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aimeeortiz\Downloads\"/>
    </mc:Choice>
  </mc:AlternateContent>
  <xr:revisionPtr revIDLastSave="0" documentId="13_ncr:1_{F5209E6D-FD47-4B3D-81A3-8F8AC1A7E803}" xr6:coauthVersionLast="47" xr6:coauthVersionMax="47" xr10:uidLastSave="{00000000-0000-0000-0000-000000000000}"/>
  <bookViews>
    <workbookView xWindow="-120" yWindow="-120" windowWidth="29040" windowHeight="15720" xr2:uid="{00000000-000D-0000-FFFF-FFFF00000000}"/>
  </bookViews>
  <sheets>
    <sheet name="PLAN ANUAL DE AUDITORÍA" sheetId="6" r:id="rId1"/>
  </sheets>
  <externalReferences>
    <externalReference r:id="rId2"/>
  </externalReferences>
  <definedNames>
    <definedName name="_xlnm.Print_Area" localSheetId="0">'PLAN ANUAL DE AUDITORÍA'!$A$1:$BG$134</definedName>
    <definedName name="Naturales">[1]Parametros!$A$2:$A$8</definedName>
    <definedName name="Sociales">[1]Parametros!$C$2:$C$8</definedName>
    <definedName name="Tecnologicos">[1]Parametros!$B$2:$B$13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120" i="6" l="1"/>
  <c r="BC34" i="6"/>
  <c r="BD34" i="6"/>
  <c r="BC56" i="6"/>
  <c r="BD56" i="6"/>
  <c r="BC77" i="6"/>
  <c r="BD77" i="6"/>
  <c r="BC96" i="6"/>
  <c r="BD96" i="6"/>
  <c r="BC108" i="6"/>
  <c r="BD108" i="6"/>
  <c r="BD120" i="6"/>
</calcChain>
</file>

<file path=xl/sharedStrings.xml><?xml version="1.0" encoding="utf-8"?>
<sst xmlns="http://schemas.openxmlformats.org/spreadsheetml/2006/main" count="320" uniqueCount="278">
  <si>
    <t>MACROPROCESO DE SEGUIMIENTO, MEDICIÓN, ANÁLISIS Y EVALUACIÓN</t>
  </si>
  <si>
    <t>PROCESO GESTIÓN CONTROL INTERNO</t>
  </si>
  <si>
    <t>VERSIÓN: 10</t>
  </si>
  <si>
    <t>PLAN ANUAL DE AUDITORÍA</t>
  </si>
  <si>
    <t>17.</t>
  </si>
  <si>
    <t>Fecha de elaboración:</t>
  </si>
  <si>
    <t xml:space="preserve">Frecuencia: </t>
  </si>
  <si>
    <t>Vigencia:</t>
  </si>
  <si>
    <t>Responsable:</t>
  </si>
  <si>
    <t>Objetivo:</t>
  </si>
  <si>
    <t>Alcance:</t>
  </si>
  <si>
    <t>Criterios:</t>
  </si>
  <si>
    <t>Técnicas de auditoría:</t>
  </si>
  <si>
    <t>Documentos asociados:</t>
  </si>
  <si>
    <t>Riesgos y oportunidades</t>
  </si>
  <si>
    <t>Riesgos:</t>
  </si>
  <si>
    <t>Oportunidades:</t>
  </si>
  <si>
    <t>Recursos:</t>
  </si>
  <si>
    <t>Humanos:</t>
  </si>
  <si>
    <t>Financieros:</t>
  </si>
  <si>
    <t>Tecnológicos:</t>
  </si>
  <si>
    <t>PROCESO O TEMA Y AUDITADO</t>
  </si>
  <si>
    <t>ENE</t>
  </si>
  <si>
    <t>FEB</t>
  </si>
  <si>
    <t>MAR</t>
  </si>
  <si>
    <t>ABR</t>
  </si>
  <si>
    <t>MAY</t>
  </si>
  <si>
    <t>JUN</t>
  </si>
  <si>
    <t>JUL</t>
  </si>
  <si>
    <t>AGO</t>
  </si>
  <si>
    <t>SEP</t>
  </si>
  <si>
    <t>OCT</t>
  </si>
  <si>
    <t>NOV</t>
  </si>
  <si>
    <t>DIC</t>
  </si>
  <si>
    <t>RESPONSABLE:</t>
  </si>
  <si>
    <t>% AVANCE</t>
  </si>
  <si>
    <t>OBSERVACIÓN</t>
  </si>
  <si>
    <t>SEMANA</t>
  </si>
  <si>
    <t>ESPERADO</t>
  </si>
  <si>
    <t>EJECUTADO</t>
  </si>
  <si>
    <t xml:space="preserve">AUDITORÍAS INTERNAS </t>
  </si>
  <si>
    <t>INFORMES Y ACTIVIDADES DE LEY - UNIVERSIDAD DE CUNDINAMARCA</t>
  </si>
  <si>
    <t>ASPECTOS ANALIZADOS PARA SEGUIMIENTO E INFORMES DE LA DIRECCIÓN-ADMINISTRATIVO</t>
  </si>
  <si>
    <t>ASPECTOS ANALIZADOS PARA SEGUIMIENTO E INFORMES DE LA DIRECCIÓN-ACADÉMICO</t>
  </si>
  <si>
    <t>DESARROLLO DE OTROS ROLES DE LA DIRECCIÓN DE CONTROL INTERNO</t>
  </si>
  <si>
    <t>PROGRAMACIÓN DE AUDITORÍAS A LOS SISTEMAS DE GESTIÓN</t>
  </si>
  <si>
    <r>
      <t>17-6</t>
    </r>
    <r>
      <rPr>
        <sz val="10"/>
        <color theme="0"/>
        <rFont val="Arial"/>
        <family val="2"/>
      </rPr>
      <t>.</t>
    </r>
  </si>
  <si>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</si>
  <si>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</si>
  <si>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 ESPERADO:</t>
  </si>
  <si>
    <t>: % EJECUCIÓN</t>
  </si>
  <si>
    <t>CÓDIGO: SCIr008</t>
  </si>
  <si>
    <t>PÁGINA: 1 de 1</t>
  </si>
  <si>
    <t>VIGENCIA: 2024-11-08</t>
  </si>
  <si>
    <t>Gestión Financiera / Auditoria Estados Financieros.</t>
  </si>
  <si>
    <t>Recopilación de información a través de la Observación, Inspección, Indagaciones / entrevistas, prueba detallada, analíticos (muestreo estadístico) y TAAC´s (Técnicas de auditoría asistidas por computador)</t>
  </si>
  <si>
    <t>Procedimientos SCIP04 (Auditoría Interna), SCIP11 (Acompañamiento, asesoramiento y seguimiento por parte de Control Interno), SCIP18 (Rendición de cuentas SIA Observa y SIA Contralorías), SCIP02 (Acciones correctivas y de mejora), SCIP16 (Elaboración y seguimiento a planes de mejoramiento con entes de Control externo).</t>
  </si>
  <si>
    <t>Ver riesgos del proceso</t>
  </si>
  <si>
    <t xml:space="preserve">Equipo de Trabajo de Control Interno, auditores externos. </t>
  </si>
  <si>
    <t>Recurso asignado por concepto de caja menor.</t>
  </si>
  <si>
    <t>Software: Plataforma y Aplicativos Institucionales, y programas de aplicación y de sistema. Hardware: Computadores e impresora.</t>
  </si>
  <si>
    <t>Anual</t>
  </si>
  <si>
    <t>Director/a de Control Interno</t>
  </si>
  <si>
    <t>Establecer de manera ordenada  las  actividades de auditoría, así como las relacionadas con los roles e informes de competencia de la Dirección de Control Interno, para agregar valor y mejorar las operaciones de la Universidad de Cundinamarca; ayudando a cumplir sus objetivos mediante la aplicación de un enfoque sistemático y disciplinado para evaluar la gestión de riesgos, controles y gobierno.</t>
  </si>
  <si>
    <t>Las actividades  de elaboración de informes determinados por ley, capacitación, auditorías internas a los procesos, asistencia a comités de la universidad, atención a entes de control, seguimiento a planes de acción, auditorías especiales, situaciones imprevistas que afecten el tiempo del programa, entre otros.</t>
  </si>
  <si>
    <t>Normatividad legal vigente, actos administrativos externos e internos de la Universidad de Cundinamarca, normas técnicas en Sistemas de Gestión, documentos del modelo de operación digital y demás aplicables a la Institución.</t>
  </si>
  <si>
    <r>
      <t xml:space="preserve">Gestión Bienes y Servicios </t>
    </r>
    <r>
      <rPr>
        <i/>
        <sz val="9"/>
        <color theme="0"/>
        <rFont val="Arial"/>
        <family val="2"/>
      </rPr>
      <t>(Compras, Almacén y Recursos físicos) 
Nota: Incluye Seccionales y Extensiones por muestreo.</t>
    </r>
  </si>
  <si>
    <t xml:space="preserve">Gestión de Investigación </t>
  </si>
  <si>
    <t>Formación y aprendizaje: CAD</t>
  </si>
  <si>
    <t xml:space="preserve">Gestión Planeación Institucional </t>
  </si>
  <si>
    <t>Accesibilidad Web NTC 5854</t>
  </si>
  <si>
    <t>Gestión del Talento Humano</t>
  </si>
  <si>
    <r>
      <rPr>
        <b/>
        <i/>
        <sz val="8"/>
        <color rgb="FFC00000"/>
        <rFont val="Arial"/>
        <family val="2"/>
      </rPr>
      <t>Leidy Magally Cruz</t>
    </r>
    <r>
      <rPr>
        <b/>
        <sz val="8"/>
        <color theme="1"/>
        <rFont val="Arial"/>
        <family val="2"/>
      </rPr>
      <t xml:space="preserve">
(Auditor líder)
Equipo auditor:
</t>
    </r>
    <r>
      <rPr>
        <sz val="8"/>
        <color theme="1"/>
        <rFont val="Arial"/>
        <family val="2"/>
      </rPr>
      <t>Yuly Rivas (e)
Daniel Soto
Camilo Rengifo (Entrenamiento)</t>
    </r>
  </si>
  <si>
    <r>
      <rPr>
        <b/>
        <i/>
        <sz val="8"/>
        <color rgb="FFC00000"/>
        <rFont val="Arial"/>
        <family val="2"/>
      </rPr>
      <t>Cesar Bernal</t>
    </r>
    <r>
      <rPr>
        <b/>
        <sz val="8"/>
        <color theme="1"/>
        <rFont val="Arial"/>
        <family val="2"/>
      </rPr>
      <t xml:space="preserve">
(Auditor líder)
Equipo auditor:
</t>
    </r>
    <r>
      <rPr>
        <sz val="8"/>
        <color theme="1"/>
        <rFont val="Arial"/>
        <family val="2"/>
      </rPr>
      <t xml:space="preserve">  Juan David Garcia 
Miguel Angel Gomez 
Imayinne Galvis (e)
Jaime Ortiz (Entrenamiento)
</t>
    </r>
  </si>
  <si>
    <r>
      <rPr>
        <b/>
        <i/>
        <sz val="8"/>
        <color rgb="FFC00000"/>
        <rFont val="Arial"/>
        <family val="2"/>
      </rPr>
      <t>Andrea Gallego</t>
    </r>
    <r>
      <rPr>
        <b/>
        <sz val="8"/>
        <color theme="1"/>
        <rFont val="Arial"/>
        <family val="2"/>
      </rPr>
      <t xml:space="preserve">
 (Auditor líder)
Equipo auditor:
</t>
    </r>
    <r>
      <rPr>
        <sz val="8"/>
        <color theme="1"/>
        <rFont val="Arial"/>
        <family val="2"/>
      </rPr>
      <t>Miguel Angel Gómez (e)
Cesar Bernal
Jaime Ortiz (Entrenamiento)</t>
    </r>
  </si>
  <si>
    <r>
      <rPr>
        <b/>
        <i/>
        <sz val="8"/>
        <color rgb="FFC00000"/>
        <rFont val="Arial"/>
        <family val="2"/>
      </rPr>
      <t>Magally Cruz</t>
    </r>
    <r>
      <rPr>
        <b/>
        <sz val="8"/>
        <color theme="1"/>
        <rFont val="Arial"/>
        <family val="2"/>
      </rPr>
      <t xml:space="preserve">
 (Auditor líder)
Equipo auditor:
</t>
    </r>
    <r>
      <rPr>
        <sz val="8"/>
        <color theme="1"/>
        <rFont val="Arial"/>
        <family val="2"/>
      </rPr>
      <t>Miguel Angel Gómez
Imayinne Galvis
Camilo Alfonso Rengifo  ( e )</t>
    </r>
  </si>
  <si>
    <r>
      <rPr>
        <b/>
        <i/>
        <sz val="8"/>
        <color rgb="FFC00000"/>
        <rFont val="Arial"/>
        <family val="2"/>
      </rPr>
      <t>Andrea Gallego</t>
    </r>
    <r>
      <rPr>
        <b/>
        <sz val="8"/>
        <color theme="1"/>
        <rFont val="Arial"/>
        <family val="2"/>
      </rPr>
      <t xml:space="preserve">
 (Auditor líder)
Equipo auditor:
</t>
    </r>
    <r>
      <rPr>
        <sz val="8"/>
        <color theme="1"/>
        <rFont val="Arial"/>
        <family val="2"/>
      </rPr>
      <t xml:space="preserve">
Jaime Ortiz
Magally Cruz 
Daniel Soto</t>
    </r>
    <r>
      <rPr>
        <b/>
        <sz val="8"/>
        <color theme="1"/>
        <rFont val="Arial"/>
        <family val="2"/>
      </rPr>
      <t xml:space="preserve"> ( e )</t>
    </r>
  </si>
  <si>
    <t>OPS- pendiente contratar</t>
  </si>
  <si>
    <r>
      <rPr>
        <b/>
        <i/>
        <sz val="8"/>
        <color rgb="FFC00000"/>
        <rFont val="Arial"/>
        <family val="2"/>
      </rPr>
      <t>Cesar Bernal</t>
    </r>
    <r>
      <rPr>
        <b/>
        <sz val="8"/>
        <color theme="1"/>
        <rFont val="Arial"/>
        <family val="2"/>
      </rPr>
      <t xml:space="preserve">
 (Auditor líder)
Equipo auditor:
</t>
    </r>
    <r>
      <rPr>
        <sz val="8"/>
        <color theme="1"/>
        <rFont val="Arial"/>
        <family val="2"/>
      </rPr>
      <t>Daniel Soto
Jaime Ortiz
Magally Cruz 
Emily Diaz(entrenamiento)</t>
    </r>
    <r>
      <rPr>
        <b/>
        <sz val="8"/>
        <color theme="1"/>
        <rFont val="Arial"/>
        <family val="2"/>
      </rPr>
      <t>( e )</t>
    </r>
  </si>
  <si>
    <t>Seguimiento a planes de mejoramiento derivados de la auditoría de la Contraloría de Cundinamarca (vigencia 2022)</t>
  </si>
  <si>
    <t>Seguimiento a planes de mejoramiento derivados de la auditoría de la Contraloría de Cundinamarca (vigencia 2021-2020-2019)</t>
  </si>
  <si>
    <t>Rendición cuenta anual - (SIA Contralorías</t>
  </si>
  <si>
    <t>Reporte parámetros de contratación (SIA Observa) y seguimiento a las novedades.</t>
  </si>
  <si>
    <t>Rendición de información contractual (SIA Observa).</t>
  </si>
  <si>
    <t>Informe del reporte de derechos de autor.</t>
  </si>
  <si>
    <t>Medición Estado de Avance del Modelo Estándar de Control Interno MECI  en el marco de MIPG a través de FURAG en cada vigencia</t>
  </si>
  <si>
    <r>
      <rPr>
        <b/>
        <sz val="9"/>
        <rFont val="Arial"/>
        <family val="2"/>
      </rPr>
      <t xml:space="preserve">Informe Semestral de evaluación independiente del estado del Sistema de Control interno </t>
    </r>
    <r>
      <rPr>
        <b/>
        <i/>
        <sz val="9"/>
        <rFont val="Arial"/>
        <family val="2"/>
      </rPr>
      <t>(anterior informe pormenorizado</t>
    </r>
    <r>
      <rPr>
        <b/>
        <sz val="9"/>
        <rFont val="Arial"/>
        <family val="2"/>
      </rPr>
      <t>)</t>
    </r>
    <r>
      <rPr>
        <b/>
        <sz val="9"/>
        <color theme="1"/>
        <rFont val="Arial"/>
        <family val="2"/>
      </rPr>
      <t xml:space="preserve">
– cumplimiento Decreto 2106 de 2016 art 156.</t>
    </r>
  </si>
  <si>
    <t>Seguimiento - Plan anticorrupción y de atención al ciudadano.</t>
  </si>
  <si>
    <t>Informe semestral de austeridad del gasto – Universidad de Cundinamarca</t>
  </si>
  <si>
    <t>Informe Control Interno Contable.</t>
  </si>
  <si>
    <t>Apertura de buzones en la sede, seccionales y extensiones de la Universidad de Cundinamarca.</t>
  </si>
  <si>
    <t>Reporte trimestral de planes de mejoramiento interno.</t>
  </si>
  <si>
    <t>Informe de evaluación de la rendición de cuentas a la ciudadanía.</t>
  </si>
  <si>
    <t>Informe anual de Rendición de cuentas</t>
  </si>
  <si>
    <t>Informe de evaluación a la gestión institucional (evaluación por dependencias)
Ley 909 de 209 (Art. 39)</t>
  </si>
  <si>
    <t>Informe sobre la atención prestada por la entidad por parte de la oficina de quejas, sugerencias y reclamos</t>
  </si>
  <si>
    <t>Registro encuesta reporte cierre de vigencia contratos de prestacion de servicios y apoyo a la gestión con érsonas naturales y juridicas en el marco del plan del plan de formalizacion del empleo público,</t>
  </si>
  <si>
    <t xml:space="preserve">Seguimiento a la actividad litigiosa </t>
  </si>
  <si>
    <r>
      <rPr>
        <b/>
        <sz val="8"/>
        <color rgb="FFC00000"/>
        <rFont val="Arial"/>
        <family val="2"/>
      </rPr>
      <t xml:space="preserve">Dirección de Control Interno
</t>
    </r>
    <r>
      <rPr>
        <sz val="8"/>
        <color theme="1"/>
        <rFont val="Arial"/>
        <family val="2"/>
      </rPr>
      <t>(</t>
    </r>
    <r>
      <rPr>
        <b/>
        <i/>
        <sz val="8"/>
        <color theme="1"/>
        <rFont val="Arial"/>
        <family val="2"/>
      </rPr>
      <t xml:space="preserve">Apoyo: </t>
    </r>
    <r>
      <rPr>
        <sz val="8"/>
        <color theme="1"/>
        <rFont val="Arial"/>
        <family val="2"/>
      </rPr>
      <t>Andrea Gallego)</t>
    </r>
  </si>
  <si>
    <r>
      <rPr>
        <b/>
        <sz val="8"/>
        <color rgb="FFC00000"/>
        <rFont val="Arial"/>
        <family val="2"/>
      </rPr>
      <t>Dirección de Control Interno</t>
    </r>
    <r>
      <rPr>
        <sz val="8"/>
        <color theme="1"/>
        <rFont val="Arial"/>
        <family val="2"/>
      </rPr>
      <t xml:space="preserve">
</t>
    </r>
    <r>
      <rPr>
        <b/>
        <i/>
        <sz val="8"/>
        <color theme="1"/>
        <rFont val="Arial"/>
        <family val="2"/>
      </rPr>
      <t xml:space="preserve">Apoyo: </t>
    </r>
    <r>
      <rPr>
        <i/>
        <sz val="8"/>
        <color theme="1"/>
        <rFont val="Arial"/>
        <family val="2"/>
      </rPr>
      <t xml:space="preserve">
</t>
    </r>
    <r>
      <rPr>
        <sz val="8"/>
        <color theme="1"/>
        <rFont val="Arial"/>
        <family val="2"/>
      </rPr>
      <t>Miguel Angel Gómez (2023)
Imayinne Galvis (2021)
Imayinne Galvis  (2020))</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</si>
  <si>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Juan David García)</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</si>
  <si>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Camilo Rengifo)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</si>
  <si>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Camilo Rengifo)</t>
    </r>
  </si>
  <si>
    <r>
      <rPr>
        <b/>
        <sz val="8"/>
        <color rgb="FFC00000"/>
        <rFont val="Arial"/>
        <family val="2"/>
      </rPr>
      <t>Dirección de Control Interno</t>
    </r>
    <r>
      <rPr>
        <i/>
        <sz val="8"/>
        <color theme="1"/>
        <rFont val="Arial"/>
        <family val="2"/>
      </rPr>
      <t xml:space="preserve">
(</t>
    </r>
    <r>
      <rPr>
        <b/>
        <i/>
        <sz val="8"/>
        <color theme="1"/>
        <rFont val="Arial"/>
        <family val="2"/>
      </rPr>
      <t xml:space="preserve">Apoyo: </t>
    </r>
    <r>
      <rPr>
        <i/>
        <sz val="8"/>
        <color theme="1"/>
        <rFont val="Arial"/>
        <family val="2"/>
      </rPr>
      <t>Miguel Angel Gómez)</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</si>
  <si>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Andrea Gallego)</t>
    </r>
  </si>
  <si>
    <r>
      <rPr>
        <b/>
        <sz val="8"/>
        <color rgb="FFC00000"/>
        <rFont val="Arial"/>
        <family val="2"/>
      </rPr>
      <t>Dirección de Control Interno</t>
    </r>
    <r>
      <rPr>
        <sz val="8"/>
        <color theme="1"/>
        <rFont val="Arial"/>
        <family val="2"/>
      </rPr>
      <t xml:space="preserve">
(</t>
    </r>
    <r>
      <rPr>
        <b/>
        <sz val="8"/>
        <color theme="1"/>
        <rFont val="Arial"/>
        <family val="2"/>
      </rPr>
      <t>Apoyo:</t>
    </r>
    <r>
      <rPr>
        <sz val="8"/>
        <color theme="1"/>
        <rFont val="Arial"/>
        <family val="2"/>
      </rPr>
      <t xml:space="preserve"> Andrea Gallego)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</si>
  <si>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Daniel Soto)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</si>
  <si>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Magally Cruz)- </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</si>
  <si>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Andrea Gallego -</t>
    </r>
    <r>
      <rPr>
        <i/>
        <sz val="8"/>
        <color rgb="FFFF9933"/>
        <rFont val="Arial"/>
        <family val="2"/>
      </rPr>
      <t xml:space="preserve"> </t>
    </r>
    <r>
      <rPr>
        <i/>
        <sz val="8"/>
        <color theme="1"/>
        <rFont val="Arial"/>
        <family val="2"/>
      </rPr>
      <t>Juan David Garcia- Camilo Rengifo)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</si>
  <si>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Andrea Gallego)</t>
    </r>
  </si>
  <si>
    <r>
      <rPr>
        <b/>
        <sz val="8"/>
        <color rgb="FFC00000"/>
        <rFont val="Arial"/>
        <family val="2"/>
      </rPr>
      <t>Dirección de Control Interno</t>
    </r>
    <r>
      <rPr>
        <i/>
        <sz val="8"/>
        <color theme="1"/>
        <rFont val="Arial"/>
        <family val="2"/>
      </rPr>
      <t xml:space="preserve">
(</t>
    </r>
    <r>
      <rPr>
        <b/>
        <i/>
        <sz val="8"/>
        <color theme="1"/>
        <rFont val="Arial"/>
        <family val="2"/>
      </rPr>
      <t>Apoyo:</t>
    </r>
    <r>
      <rPr>
        <i/>
        <sz val="8"/>
        <color theme="1"/>
        <rFont val="Arial"/>
        <family val="2"/>
      </rPr>
      <t xml:space="preserve"> Jaime Ortiz Romero)</t>
    </r>
  </si>
  <si>
    <r>
      <rPr>
        <b/>
        <sz val="8"/>
        <color rgb="FFC00000"/>
        <rFont val="Arial"/>
        <family val="2"/>
      </rPr>
      <t xml:space="preserve">Dirección de Control Interno
</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Daniel Soto)</t>
    </r>
  </si>
  <si>
    <r>
      <t xml:space="preserve">Dirección de Control Interno
</t>
    </r>
    <r>
      <rPr>
        <sz val="8"/>
        <color theme="1"/>
        <rFont val="Arial"/>
        <family val="2"/>
      </rPr>
      <t>(</t>
    </r>
    <r>
      <rPr>
        <b/>
        <sz val="8"/>
        <color theme="1"/>
        <rFont val="Arial"/>
        <family val="2"/>
      </rPr>
      <t>Apoyo:</t>
    </r>
    <r>
      <rPr>
        <sz val="8"/>
        <color theme="1"/>
        <rFont val="Arial"/>
        <family val="2"/>
      </rPr>
      <t xml:space="preserve"> </t>
    </r>
    <r>
      <rPr>
        <i/>
        <sz val="8"/>
        <color theme="1"/>
        <rFont val="Arial"/>
        <family val="2"/>
      </rPr>
      <t>Joan Imayinne Galvis</t>
    </r>
    <r>
      <rPr>
        <sz val="8"/>
        <color theme="1"/>
        <rFont val="Arial"/>
        <family val="2"/>
      </rPr>
      <t>)</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</si>
  <si>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 Cesar Bernal</t>
    </r>
    <r>
      <rPr>
        <i/>
        <sz val="8"/>
        <color theme="1"/>
        <rFont val="Arial"/>
        <family val="2"/>
      </rPr>
      <t>)</t>
    </r>
  </si>
  <si>
    <t>Seguimiento al cumplimiento de metas plan de acción.</t>
  </si>
  <si>
    <t>Seguimiento al cumplimiento del Plan de Desarrollo</t>
  </si>
  <si>
    <r>
      <t xml:space="preserve">Seguimiento a la ejecución presupuestal.
Nota: </t>
    </r>
    <r>
      <rPr>
        <i/>
        <sz val="9"/>
        <color theme="0"/>
        <rFont val="Arial"/>
        <family val="2"/>
      </rPr>
      <t xml:space="preserve"> En el primer seguimiento, se revisará el último trimestre del 2024</t>
    </r>
  </si>
  <si>
    <t>Seguimiento al control del efectivo _ Fondos especiales(100%), cajas menores, fondos renovables y anticipos (muestreo)</t>
  </si>
  <si>
    <r>
      <t>Seguimiento planes de mejoramiento por el aplicativo de control interno</t>
    </r>
    <r>
      <rPr>
        <b/>
        <i/>
        <sz val="9"/>
        <color theme="1"/>
        <rFont val="Arial"/>
        <family val="2"/>
      </rPr>
      <t xml:space="preserve"> ‘‘acciones correctivas y de mejora’’ </t>
    </r>
  </si>
  <si>
    <t>Seguimiento a funciones preventivas de la vigencia anterior</t>
  </si>
  <si>
    <t>Seguimiento a Oportunidades de mejora  OMIS</t>
  </si>
  <si>
    <r>
      <t>Seguimiento en tercera línea de defensa a la eficacia de los controles establecidos en la matriz de gestión del riesgos  de los procesos del modelo de operación digital de la Universidad de Cundinamarca.
Nota:</t>
    </r>
    <r>
      <rPr>
        <sz val="9"/>
        <color theme="1"/>
        <rFont val="Arial"/>
        <family val="2"/>
      </rPr>
      <t xml:space="preserve"> Aplica para todos los sistemas de gestión</t>
    </r>
  </si>
  <si>
    <r>
      <t>Seguimiento Sistemas de Gestión
Nota:</t>
    </r>
    <r>
      <rPr>
        <sz val="9"/>
        <color theme="1"/>
        <rFont val="Arial"/>
        <family val="2"/>
      </rPr>
      <t xml:space="preserve"> Sistema de Gestión de Seguridad de la información, Sistema de Gestión de Seguridad y Salud en el Trabajo, Sistema de Gestión de calidad y Sistema de Gestión ambiental</t>
    </r>
  </si>
  <si>
    <t>Seguimiento en tercera línea de defensa a las oportunidades establecidas en la matriz de gestión del riesgo de los procesos del modelo de operación digital de la Universidad de Cundinamarca.</t>
  </si>
  <si>
    <t>Seguimiento a las acciones derivadas de la revisión por la dirección</t>
  </si>
  <si>
    <r>
      <t xml:space="preserve">Informe de hallazgos tipos observación derivados de ejercicios de auditoría </t>
    </r>
    <r>
      <rPr>
        <b/>
        <i/>
        <sz val="9"/>
        <color theme="1"/>
        <rFont val="Arial"/>
        <family val="2"/>
      </rPr>
      <t>(SCI - SGC -SGSST-SGC-SGA - SGSI)</t>
    </r>
  </si>
  <si>
    <t>Informe de gestión de la Dirección de Control Interno</t>
  </si>
  <si>
    <t>Seguimiento Plan de mejoramiento de Inclusión</t>
  </si>
  <si>
    <t>Seguimiento Plan de mejoramiento de accesibilidad de la infraestructura</t>
  </si>
  <si>
    <t xml:space="preserve">Seguimiento al Plan de mejoramiento de Protección de datos. </t>
  </si>
  <si>
    <t>Seguimiento al Plan de mejoramiento de la implementación del Modelo Integrado de Planeación y Gestión MIPG - FURAG.</t>
  </si>
  <si>
    <t>Seguimiento a la ejecución del plan anual de auditorías de la vigencia.</t>
  </si>
  <si>
    <r>
      <rPr>
        <b/>
        <sz val="8"/>
        <color rgb="FFC00000"/>
        <rFont val="Arial"/>
        <family val="2"/>
      </rPr>
      <t>Dirección de Control Interno</t>
    </r>
    <r>
      <rPr>
        <sz val="8"/>
        <color theme="1"/>
        <rFont val="Arial"/>
        <family val="2"/>
      </rPr>
      <t xml:space="preserve">
</t>
    </r>
    <r>
      <rPr>
        <i/>
        <sz val="8"/>
        <color theme="1"/>
        <rFont val="Arial"/>
        <family val="2"/>
      </rPr>
      <t xml:space="preserve">
(</t>
    </r>
    <r>
      <rPr>
        <b/>
        <i/>
        <sz val="8"/>
        <color theme="1"/>
        <rFont val="Arial"/>
        <family val="2"/>
      </rPr>
      <t>Apoyo: Daniel  Soto</t>
    </r>
    <r>
      <rPr>
        <i/>
        <sz val="8"/>
        <color theme="1"/>
        <rFont val="Arial"/>
        <family val="2"/>
      </rPr>
      <t>)</t>
    </r>
  </si>
  <si>
    <r>
      <rPr>
        <b/>
        <sz val="8"/>
        <color rgb="FFC00000"/>
        <rFont val="Arial"/>
        <family val="2"/>
      </rPr>
      <t>Dirección de Control Interno</t>
    </r>
    <r>
      <rPr>
        <i/>
        <sz val="8"/>
        <color theme="1"/>
        <rFont val="Arial"/>
        <family val="2"/>
      </rPr>
      <t xml:space="preserve">
(</t>
    </r>
    <r>
      <rPr>
        <b/>
        <i/>
        <sz val="8"/>
        <color theme="1"/>
        <rFont val="Arial"/>
        <family val="2"/>
      </rPr>
      <t xml:space="preserve">Apoyo: </t>
    </r>
    <r>
      <rPr>
        <i/>
        <sz val="8"/>
        <color theme="1"/>
        <rFont val="Arial"/>
        <family val="2"/>
      </rPr>
      <t xml:space="preserve">Magally Cruz, Yuly Rivas) </t>
    </r>
  </si>
  <si>
    <r>
      <rPr>
        <b/>
        <sz val="8"/>
        <color rgb="FFC00000"/>
        <rFont val="Arial"/>
        <family val="2"/>
      </rPr>
      <t xml:space="preserve">
Dirección de Control Interno
</t>
    </r>
    <r>
      <rPr>
        <i/>
        <sz val="8"/>
        <color theme="1"/>
        <rFont val="Arial"/>
        <family val="2"/>
      </rPr>
      <t xml:space="preserve">
</t>
    </r>
    <r>
      <rPr>
        <b/>
        <sz val="8"/>
        <color rgb="FFC00000"/>
        <rFont val="Arial"/>
        <family val="2"/>
      </rPr>
      <t>Magally Cruz</t>
    </r>
    <r>
      <rPr>
        <i/>
        <sz val="8"/>
        <color theme="1"/>
        <rFont val="Arial"/>
        <family val="2"/>
      </rPr>
      <t xml:space="preserve">
(Líder)
</t>
    </r>
    <r>
      <rPr>
        <b/>
        <i/>
        <sz val="8"/>
        <color theme="1"/>
        <rFont val="Arial"/>
        <family val="2"/>
      </rPr>
      <t xml:space="preserve">Apoyo: </t>
    </r>
    <r>
      <rPr>
        <i/>
        <sz val="8"/>
        <color theme="1"/>
        <rFont val="Arial"/>
        <family val="2"/>
      </rPr>
      <t xml:space="preserve">
Yuly Rivas 
Miguel Ángel Gómez
</t>
    </r>
    <r>
      <rPr>
        <i/>
        <sz val="8"/>
        <rFont val="Arial"/>
        <family val="2"/>
      </rPr>
      <t>Imayinne Galvis</t>
    </r>
    <r>
      <rPr>
        <i/>
        <sz val="8"/>
        <color theme="1"/>
        <rFont val="Arial"/>
        <family val="2"/>
      </rPr>
      <t xml:space="preserve">
Daniel Soto
Andrea Gallego
Camilo Rengifo
Jaime Ortiz
Equipo auditor: 
Yuly Rivas</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</si>
  <si>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Profesional asignado por proceso)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</si>
  <si>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</si>
  <si>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 Emily Diaz)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</si>
  <si>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Jaime Ortiz y Carolina Gómez Fontecha)</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</si>
  <si>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</si>
  <si>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Miguel Ángel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</si>
  <si>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Daniel Soto)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</si>
  <si>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Camilo Rengifo)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</si>
  <si>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Jaime Ortiz</t>
    </r>
  </si>
  <si>
    <t xml:space="preserve">Seguimiento al Plan de mejoramiento de Saber Pro. </t>
  </si>
  <si>
    <t xml:space="preserve">Seguimiento al Plan de mejoramiento de diagnóstico académico - Proceso de Interacción Social Universitaria. </t>
  </si>
  <si>
    <t>Seguimiento al Plan de mejoramiento de diagnóstico Académico Dialogando con el Mundo</t>
  </si>
  <si>
    <t>Seguimiento al Plan de mejoramiento Diagnóstico Académico Of de Graduados</t>
  </si>
  <si>
    <t xml:space="preserve">Seguimiento al Plan de mejoramiento de diagnóstico académico - Proceso de Bienestar Social Universitario. </t>
  </si>
  <si>
    <t>Seguimiento al Plan de Mejoramiento de Renovación de la Acreditación de la Licenciatura en Ciencias Sociales-Fusagasugá</t>
  </si>
  <si>
    <t xml:space="preserve">Seguimiento al Plan de Renovación de la Acreditación del programa académico de Zootecnia / Fusagasugá. </t>
  </si>
  <si>
    <t>Seguimiento al Plan de Mejoramiento CI Administración de Empresas Extensión Chia</t>
  </si>
  <si>
    <t>Seguimiento al Plan de Mejoramiento CI Administración de Empresas Extensión Facatativá</t>
  </si>
  <si>
    <t>Seguimiento al Plan de Mejoramiento CI Ingenieria Ambiental / Girardot- Facatativá</t>
  </si>
  <si>
    <t>Seguimiento al Plan de Mejoramiento CI de Sede Fusagasugá</t>
  </si>
  <si>
    <t xml:space="preserve">Seguimiento al Plan de Renovación de la Acreditación del programa académico de Ingeniería Electrónica / Fusagasugá. </t>
  </si>
  <si>
    <t xml:space="preserve">Seguimiento al Plan de Renovación de la Acreditación del programa académico de Música / Zipaquirá. </t>
  </si>
  <si>
    <t>Seguimiento al plan de mejoramiento de innovación educativa y trasformación digital.</t>
  </si>
  <si>
    <t xml:space="preserve">Seguimiento a los planes de mejoramiento de los grupos de investigación. </t>
  </si>
  <si>
    <t>Seguimiento a planes de mejoramiento producto de ejercicios de Autoevaluación de programas académicos de acuerdo a solicitud de la Dirección de Autoevaluación y Acreditación.</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</si>
  <si>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Imayinne Galvis)</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</si>
  <si>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:Jaime Ortiz))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</si>
  <si>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Camilo Rengifo)</t>
    </r>
  </si>
  <si>
    <r>
      <rPr>
        <b/>
        <i/>
        <sz val="8"/>
        <color rgb="FFC00000"/>
        <rFont val="Arial"/>
        <family val="2"/>
      </rPr>
      <t xml:space="preserve">Dirección de Control Interno
</t>
    </r>
    <r>
      <rPr>
        <i/>
        <sz val="8"/>
        <color theme="1"/>
        <rFont val="Arial"/>
        <family val="2"/>
      </rPr>
      <t xml:space="preserve">
(</t>
    </r>
    <r>
      <rPr>
        <b/>
        <i/>
        <sz val="8"/>
        <color theme="1"/>
        <rFont val="Arial"/>
        <family val="2"/>
      </rPr>
      <t>Apoyo</t>
    </r>
    <r>
      <rPr>
        <i/>
        <sz val="8"/>
        <color theme="1"/>
        <rFont val="Arial"/>
        <family val="2"/>
      </rPr>
      <t>: Miguel Ángel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</si>
  <si>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Jaime Ortiz)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</si>
  <si>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Miguel Ángel Gómez )</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</si>
  <si>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Camilo Rengifo)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</si>
  <si>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Miguel Ángel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</si>
  <si>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equipo acade,ico )
</t>
    </r>
    <r>
      <rPr>
        <i/>
        <sz val="8"/>
        <color rgb="FF002060"/>
        <rFont val="Arial"/>
        <family val="2"/>
      </rPr>
      <t>(Según solicitud)</t>
    </r>
  </si>
  <si>
    <t>Planificación de actividades de la oficina de control interno para la vigencia 2024</t>
  </si>
  <si>
    <t>Asistencia a la Comisión de Control Interno.</t>
  </si>
  <si>
    <t xml:space="preserve">Asistencia al Comité del Sistema de Aseguramiento de la Calidad SAC. </t>
  </si>
  <si>
    <t>Asistencia Comité de Contratación</t>
  </si>
  <si>
    <t>Asistencia Comité de Sostenibilidad Contable</t>
  </si>
  <si>
    <t>Asistencia Comité de Apoyo Financiero.</t>
  </si>
  <si>
    <t>Acompañamiento a entregas de cargo</t>
  </si>
  <si>
    <t>Capacitaciones - Inducción</t>
  </si>
  <si>
    <r>
      <t xml:space="preserve">Auditorías especiales, seguimientos y/o verificaciones.
Notas: </t>
    </r>
    <r>
      <rPr>
        <i/>
        <sz val="9"/>
        <color theme="1"/>
        <rFont val="Arial"/>
        <family val="2"/>
      </rPr>
      <t xml:space="preserve">Sujetas a Solicitud
Auditoria especial Voluntariado
Auditoria especial CADIS ambiental
Auditoria especial de investigaciones
</t>
    </r>
  </si>
  <si>
    <t>Dirección de Control Interno</t>
  </si>
  <si>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Profesional designado)</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</si>
  <si>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Profesional designado)</t>
    </r>
  </si>
  <si>
    <t>XI  auditoria interna al Sistema de Gestión de Calidad ISO 9001:2015.
VI auditoría interna al Sistema de Gestión de Seguridad y Salud en el Trabajo 45001:2018 y al Decreto 1072:2015
IV auditoria interna al sistema de Gestión ambiental 14001:2015.</t>
  </si>
  <si>
    <r>
      <rPr>
        <b/>
        <sz val="8"/>
        <color rgb="FFC00000"/>
        <rFont val="Arial"/>
        <family val="2"/>
      </rPr>
      <t>Dirección de Planeación</t>
    </r>
    <r>
      <rPr>
        <b/>
        <sz val="8"/>
        <color theme="1"/>
        <rFont val="Arial"/>
        <family val="2"/>
      </rPr>
      <t xml:space="preserve"> </t>
    </r>
    <r>
      <rPr>
        <b/>
        <i/>
        <sz val="8"/>
        <color theme="1"/>
        <rFont val="Arial"/>
        <family val="2"/>
      </rPr>
      <t xml:space="preserve">
</t>
    </r>
    <r>
      <rPr>
        <i/>
        <sz val="8"/>
        <color theme="1"/>
        <rFont val="Arial"/>
        <family val="2"/>
      </rPr>
      <t>Coordinación - Sistemas de Gestión
Contratista</t>
    </r>
  </si>
  <si>
    <t>Auditoria Contraloría de Cundinamarca</t>
  </si>
  <si>
    <r>
      <rPr>
        <b/>
        <sz val="8"/>
        <color rgb="FFC00000"/>
        <rFont val="Arial"/>
        <family val="2"/>
      </rPr>
      <t xml:space="preserve">Dirección de control Interno </t>
    </r>
    <r>
      <rPr>
        <b/>
        <i/>
        <sz val="8"/>
        <color rgb="FFC00000"/>
        <rFont val="Arial"/>
        <family val="2"/>
      </rPr>
      <t xml:space="preserve">
</t>
    </r>
    <r>
      <rPr>
        <i/>
        <sz val="8"/>
        <color theme="1"/>
        <rFont val="Arial"/>
        <family val="2"/>
      </rPr>
      <t>y áreas involucradas</t>
    </r>
  </si>
  <si>
    <t>Auditoría Externa de seguimiento  al Sistema de Gestión de la Calidad - ICONTEC ISO 9001:2015</t>
  </si>
  <si>
    <r>
      <rPr>
        <b/>
        <sz val="8"/>
        <color rgb="FFC00000"/>
        <rFont val="Arial"/>
        <family val="2"/>
      </rPr>
      <t>Dirección de Planeación</t>
    </r>
    <r>
      <rPr>
        <b/>
        <sz val="8"/>
        <color theme="1"/>
        <rFont val="Arial"/>
        <family val="2"/>
      </rPr>
      <t xml:space="preserve"> </t>
    </r>
    <r>
      <rPr>
        <b/>
        <i/>
        <sz val="8"/>
        <color theme="1"/>
        <rFont val="Arial"/>
        <family val="2"/>
      </rPr>
      <t xml:space="preserve">
</t>
    </r>
    <r>
      <rPr>
        <i/>
        <sz val="8"/>
        <color theme="1"/>
        <rFont val="Arial"/>
        <family val="2"/>
      </rPr>
      <t>Oficina de Calidad
Ente certificador</t>
    </r>
  </si>
  <si>
    <t>Auditoria de seguimiento y ampliación del alcance de ISO 14001:2015</t>
  </si>
  <si>
    <r>
      <rPr>
        <b/>
        <i/>
        <sz val="8"/>
        <color rgb="FFC00000"/>
        <rFont val="Arial"/>
        <family val="2"/>
      </rPr>
      <t>Dirección de Planeación</t>
    </r>
    <r>
      <rPr>
        <b/>
        <i/>
        <sz val="8"/>
        <color theme="1"/>
        <rFont val="Arial"/>
        <family val="2"/>
      </rPr>
      <t xml:space="preserve"> 
</t>
    </r>
    <r>
      <rPr>
        <i/>
        <sz val="8"/>
        <color theme="1"/>
        <rFont val="Arial"/>
        <family val="2"/>
      </rPr>
      <t>Oficina de SGA
Ente certificador</t>
    </r>
  </si>
  <si>
    <t>II Auditoría al Sistema de Gestión de Seguridad de la Información ISO 27001 - 2013</t>
  </si>
  <si>
    <r>
      <rPr>
        <b/>
        <sz val="8"/>
        <color rgb="FFC00000"/>
        <rFont val="Arial"/>
        <family val="2"/>
      </rPr>
      <t>Dirección de Planeación</t>
    </r>
    <r>
      <rPr>
        <b/>
        <i/>
        <sz val="8"/>
        <color theme="1"/>
        <rFont val="Arial"/>
        <family val="2"/>
      </rPr>
      <t xml:space="preserve">
</t>
    </r>
    <r>
      <rPr>
        <i/>
        <sz val="8"/>
        <color theme="1"/>
        <rFont val="Arial"/>
        <family val="2"/>
      </rPr>
      <t xml:space="preserve">
Coordinación del sistema de gestión de seguridad de la información.</t>
    </r>
  </si>
  <si>
    <t>Auditoria externa de otorgamiento en la norma ISO 45001:2018</t>
  </si>
  <si>
    <r>
      <rPr>
        <b/>
        <sz val="8"/>
        <color rgb="FFC00000"/>
        <rFont val="Arial"/>
        <family val="2"/>
      </rPr>
      <t>Dirección de Planeación</t>
    </r>
    <r>
      <rPr>
        <b/>
        <i/>
        <sz val="8"/>
        <color theme="1"/>
        <rFont val="Arial"/>
        <family val="2"/>
      </rPr>
      <t xml:space="preserve">
</t>
    </r>
    <r>
      <rPr>
        <i/>
        <sz val="8"/>
        <color theme="1"/>
        <rFont val="Arial"/>
        <family val="2"/>
      </rPr>
      <t xml:space="preserve">
Coordinación del sistema de gestión de SGSST</t>
    </r>
  </si>
  <si>
    <t>Auditoria interna a la ISO 37001: 2016</t>
  </si>
  <si>
    <r>
      <rPr>
        <b/>
        <sz val="8"/>
        <color rgb="FFC00000"/>
        <rFont val="Arial"/>
        <family val="2"/>
      </rPr>
      <t xml:space="preserve">
Dirección de Planeación</t>
    </r>
    <r>
      <rPr>
        <b/>
        <sz val="8"/>
        <color theme="1"/>
        <rFont val="Arial"/>
        <family val="2"/>
      </rPr>
      <t xml:space="preserve">
</t>
    </r>
  </si>
  <si>
    <t>Auditoria Sello de no Discriminación</t>
  </si>
  <si>
    <t>Viccerrectoria Académica</t>
  </si>
  <si>
    <t>Auditoria EFR</t>
  </si>
  <si>
    <t>Interacción Social Universitaria</t>
  </si>
  <si>
    <r>
      <t xml:space="preserve">La auditoría al proceso de gestión financiera fue aperturada el 01-03-2024, Preinforme presentado el 05-06-2024, agotando la etapa de controversias. Emisión de informe final 19-06-2024. Dejando como resultado 4 hallazgos, clasificados como 3 no conformidades y 1 observación, de la cual se emite función preventiva para la Dirección Financiera y la Oficina de Contabilidad.
</t>
    </r>
    <r>
      <rPr>
        <i/>
        <sz val="9"/>
        <color theme="1"/>
        <rFont val="Arial"/>
        <family val="2"/>
      </rPr>
      <t xml:space="preserve"> Observación realizada por: Leidy Magally Cruz Romero</t>
    </r>
    <r>
      <rPr>
        <sz val="9"/>
        <color theme="1"/>
        <rFont val="Arial"/>
        <family val="2"/>
      </rPr>
      <t>.</t>
    </r>
  </si>
  <si>
    <r>
      <t xml:space="preserve">En cumplimiento a la presentación de informes de ley, se realizó la siguiente actividad:                                                                                                                                 - Se proyectó la Circular con los lineamientos de acuerdo a la Directiva Presidencial conforme a la austeridad del gasto público. Se hace informe correspondiente al III Trimestre 2024.
</t>
    </r>
    <r>
      <rPr>
        <i/>
        <sz val="9"/>
        <color theme="1"/>
        <rFont val="Arial"/>
        <family val="2"/>
      </rPr>
      <t>Observación Realizada por: Leidy Magally Cruz Romero. 2024-11-13.</t>
    </r>
  </si>
  <si>
    <r>
      <rPr>
        <sz val="9"/>
        <color theme="1"/>
        <rFont val="Arial"/>
        <family val="2"/>
      </rPr>
      <t xml:space="preserve">La auditoría a el proceso de Ciencia, tecnología e innovación inicio el 19-02-2024, se llevó a cabo reunión de apertura el 23 de febrero del 2024, se realizó la ejecución de auditoria entre el 26/02/2024 y el 26/04/2024 teniendo en cuenta 9 unidades auditables y realizando la verificación de los procedimientos y de la información allegada , se realiza reunión de cierre de auditoria el día 16/05/2024 y se remite pre informe al proceso estableciendo 15 hallazgos para el periodo de controversia, se reciben 14 controversias remitidas por el proceso y la oficina de atención al ciudad , conforme a lo remitido se acepta nueva información que hace que cambie la tipificación de algunos hallazgos, sin embargo de conformidad el informe final de auditoria remitido a través de correo electrónico el día 11 de junio de 2024 se indica el resultado describiendo 15 hallazgos así: (4) No conformidades , (7) oportunidades de mejora y (4) observaciones.
</t>
    </r>
    <r>
      <rPr>
        <i/>
        <sz val="9"/>
        <color theme="1"/>
        <rFont val="Arial"/>
        <family val="2"/>
      </rPr>
      <t>Observación realizada por: Andrea Gallego</t>
    </r>
  </si>
  <si>
    <r>
      <rPr>
        <sz val="9"/>
        <color theme="1"/>
        <rFont val="Arial"/>
        <family val="2"/>
      </rPr>
      <t>En aras de dar cumplimiento a la resolución D.C No. 0045 del 02 de enero del 2021 "Por la cual se reglamenta la rendición de la cuenta e informes, su revisión y se dictan otras disposiciones", Articulo No. 11 denominado “Periodicidad y términos”, me permito informar que la rendición de la cuenta anual 202313 ante la Contraloría de Cundinamarca por medio del aplicativo SIA Contralorías fue cerrada de manera oportuna el día 15 de febrero del 2024</t>
    </r>
    <r>
      <rPr>
        <i/>
        <sz val="9"/>
        <color theme="1"/>
        <rFont val="Arial"/>
        <family val="2"/>
      </rPr>
      <t>.
Observación realizada por: Juan David García</t>
    </r>
  </si>
  <si>
    <r>
      <rPr>
        <sz val="9"/>
        <color theme="1"/>
        <rFont val="Arial"/>
        <family val="2"/>
      </rPr>
      <t xml:space="preserve">Se realiza informe de seguimiento de software legal, con el fin de dar cumplimiento a la establecido por Derechos de Autor en la DIRECTIVA PRESIDENCIAL 02 DE 2002 “Respeto al derecho de autor y los derechos conexos, en lo referente a utilización de programas de ordenador (software)” y Circular No. 017 de 2011 “Representantes legales y jefes de oficina de control interno o quien haga sus veces, de las entidades u organismos públicos del orden nacional y territorial” cuyo informe deja como resultado (1) oportunidad de mejora y (1) No conformidad.
De igual manera realiza el cargue del informe al micrositio institucional de la Universidad de Cundinamarca (Control Interno).
Una vez realizado el cargue se procede a contestar las preguntas establecidas en la pagina web de derechos de autor, obteniendo así la CONFIRMACIÓN PRESENTACIÓN INFORME SOFTWARE LEGAL VIGENCIA 2023 el día 16 de marzo de 2024.
</t>
    </r>
    <r>
      <rPr>
        <i/>
        <sz val="9"/>
        <color theme="1"/>
        <rFont val="Arial"/>
        <family val="2"/>
      </rPr>
      <t xml:space="preserve">
Observación realizada por: Miguel Gómez</t>
    </r>
  </si>
  <si>
    <r>
      <rPr>
        <sz val="9"/>
        <color theme="1"/>
        <rFont val="Arial"/>
        <family val="2"/>
      </rPr>
      <t xml:space="preserve">Se realiza la evaluación de desempeño institucional de la universidad de Cundinamarca a través del reporte del FURAG, reporte generado entre los meses de abril y mayo del año 2024, la cual evalúa el grado de cumplimiento del MIPG y su articulación con el sistema de control interno, periodo evaluado, vigencia 2023. 
</t>
    </r>
    <r>
      <rPr>
        <i/>
        <sz val="9"/>
        <color theme="1"/>
        <rFont val="Arial"/>
        <family val="2"/>
      </rPr>
      <t>Observación realizada por: Andrea Gallego</t>
    </r>
  </si>
  <si>
    <t>En términos de ejecución</t>
  </si>
  <si>
    <r>
      <t xml:space="preserve">El informe ya se encuentra publicado en  el micrositio de la Dirección de Control Interno: chrome-extension://efaidnbmnnnibpcajpcglclefindmkaj/https://www.ucundinamarca.edu.co/documents/controlinterno/debessaber/informe_gestion_control_interno_2023.pdf
</t>
    </r>
    <r>
      <rPr>
        <i/>
        <sz val="9"/>
        <color theme="1"/>
        <rFont val="Arial"/>
        <family val="2"/>
      </rPr>
      <t>Observación realizada por: Miguel Gómez</t>
    </r>
  </si>
  <si>
    <r>
      <t xml:space="preserve">De acuerdo a la verificación solicitada por la Dirección de Autoevaluación y Acreditación, respecto al 2do Seguimiento Plan de Diagnostico Académico de Dialogando con el Mundo, de manera atenta me permito informar que el programa allego el día 21 de mayo de 2024 evidencias por medio de correo electrónico las cuales fueron evaluadas y analizadas por parte de Control Interno las cuales en su segundo seguimiento obtienen un porcentaje del 89%, resultado que corresponde al seguimiento realizado en el cuarto trimestre del año 2023 con corte a 30 de junio, esto debido a que las evidencias cargadas no dan avance o cierre a las actividades.
</t>
    </r>
    <r>
      <rPr>
        <i/>
        <sz val="9"/>
        <color theme="1"/>
        <rFont val="Arial"/>
        <family val="2"/>
      </rPr>
      <t>Observación realizada por: Camilo Rengifo</t>
    </r>
  </si>
  <si>
    <r>
      <t xml:space="preserve">De acuerdo a la verificación solicitada por la Dirección de Autoevaluación y Acreditación, respecto al 5to Seguimiento, del Plan de Mejoramiento Diagnóstico Académico Oficina de Graduados, de manera atenta me permito informar que se realizó por parte de Control Interno la verificación a las actividades allí relacionadas las cuales en su quinto seguimiento obtienen un porcentaje del 75% de ejecución general. 
</t>
    </r>
    <r>
      <rPr>
        <i/>
        <sz val="9"/>
        <color theme="1"/>
        <rFont val="Arial"/>
        <family val="2"/>
      </rPr>
      <t>Observación realizada por: Jaime Ortiz</t>
    </r>
  </si>
  <si>
    <r>
      <t xml:space="preserve">El plan de mejoramiento a la fecha presenta un esperado del 100% del total de las 22 actividades, el cual se ejecutó un 97%; a la fecha (20) actividades en un 100% de cumplimiento, (2) vencidas y (2) en ejecución. 
</t>
    </r>
    <r>
      <rPr>
        <i/>
        <sz val="9"/>
        <color theme="1"/>
        <rFont val="Arial"/>
        <family val="2"/>
      </rPr>
      <t>Observación realizada por: Miguel Gómez</t>
    </r>
  </si>
  <si>
    <t>La auditora fue realizada conforme a los terminos y fechas establecidas en el plan Anual de Auditorias.</t>
  </si>
  <si>
    <r>
      <t xml:space="preserve">De acuerdo a la verificación solicitada, respecto a la SOL. DE INFORMACIÓN TECRER SEGUIMIENTO 2024 PM LEY PROTECCION DE DATOS PERSONALES, de manera atenta me permito informar que se realizó por parte de Control Interno la verificación a las actividades allí relacionadas las cuales en el seguimiento correspondiente al 2024/09 obtienen un porcentaje del 97% de ejecución general.
</t>
    </r>
    <r>
      <rPr>
        <i/>
        <sz val="9"/>
        <color theme="1"/>
        <rFont val="Arial"/>
        <family val="2"/>
      </rPr>
      <t>Observación realizada por: Camilo Rengifo</t>
    </r>
  </si>
  <si>
    <r>
      <t xml:space="preserve">De acuerdo a la verificación solicitada por la Dirección de Autoevaluación y Acreditación, respecto al 2do Seguimiento Plan de Mejoramiento de la Renovación de la Acreditación del Programa Académico Ing. Electrónica Fusagasugá, de manera atenta me permito informar que se realizó por parte de Control Interno la verificación a las actividades allí relacionadas las cuales en su cuarto seguimiento obtienen un porcentaje del 72% de ejecución general. 
En conversacion con Autoevaluacion y acreditacion se establece que los proximos seguimientos se realizaran en la vigencia 2025.
</t>
    </r>
    <r>
      <rPr>
        <i/>
        <sz val="9"/>
        <color theme="1"/>
        <rFont val="Arial"/>
        <family val="2"/>
      </rPr>
      <t>Observación realizada por: Camilo Rengifo</t>
    </r>
  </si>
  <si>
    <r>
      <t xml:space="preserve">De acuerdo a la verificación solicitada por la Dirección de Autoevaluación y Acreditación, respecto al 2do Seguimiento, Plan de Mejoramiento de Innovación educativa y transformación Digital, de manera atenta me permito informar que se realizó por parte de Control Interno la verificación a las actividades allí relacionadas las cuales en su primer seguimiento obtienen un porcentaje del 64% de ejecución general. 
En conversacion con Autoevaluacion y acreditacion se establece que los proximos seguimientos se realizaran en la vigencia 2025.
</t>
    </r>
    <r>
      <rPr>
        <i/>
        <sz val="9"/>
        <color theme="1"/>
        <rFont val="Arial"/>
        <family val="2"/>
      </rPr>
      <t>Observación realizada por: Camilo Rengifo.</t>
    </r>
  </si>
  <si>
    <r>
      <t xml:space="preserve">Se ha realizado el seguimiento de las funciones preventivas de la IPA 2024, cuyos avances y verificaciones pueden ser consultados en el Control de Hallazgos correspondiente a IPA 2024. Este control permite monitorear el cumplimiento y la implementación de las acciones preventivas establecidas, asegurando la mitigación de posibles riesgos y el fortalecimiento de los procesos institucionales.
</t>
    </r>
    <r>
      <rPr>
        <i/>
        <sz val="9"/>
        <color theme="1"/>
        <rFont val="Arial"/>
        <family val="2"/>
      </rPr>
      <t>Observación realizada por: Imayinne Galvis</t>
    </r>
  </si>
  <si>
    <r>
      <t xml:space="preserve">En aras de dar cumplimiento al procedimiento SCIP02_V16 “Procedimiento acciones correctivas y de mejora” en donde se define que el tratamiento de los hallazgos de naturaleza “Observación” se llevarán a cabo bajo los lineamientos del Procedimiento ESGP05 “Gestión de Riesgos y Oportunidades, del Proceso Gestión Sistemas Integrados”, se relacionaron las observaciones derivadas de los ejercicios realizados durante el primer trimestre del año 2024, en cumplimiento al plan anual de auditorías internas de la vigencia y solicitudes realizadas por la alta dirección, así:
Informe Sistema de Gestión de Seguridad y Salud en el Trabajo 0 Hallazgo.
Informe Sistema de Gestión Antisoborno 0 Hallazgos
Informe Sistema de Gestión Ambiental 0 Hallazgos
Informe Sistema de Gestión de Calidad 0 Hallazgos
</t>
    </r>
    <r>
      <rPr>
        <i/>
        <sz val="9"/>
        <color theme="1"/>
        <rFont val="Arial"/>
        <family val="2"/>
      </rPr>
      <t>Observación realizada por: Imayinne Galvis</t>
    </r>
    <r>
      <rPr>
        <sz val="9"/>
        <color theme="1"/>
        <rFont val="Arial"/>
        <family val="2"/>
      </rPr>
      <t xml:space="preserve"> </t>
    </r>
  </si>
  <si>
    <r>
      <t xml:space="preserve">Se ha solicitado a la Oficina de Desarrollo Académico los planes de mejoramiento pertinentes para su adecuado seguimiento. En este marco, el 15 de noviembre se  requerira a las Facultades la información necesaria para realizar dicho seguimiento y garantizar el cumplimiento de los compromisos y avances establecidos en los planes.
</t>
    </r>
    <r>
      <rPr>
        <i/>
        <sz val="9"/>
        <color theme="1"/>
        <rFont val="Arial"/>
        <family val="2"/>
      </rPr>
      <t>Observación realizada por: Imayinne Galvis</t>
    </r>
  </si>
  <si>
    <r>
      <t xml:space="preserve">Se determina que el seguimiento de ahora en adelante va a ser llevado desde la comisión de acreditación.
</t>
    </r>
    <r>
      <rPr>
        <i/>
        <sz val="9"/>
        <color theme="1"/>
        <rFont val="Arial"/>
        <family val="2"/>
      </rPr>
      <t>Observación realizada por: Jaime Ortiz</t>
    </r>
  </si>
  <si>
    <r>
      <t xml:space="preserve">De acuerdo a la verificación solicitada por la Dirección de Autoevaluación y Acreditación,  sobre el segundo seguimiento del Plan de Mejoramiento de Condiciones Iniciales de Administración de Empresas en Facatativá, me permito informar que, tras la revisión realizada por parte de Control Interno, se ha determinado que las actividades relacionadas en este seguimiento alcanzan un porcentaje de ejecución general del 86%.
</t>
    </r>
    <r>
      <rPr>
        <i/>
        <sz val="9"/>
        <color theme="1"/>
        <rFont val="Arial"/>
        <family val="2"/>
      </rPr>
      <t xml:space="preserve">Observación realizada por: Imayinne Galvis </t>
    </r>
  </si>
  <si>
    <r>
      <t xml:space="preserve">Se realiza seguimiento al plan de mejoramiinto contraloria 2022 a corte 30 de septiembre  encontrando que  el plan de mejoramiento cuenta con 59 actividades de las cuales para este tercer seguimiento se cerraron 38 actividades, 19  actividades abiertas y 2 sin avance, el porcentaje total de avance del plan de mejoramiento para este seguimiento es igual 74.44%.
</t>
    </r>
    <r>
      <rPr>
        <i/>
        <sz val="9"/>
        <color theme="1"/>
        <rFont val="Arial"/>
        <family val="2"/>
      </rPr>
      <t xml:space="preserve">
Observación realizada por: Andrea Gallego</t>
    </r>
  </si>
  <si>
    <r>
      <rPr>
        <sz val="9"/>
        <color theme="1"/>
        <rFont val="Arial"/>
        <family val="2"/>
      </rPr>
      <t xml:space="preserve">Se realiza informe semestral de evaluación independiente del periodo 1 de enero a 30 de junio de 2024 encontrando un avance  respecto al seguimiento anterior de 96% a 97% . El documento se publico en el micrositio de control interno el dia 31/07/2024.
</t>
    </r>
    <r>
      <rPr>
        <i/>
        <sz val="9"/>
        <color theme="1"/>
        <rFont val="Arial"/>
        <family val="2"/>
      </rPr>
      <t>Observación realiazda por Andrea Gallego</t>
    </r>
  </si>
  <si>
    <r>
      <t xml:space="preserve">Con corte a la fecha de seguimiento se realizó apertura de buzones y sugerencias en la Sede, Seccioonales y Extensiones correspondiente al IV trimestre 2023 , I y II trimestre 2024. 
</t>
    </r>
    <r>
      <rPr>
        <i/>
        <sz val="9"/>
        <color theme="1"/>
        <rFont val="Arial"/>
        <family val="2"/>
      </rPr>
      <t xml:space="preserve">
Observación realizada por: Andrea Gallego</t>
    </r>
  </si>
  <si>
    <r>
      <t xml:space="preserve">"Se realiza reporte trimestral de los planes de mejoramiento con corte a 31 de Marzo de la vigencia 2024  y presentado en comisión ordinaria del mes de Mayo de la vigencia 2024 del cual se obtuvo los siguientes resultados:
- 48  planes de mejoramiento se encuentran en estado agregado
- 476 planes de mejoramiento se están en estado cerrado 
- 123  planes en estado ejecución.
Dicho reporte se encuentra publicado en el micrositio de la dirección de control interno- Estado de planes de mejoramiento- reportes trimestrales- corte a 30 de septiembre   2024
</t>
    </r>
    <r>
      <rPr>
        <i/>
        <sz val="9"/>
        <color theme="1"/>
        <rFont val="Arial"/>
        <family val="2"/>
      </rPr>
      <t>/Observación hecha por: Jaime Ortiz</t>
    </r>
  </si>
  <si>
    <r>
      <t xml:space="preserve">El Plan de mejoramiento Diagnostico Académico- Bienestar Universitario el cual, presenta es su cuarto seguimiento una ejecución del 60%, El plan de mejoramiento a la fecha presenta un esperado del 92% del total de las 16actividades, el cual se ejecutó un 60%; a la fecha (4) actividades están en un 100% de cumplimiento, (2) vencidas y (10) en ejecución, es de acalarar que el último seguimiento será llevado a cabo con solicitud de información desde el 17 de marzo de 2025 esto de acuerdo a los lineamientos establecidos en la Circular No. 013 de 2024 "ACTUALIZACIÓN DE LOS LINEAMIENTOS GENERALES PARA EL SEGUIMIENTO Y VERIFICACIÓN DE LOS PLANES DE MEJORAMIENTO CORRESPONDIENTE A LOS PROCESOS ACADÉMICOS Y MISIONALES".
</t>
    </r>
    <r>
      <rPr>
        <i/>
        <sz val="9"/>
        <color theme="1"/>
        <rFont val="Arial"/>
        <family val="2"/>
      </rPr>
      <t xml:space="preserve">
Observación realizada por: Miguel Gómez</t>
    </r>
  </si>
  <si>
    <r>
      <t xml:space="preserve">
El plan de mejoramiento a la fecha cerro en un 93.3% del total de las 15 actividades, el cual generaron un 100% de cumplimiento en la presentación de la información el plan de mejoramiento quedo a falta de mayor evidencia que permita medir "el incremento de producción intelectual y movilidades entrantes y salientes".
</t>
    </r>
    <r>
      <rPr>
        <i/>
        <sz val="9"/>
        <color theme="1"/>
        <rFont val="Arial"/>
        <family val="2"/>
      </rPr>
      <t>Observación realizada por: Miguel Gómez</t>
    </r>
  </si>
  <si>
    <t>El plan de mejoramiento a la fecha cerro en un 95% del total de las 15 actividades, el cual Generaron un  100% de cumplimiento en la presentación de la información el plan de majeramiento quedo a falta de dos actividades para su cierre: 
-Implementar un proyecto de fortalecimiento de infraestructura tecnológica.
-Aumentar en un 20% la participación de los profesores en la ruta de aprendizaje de la EFAD con respecto al periodo anterior.
Observación realizada por: Miguel Gómez</t>
  </si>
  <si>
    <t xml:space="preserve">
El Plan de mejoramiento Renovación para la Acreditación Programa de Música. el cual, presenta en su cuarto seguimiento  una ejecución del 64%,  El plan de mejoramiento a la fecha presenta un esperado del 76% del total de las 22 actividades, el cual se ejecutó un 64%; a la fecha (1) actividad en un 100% de cumplimiento, (5) vencidas y (16) en ejecución,  es de acalarar que el último seguimiento será llevado a cabo con solicitud de información desde el 17 de marzo de 2025 esto de acuerdo a los lineamientos establecidos en la Circular No. 013 de 2024 "ACTUALIZACIÓN DE LOS LINEAMIENTOS GENERALES PARA EL SEGUIMIENTO Y VERIFICACIÓN DE LOS PLANES DE MEJORAMIENTO CORRESPONDIENTE A LOS PROCESOS ACADÉMICOS Y MISIONALES".
Observación realizada por: Miguel Gómez</t>
  </si>
  <si>
    <r>
      <t xml:space="preserve">De acuerdo a importancia de la revisión de los nuevos planes de condiciones iniciales se determina junto a la dirección de autoevaluación y acreditación realizar el seguimiento en la próxuima vigencia.
</t>
    </r>
    <r>
      <rPr>
        <i/>
        <sz val="9"/>
        <color theme="1"/>
        <rFont val="Arial"/>
        <family val="2"/>
      </rPr>
      <t>Observación realizada por: Jaime Ortiz</t>
    </r>
  </si>
  <si>
    <t>De acuerdo a la verificación solicitada por la Dirección de Autoevaluación y Acreditación, respecto al Segundo Seguimiento, del Plan de Mejoramiento Condiciones Iniciales Administración de Empresas Extensión Chía, de manera atenta me permito informar que se realizó por parte de Control Interno la verificación a las actividades allí relacionadas las cuales en su segundo seguimiento obtienen un porcentaje del 73% de ejecución general. Sin embargo, cabe mencionar que para este seguimiento el porcentaje de avance esperado era del 100%.</t>
  </si>
  <si>
    <r>
      <t xml:space="preserve">Se realizo entrega del segundo cuatrimestre comprendido ( mayo - agosto ) en la fecha establecida por ser informe de Ley con el análisis correspondiente y resultados, contando con la actualización del mapa de riesgo que se llevara trabajando, cumpliendo así la presentación del informe en la vigencia en curso.
</t>
    </r>
    <r>
      <rPr>
        <i/>
        <sz val="9"/>
        <color theme="1"/>
        <rFont val="Arial"/>
        <family val="2"/>
      </rPr>
      <t>Observación realizada por: Daniel Eduardo Soto.</t>
    </r>
  </si>
  <si>
    <t>Informe realizado y presentado a la Dirección de Planeación Institucional con el balance de gestión a la comunidad  “Cuentas Claras  vigencia 2023”  realizado en el II PA 2024 de acuerdo a cronograma del Plan Anual de Auditoria.
Observación realizada por: Daniel Eduardo Soto.</t>
  </si>
  <si>
    <r>
      <t xml:space="preserve">En su primer seguimiento a fecha del 10 de octubre por solicitud de la Alta Dirección, se obtiene los primeros resultados de la siguiente manera, aclarando que la Sede, Seccionales y Extensiones ya venían adelantando actividades planteadas desde cocreando en IPA 2024:
Sede Fusagasugá 15% Avance
Seccional Ubaté 31% Avance
Seccional Girardot 41 %Avance
Extensión Facatativá 50% Avance
Extensión Zipaquirá 20% Avance
Extensión Chía 59% Avance
Extensión Socha 35% Avance
</t>
    </r>
    <r>
      <rPr>
        <i/>
        <sz val="9"/>
        <color theme="1"/>
        <rFont val="Arial"/>
        <family val="2"/>
      </rPr>
      <t>Observación realizada por: Daniel Eduardo Soto.</t>
    </r>
  </si>
  <si>
    <r>
      <rPr>
        <sz val="9"/>
        <color theme="1"/>
        <rFont val="Arial"/>
        <family val="2"/>
      </rPr>
      <t xml:space="preserve">Se realiza seguimiento a los 22 procesos del sistema de Gestión de la Calidad de la Universidad de Cundinamarca al igual que las matrices del Sistema de Gestión de Seguridad en el Trabajo ESG - SST, Ambiental ESGA y por último el Sistema de Seguridad de la Información ESG SI, quien realizó su evaluación independiente mediante informe, todo ello en los meses de agosto – septiembre, entregando oportuna y objetivamente informes a los responsables de procesos en cuanto a materialización del riesgo en el I PA 2024.
</t>
    </r>
    <r>
      <rPr>
        <i/>
        <sz val="9"/>
        <color theme="1"/>
        <rFont val="Arial"/>
        <family val="2"/>
      </rPr>
      <t xml:space="preserve">
Observación realizada por: Daniel Eduardo Soto.</t>
    </r>
  </si>
  <si>
    <r>
      <rPr>
        <sz val="9"/>
        <color theme="1"/>
        <rFont val="Arial"/>
        <family val="2"/>
      </rPr>
      <t xml:space="preserve">Se realiza seguimiento a los 22 procesos del sistema de Gestión de la Calidad de la Universidad de Cundinamarca al igual que las matrices del Sistema de Gestión de Seguridad en el Trabajo ESG - SST, Ambiental ESGA, todo ello en los meses de agosto – septiembre, entregando oportuna y objetivamente informes a los responsables de procesos en cuanto al seguimiento de las oportunidades que presentan los procesos en las diferentes matrices en el I PA 2024.
</t>
    </r>
    <r>
      <rPr>
        <i/>
        <sz val="9"/>
        <color theme="1"/>
        <rFont val="Arial"/>
        <family val="2"/>
      </rPr>
      <t>Observación realizada por: Daniel Eduardo Soto.</t>
    </r>
  </si>
  <si>
    <r>
      <t xml:space="preserve">Se realizo a satisfacción el tercer seguimiento de las matrices de Revisión por la Dirección de las vigencia 2021, 2022 y 2023 de los Sistemas de Gestión de Calidad ESGC, Seguridad de la Información ESG SI, Seguridad y Salud en el Trabajo ESG SST, Ambiental ESGA y Anti-Soborno ESGAS este último solo desde la vigencia 2023 presentando avance y cierres en vigencias ya que sus actividades fueron llevadas a vigencias posteriores, seguimientos realizados para toma de decisiones en la Comisión de Control Interno.
RXD 2021 SGC: PORCENTAJE DE AVANCE: 100% CERRO
RXD 2022 SGA: PORCENTAJE DE AVANCE: 86%
RXD 2022 SG-SST: PORCENTAJE DE AVANCE: 95%
RXD 2022 SGSI: PORCENTAJE DE AVANCE: 92%
RXD 2022 SGC: PORCENTAJE DE AVANCE: 97%
RXD 2023 SGA: PORCENTAJE DE AVANCE: 50%
RXD 2023 SG-SST: PORCENTAJE DE AVANCE: 70%
RXD 2023 SGC: PORCENTAJE DE AVANCE: 77%
RXD 2023 SG SI: PORCENTAJE DE AVANCE: 75%
RXD 2023 SGAS: PORCENTAJE DE AVANCE: 100% CERRO
</t>
    </r>
    <r>
      <rPr>
        <i/>
        <sz val="9"/>
        <color theme="1"/>
        <rFont val="Arial"/>
        <family val="2"/>
      </rPr>
      <t>Observación realizada por: Daniel Eduardo Soto.</t>
    </r>
  </si>
  <si>
    <r>
      <t xml:space="preserve">Se realizo el tercer seguimineto a satisfacción del Plan de Mejoramiento de Inclusión, llegando a un avance del 94% para toma de decisiones en la Comisión de Control Interno.
</t>
    </r>
    <r>
      <rPr>
        <i/>
        <sz val="9"/>
        <color theme="1"/>
        <rFont val="Arial"/>
        <family val="2"/>
      </rPr>
      <t>Observación realizada por: Daniel Eduardo Soto.</t>
    </r>
  </si>
  <si>
    <r>
      <t xml:space="preserve">Plan de Mejoramiento en reformulación por parte de la Dirección de Bienes y Servicios, Planeación Institucional y Recursos Físicos y Servicios Generales, ya que del porcentaje del 24% no avanza por la falta de contratación de una OPS Ingeniero especializado en Infraestructura física.
</t>
    </r>
    <r>
      <rPr>
        <i/>
        <sz val="9"/>
        <color theme="1"/>
        <rFont val="Arial"/>
        <family val="2"/>
      </rPr>
      <t>Observación realizada por: Daniel Eduardo Soto.</t>
    </r>
  </si>
  <si>
    <r>
      <t xml:space="preserve">Se realiza el tercer seguimiento por parte de la Dirección de Control Interno en la vigencia 2024, de los planes de mejoramiento para la implementación de las políticas del Modelo Integrado de Planeación y Gestión (MIPG) a los procesos de Sistemas y Tecnología, Oficina Asesora de Comunicaciones, Gestión Documental, Planeación Institucional, Oficina Atención al Ciudadano, Control Interno, Talento Humano, Sistema de Gestión de Calidad, Jurídica e Investigación, con corte a 31 de octubre de 2024, estando en tiempo de recolección y evaluación de la información requerida para dar el porcentaje de avance, teniendo en cuenta que al terminar el seguimiento algunas actividades de las políticas serán reformuladas con los lideres de los procesos y el asesor encargado de la Dirección de Planeación Institucional.
</t>
    </r>
    <r>
      <rPr>
        <i/>
        <sz val="9"/>
        <color theme="1"/>
        <rFont val="Arial"/>
        <family val="2"/>
      </rPr>
      <t>Observación realizada por: Daniel Eduardo Soto.</t>
    </r>
  </si>
  <si>
    <t>El avance de los planes de trabajo de los Sistemas Integrados de Gestión fueron expuestos en la comisión de Control Interno llevada a cabo el día 12 de septiembre de 2024, donde cada uno de los coordinadores mostraron el avance de acuerdo con el requerimiento por parte de Control Interno.</t>
  </si>
  <si>
    <r>
      <t xml:space="preserve">La auditoría a el proceso de Planeacion Institucional  inicio el 15-07-2024, se llevó a cabo reunión de apertura el 29 de julio del 2024, se realizó la ejecución de auditoria entre el 29/07/2024 y el 06/09/2024 teniendo en cuenta 8 unidades auditables y realizando la verificación de los procedimientos y de la información allegada , se realiza reunión de cierre de auditoria el día 04/10/2024 y se remite pre informe al proceso estableciendo 6 hallazgos para el periodo de controversia, se reciben 6 controversias remitidas por el proceso , conforme a lo remitido se acepta nueva información que hace que cambie la tipificación de algunos hallazgos, sin embargo de conformidad el informe final de auditoria remitido a través de correo electrónico el día 06 de noviembre de 2024 se indica el resultado describiendo 5 hallazgos así: (2) No conformidades , (1) oportunidades de mejora y (1) observacion para el instituto de posgrados.
</t>
    </r>
    <r>
      <rPr>
        <i/>
        <sz val="9"/>
        <color theme="1"/>
        <rFont val="Arial"/>
        <family val="2"/>
      </rPr>
      <t>Observación realizada por: Andrea Gallego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</si>
  <si>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 Andrea  Gallego)</t>
    </r>
  </si>
  <si>
    <r>
      <t xml:space="preserve">El informe se encuentra publicado en el micrositio de Control Interno adjunto link: chrome-extension://efaidnbmnnnibpcajpcglclefindmkaj/https://www.ucundinamarca.edu.co/documents/controlinterno/debessaber/informe_gestion_institucional_2023.pdf 
</t>
    </r>
    <r>
      <rPr>
        <i/>
        <sz val="9"/>
        <color theme="1"/>
        <rFont val="Arial"/>
        <family val="2"/>
      </rPr>
      <t>Observación realizada por: Joan Imayinne Galvis</t>
    </r>
  </si>
  <si>
    <r>
      <t xml:space="preserve">Seguimiento a planes de mejoramiento derivados de la auditoría de la Contraloría de Cundinamarca (vigencia 2021-2020-2019): 
Avance al Corte 31 de Octubre de 2020: El plan se encontraba con un avance del 87.50% en la implementación de los hallazgos pendientes.
Plan de Mejoramiento 2021 - Avance al Corte 31 de Octubre de 2024:  la Contraloría de Cundinamarca realizo visita en el mes de septiembre y  De acuerdo con el seguimiento realizado por ellos , permanecen 8 hallazgos que  abiertos. Al corte del 31 de octubre de 2024, el avance de cumplimiento es del 91.67%, lo que indica un progreso significativo en las acciones correctivas y preventivas establecidas.
</t>
    </r>
    <r>
      <rPr>
        <i/>
        <sz val="9"/>
        <color theme="1"/>
        <rFont val="Arial"/>
        <family val="2"/>
      </rPr>
      <t xml:space="preserve">Observación realizada por: Joan Imayinne Galvis
</t>
    </r>
    <r>
      <rPr>
        <sz val="9"/>
        <color theme="1"/>
        <rFont val="Arial"/>
        <family val="2"/>
      </rPr>
      <t>El primer seguimiento al plan de mejoramiento contraloría 2023 se realizará a partir del la siguiente vigencia en el mes de enero.</t>
    </r>
    <r>
      <rPr>
        <i/>
        <sz val="9"/>
        <color theme="1"/>
        <rFont val="Arial"/>
        <family val="2"/>
      </rPr>
      <t xml:space="preserve">
Observación realizada por: Miguel Gómez
</t>
    </r>
  </si>
  <si>
    <r>
      <t xml:space="preserve">Se planifica el plan de auditoria vigencia 2024 el cual es aprobado en la Comision de Control Interno del mes de enero 2024.
</t>
    </r>
    <r>
      <rPr>
        <i/>
        <sz val="9"/>
        <color theme="1"/>
        <rFont val="Arial"/>
        <family val="2"/>
      </rPr>
      <t>Observacion realizada por : Carolina Gómez Fontecha</t>
    </r>
  </si>
  <si>
    <r>
      <t xml:space="preserve">A la fecha se han llevado a cabo las comisiones planificadas según cronograma aprobado por la Comision de Control Interno así: Enero 26 2024/ Marzo 14 / Abril 12 2024 /2024/ Mayo 9 2024, junio 13, julio 11, agosto 15, septiembre 12,
</t>
    </r>
    <r>
      <rPr>
        <i/>
        <sz val="9"/>
        <color theme="1"/>
        <rFont val="Arial"/>
        <family val="2"/>
      </rPr>
      <t>Observacion realizada por : Carolina Gómez Fontecha</t>
    </r>
  </si>
  <si>
    <r>
      <t xml:space="preserve">A la fecha se ha asistido como miembro con voz y son voto a las sesiones de Enero, Marzo  junio y septiembre 2024 al Comie SAC haciendo la presentacion de la comision de Control Interno.
</t>
    </r>
    <r>
      <rPr>
        <i/>
        <sz val="9"/>
        <color theme="1"/>
        <rFont val="Arial"/>
        <family val="2"/>
      </rPr>
      <t>Observacion realizada por : Carolina Gómez Fontecha</t>
    </r>
  </si>
  <si>
    <t xml:space="preserve">La auditoria se desarrollo en el mes de agosto, finalizando en el mes de septiembre de 2024 la cual contó con un total de 18 hallazgos de igual manera, La contraloría de cundinamarca como resultado de auditoría adelantada Fenece la cuenta rendida por la universidad de cundinamarca de la vigencia fiscal 2023 como resultado de la opinión financiera limpia o sin salvedades la opinión presupuestal limpia o sin salvedades y el concepto sobre la gestión favorable lo que arrojó un porcentaje alcanzado de 94.8%.
 </t>
  </si>
  <si>
    <t>La Auditoria Interna II del Sistema de Gestión de Seguridad de la Información – SGSI, se desarrolló mediante la Orden Contractual F-OCS 241 de 2023 con objeto “CONTRATAR EL SERVICIO DE AUDITORÍA INTERNA II PARA EL SISTEMA DE GESTIÓN DE SEGURIDAD DE LA INFORMACIÓN SGSI BAJO LA NORMA ISO27001:2013, EL MODELO DE SEGURIDAD Y PRIVACIDAD DE LA INFORMACIÓN, EL CUMPLIMIENTO DE LA LEY 1581 DE 2012 Y DEMAS NORMATIVIDAD REGLAMENTARIA” desde el día 23 de noviembre de 2023 hasta el día 17 de junio de 2024, encontrándose en un estado de TERMINACIÓN.
Observación realizada por: SGSI</t>
  </si>
  <si>
    <t>La auditoria fue llevada a cabo durante el mes de julio y se concluyte que: La Entidad ha obtenido un puntaje actual de 97,27%, presentando un incremento respecto al puntaje anterior de 94,62%, lo cual demuestra el compromiso y coherencia hacia el fortalecimiento del referencial en la universidad.</t>
  </si>
  <si>
    <r>
      <t xml:space="preserve">Una vez realizadas las mesas de trabajo con la oficina de contabilidad, Dirección financiera el día 19 de febrero del 2024, Y la Oficina de almacén y Dirección de talento humano el día 21 de febrero del 2024, se lleva a acabo la evaluación de control interno contable, la cual es cargada en el aplicativo CHIP LOCAL el día 27 de febrero del 2024, obteniendo una calificacion Eficiente con un puntaje de 4.86, cuyo informe fue remitido a la Dirección de control interno el mismo dia.
</t>
    </r>
    <r>
      <rPr>
        <i/>
        <sz val="9"/>
        <color theme="1"/>
        <rFont val="Arial"/>
        <family val="2"/>
      </rPr>
      <t>Observación realizada por: Juan David García</t>
    </r>
  </si>
  <si>
    <t>8-11-24. La Apertura  inicia el 2 de febrero de 2024- Cierre en términos de ejecución 30  de septiembre de 2024
De conformidad con el seguimiento en términos a los informes de ley primer trimestre de 2024, entregado para  abril de 2024, por la Direccion Juridica , los informes contienen el estado de los procesos litigiosos a diciembre 31 de 2023, se realizara  seguimiento en el mes de julio 2024 al segundo informe actuaciones y estado procesal a junio 30 de 2024. 
Respecto al tercer trimestre, con corte de 30 de septiembre de 2024, y consolidado la Dirección Jurídica tiene a su cargo tres (3)  procesos Judiciales archivados con fallo encontra de la Universidad., la universidad se efectuó el pago de las cuantías que se describen por proceso, condena por enriquecimiento sin justa causa de la Universidad de Cundinamarca. motivación no cancelarles los honorarios a docentes, correspondientes al haber dictado cursos en la UDEC. 
16	253073333001-2017-00170-00	 Reparación directa	 Luis Eduardo Rojas Bohórquez. Pago $12.484.233. curso de profundización especialización gerencia desarrollo junio de 2016.
17.	253073333002-2017-00171-00	 Reparación directa	 Pablo Emilio cubillos Mayorga.pago$7.419.857. curso de profundización especialización agrología y Ed ambiental, junio de 2016
46.	253073333003-2017-00158-02	Reparación directa	Iván Gerardo Núñez Viloria
pago $3.543.916 curso de profundización especialización gerencia desarrollo. ,junio de 2016
A la fecha no refleja la actuación jurídico-administrativa para recuperación y retorno de las cuantías canceladas afectando al patrimonio de la Universidad de Cundinamarca, posible detrimento.
se dio a conocer a la secretaria general y comisión de control interno para seguimiento, requieren a jurídica, Sin que a la fecha refleje actuación legal que tienda a recuperar las cuantías canceladas. Ni contando con una respuesta definitiva si es viable recuperar las cuantías descritas. Y de no ser viable cuales medidas, políticas o plan de contingencia se adelantará por la  Dirección Jurídica, para lo cual se requirió mediante correo de octubre 21 de 2024 y reitero con función preventiva el 7 de noviembre sin obtener respuesta alguna, en ejecución.
Observación realizada por: Cesar Bernal</t>
  </si>
  <si>
    <t xml:space="preserve">
Conforme la agenda de auditoria inicia  con la apertura el dia 12 de abril de 2024, mediante oficio de abril 15 se solicita la informacion pertinente, según las lineas de auditoria , para lo cual  allegan respuesta, se realizan las visitas presenciales  a bienes y servicios, recursos fisicos, compras ,almacen , como a  facatativa y ubate, incluyendo las 3 unidades agroambientales, y visita de verificacion a la extension zipaquira,  para lo cual se termino trabajo de campo , a la fecha nos encontramos en  la elaboracion del preinforme. porcentaje de avance  67% pendiente segun terminos una vez entrega controversia y analisis para informe definitivo. en ejecucion.
NOV 8 DE 2024: La Apertura de Auditoria al proceso de Bienes y servicios, inicia el 15 de abril de 2024- Cierre, termina 19 de junio de 2024.
Respecto al Análisis, diagnostico y resultado al Proceso de Gestión de Bienes y Servicios, integrado por Recursos Físicos y Servicios Generales, Almacén e Inventarios y Compras, Fusagasugá, Ubaté y Facatativá incluye (unidades agroambientales) arrojo los siguientes resultados reflejado en los siguientes hallazgos:
13 NO CONFORMIDADES hallazgos números 1,2,3,4,5,6,8,12,15,16,18,19 y 20.
3 OBSERVACIONES (FUNCIÓN PREVENTIVA): hallazgos 7, 22 y 23.
7 OPORTUNIDAD DE MEJORA : hallazgos   9,10,11,13,14,17 y 21  se realizara seguimiento y control a los planes de mejoramiento en el 2025.    </t>
  </si>
  <si>
    <t>A la fecha se ha asistido como miembro con voz y son voto a las sesiones semanales del comité de contratación.
Observacion realizada por : Carolina Gómez Fontecha</t>
  </si>
  <si>
    <t>A la fecha se ha asistido como miembro con voz y son voto a las sesiones programadas del comité de apoyo financiero ordinarias los meses de abril, julio y septiembre y extraordinarias del mes de junio,
Observacion realizada por : Carolina Gómez Fontecha</t>
  </si>
  <si>
    <t>Se han llevado a cabo dos comités de sostenibiliad contable en el IPA2024, no se asiste por falta de programacion por teams.</t>
  </si>
  <si>
    <t>A la fecha han llegado 25 solciitudes de auditoria especial por parte de la alta dirección de las cuales se han efectuado en su totalidad 52%. Ver actas de comision de control interno 2024,</t>
  </si>
  <si>
    <t>A la fecha se ha asistido a las entegas de cargo de Jefaura de archivo y correspondencia, Decano de Ciencias del deporte y educacion,almacenista Chia, Director de Posgrados, gestora de internacionalizacion, Director de Sistemas y Tecnologia, Director Extensión Facatativá, Vicerrector Academico, Secretaria ejecutiva Facultad de Ingeniería .</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</si>
  <si>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 Camilo  Rengifo</t>
    </r>
    <r>
      <rPr>
        <i/>
        <sz val="8"/>
        <color theme="1"/>
        <rFont val="Arial"/>
        <family val="2"/>
      </rPr>
      <t>)</t>
    </r>
  </si>
  <si>
    <r>
      <t xml:space="preserve">En su primer seguimiento a fecha del 10 de octubre por solicitud de la Alta Dirección, se obtiene los primeros resultados de la siguiente manera, aclarando que la Sede, Seccionales y Extensiones ya venían adelantando actividades planteadas desde cocreando en IPA 2024:
Sede Fusagasugá 15% Avance
Seccional Ubaté 31% Avance
Seccional Girardot 41 %Avance
Extensión Facatativá 50% Avance
Extensión Zipaquirá 20% Avance
Extensión Chía 59% Avance
Extensión Socha 35% Avance
</t>
    </r>
    <r>
      <rPr>
        <i/>
        <sz val="9"/>
        <rFont val="Arial"/>
        <family val="2"/>
      </rPr>
      <t>Observación realizada por: Daniel Eduardo Soto.</t>
    </r>
  </si>
  <si>
    <r>
      <t xml:space="preserve">En comisión de control interno del 2024-08-15 se decide descartar esta auditoria, teniendo en cuenta que en el plan de acción 2025 se propone a la oficina de comunicaciones renovar la página web.
</t>
    </r>
    <r>
      <rPr>
        <i/>
        <sz val="9"/>
        <rFont val="Arial"/>
        <family val="2"/>
      </rPr>
      <t>Observación realizada por: Jaime Ortiz</t>
    </r>
  </si>
  <si>
    <r>
      <t xml:space="preserve">A la fecha no han allegado por parte de la Dirección de investigación y Dirección Autoevaluación y Acreditacion los planes de mejoramiento de los semilleros de investigación. De igual manera por parte de la  Dirección de investigación se presento el estado de los planes de mejoramiento a la Comisión de Control Interno, quedando para aprobación y seguimiento de los mismos por parte de la Comisión de  Autoevaluación y Acreditación.
</t>
    </r>
    <r>
      <rPr>
        <i/>
        <sz val="9"/>
        <rFont val="Arial"/>
        <family val="2"/>
      </rPr>
      <t>Observación realizada por: Miguel Gómez</t>
    </r>
    <r>
      <rPr>
        <sz val="9"/>
        <rFont val="Arial"/>
        <family val="2"/>
      </rPr>
      <t>.</t>
    </r>
  </si>
  <si>
    <r>
      <t xml:space="preserve">Este proceso no está sujeto a una norma ISO, por tanto, hablamos de informe de progreso en este primer ciclo de certificación .El próximo informe de progreso debe ser presentado el próximo año; estamos consultando en qué mes se recomienda. 
</t>
    </r>
    <r>
      <rPr>
        <i/>
        <sz val="9"/>
        <rFont val="Arial"/>
        <family val="2"/>
      </rPr>
      <t xml:space="preserve">Observación realizada por: Dra Ena Patricia </t>
    </r>
  </si>
  <si>
    <t>8-11-24 La Apertura de Auditoria inicia el 24 de septiembre de 2024- Cierre en términos de ejecución 4 de Diciembre
Respecto al Análisis, diagnóstico y resultado a las unidades   Auditables de la agenda de auditoria al Proceso de Talento Humano, se hace seguimiento   a las líneas como selección del personal administrativo, gestión de información para la vinculación, evaluación de desempeño administrativo, contratación, rendición SIGEP, Dotación 2023 - 2024, reconocimiento de viáticos y gastos de alojamiento y manutención, Seguridad social, generación de nóminas, trámite de incapacidades. Revisión de controles de la gestión del riesgo, instructiva entrega de cargo, seguimiento FURAG (implementación actuaciones y estado como porcentajes de gestión Ley 1230 de 2019, Decreto 2011 de 2017, Ley 581 de 2000, Decreto 2305 de 2019 y Ley antisoborno actualización y clasificación de empleos), seguimiento político estratégica de Talento Humano, seguimiento planes de mejoramiento internos,quejas .se realiza y a la Sede de Fusagasugá, enmarcado bajo los lineamientos del DAFP. A la fecha termino trabajo de campo, se allegó pre informe para lo cual no adjuntan controversia, en consecuencia se hace entrega del informe definitivo en cual se encuentra publicado en el One Drive con sus respectivos sopórtes. se encuentra finalizado.100 %.
Cesar bernal.</t>
  </si>
  <si>
    <r>
      <t xml:space="preserve">La auditoría al proceso de Formación y Aprendizaje fue aperturada el 13-08-2024, Preinforme presentado el 07-11-2024, estado actual, Finalizado 
</t>
    </r>
    <r>
      <rPr>
        <i/>
        <sz val="9"/>
        <color theme="1"/>
        <rFont val="Arial"/>
        <family val="2"/>
      </rPr>
      <t xml:space="preserve"> Observación realizada por: Leidy Magally Cruz Romero. 21/01/2025</t>
    </r>
  </si>
  <si>
    <t>Se realiza el acompañamiento en la rendición oportuna de información contractual de los periodos correspondientes a:
202406 Rendición Junio 2024 sujetos a CDC (rendido el día 4 de Julio del 2024)
202407 Rendición Julio 2024 sujetos a CDC (rendido el día 5 de agosto del 2024)
202408 Rendición Agosto 2024 sujetos a CDC (rendido el día  4 de septiembre del 2024)
202409 Rendición Septiembre 2024 sujetos a CDC (rendido el día 3 de Octubre del 2024)
202410 Rendición Octubre 2024 sujetos a CDC (rendido el día 6 de Noviembre del 2024)
202411 Rendición Noviembre 2024 sujetos a CDC (rendido el día 4 de diciembre del 2024)
202412 Rendición Diciembre 2024 sujetos a CDC (rendido el día 7 de Enero del 2025)
Observación hecha por: Camilo Rengifo</t>
  </si>
  <si>
    <r>
      <t xml:space="preserve">Informe se presenta en el II PA 2024 según cronograma del Plan Anual de Auditoria.
Presentado y publicado en tiempos acordados
</t>
    </r>
    <r>
      <rPr>
        <i/>
        <sz val="9"/>
        <color theme="1"/>
        <rFont val="Arial"/>
        <family val="2"/>
      </rPr>
      <t xml:space="preserve">
Observación realizada por: Daniel Eduardo Soto.</t>
    </r>
  </si>
  <si>
    <r>
      <t xml:space="preserve">Conforme al Art. 76 de la Ley 1474 de 2011, la Oficina de Control Interno realizó seguimiento a las actividades y atención prestada por la Oficina de Atención al Ciudadano de la Universidad de 100%
Cundinamarca, durante el período comprendido entre el 1° de enero al 30 de junio de 2024 producto del seguimiento se identificación 3 hallazgos: (2 tipo observación y 1 oportunidad de mejora).
El momento se encuentra en proceso de recvopilación de información con respecto al II semestre 2024, se tiene hasta el 30 de enero para la presentación.
</t>
    </r>
    <r>
      <rPr>
        <i/>
        <sz val="9"/>
        <color theme="1"/>
        <rFont val="Arial"/>
        <family val="2"/>
      </rPr>
      <t>Observación realizada por: Jaime Ortiz</t>
    </r>
    <r>
      <rPr>
        <sz val="9"/>
        <color theme="1"/>
        <rFont val="Arial"/>
        <family val="2"/>
      </rPr>
      <t xml:space="preserve">
</t>
    </r>
  </si>
  <si>
    <r>
      <t xml:space="preserve">Informe en términos del tercer trimestre de presentación, a la fecha de corte se encuentra finalizado de acuerdo con las respuestas de parte de las áreas responsables del no cumplimiento de las metas establecidas del Plan de Acción del 2024.
</t>
    </r>
    <r>
      <rPr>
        <i/>
        <sz val="9"/>
        <color theme="1"/>
        <rFont val="Arial"/>
        <family val="2"/>
      </rPr>
      <t>Observación realizada por: Daniel Eduardo Soto.</t>
    </r>
  </si>
  <si>
    <r>
      <t xml:space="preserve">Se ha finalizado satisfactoriamente el seguimiento a la ejecución presupuestal del III y IV Trimestre de 2024.                                                     
</t>
    </r>
    <r>
      <rPr>
        <i/>
        <sz val="9"/>
        <color theme="1"/>
        <rFont val="Arial"/>
        <family val="2"/>
      </rPr>
      <t xml:space="preserve">
Observación realizada por: Leidy Magally Cruz Romero.</t>
    </r>
  </si>
  <si>
    <t>En seguimiento a los parámetros de contratación se realizo seguimiento a corte 31 de Diciembre de 2024 cuyas novedades  se cargaron en el Aplicativo SIA Observa, asi:
- Acto administrativo delegación de contratación:  
En correo de fecha 20 de enero de 2025 emitido por Secretaría General, se adjunta oficio firmado donde se relaciona 1 novedad con respecto a:
1)Resolución No. 136 del 18 de diciembre de 2024
Por la cual se asignan unas funciones
- Plan anual de adquisiciones:
versiones No. 30,31,32,33,34,35,36,37,38,39,40 Reportado por la Dirección de Bienes y Servicios.
- Acto administrativo que acoge al plan anual de adquisiciones: 
Constancia V_30, Constancia V_31, Constancia V_32, Constancia V_33, Constancia V_34, Constancia V_35, Constancia V_36, Constancia V_37, Constancia V_38, Constancia V_39, Constancia V_40</t>
  </si>
  <si>
    <r>
      <t xml:space="preserve">
Se ha finalizado satisfactoriamente </t>
    </r>
    <r>
      <rPr>
        <sz val="9"/>
        <color theme="1"/>
        <rFont val="Arial"/>
        <family val="2"/>
      </rPr>
      <t xml:space="preserve">al seguimiento del efectivo de acuerdo con el Plan Anual de Auditorías 2024. Entrega de Preinforme 22-11-2024.                 
</t>
    </r>
    <r>
      <rPr>
        <i/>
        <sz val="9"/>
        <color theme="1"/>
        <rFont val="Arial"/>
        <family val="2"/>
      </rPr>
      <t xml:space="preserve">
Observación realizada por: Leidy Magally Cruz Romero. </t>
    </r>
  </si>
  <si>
    <t>Proceso de auditoria finalizado</t>
  </si>
  <si>
    <r>
      <t xml:space="preserve">Se realiza seguimiento al plan anual de auditoria con corte a 31 de diciembre de 2024.
</t>
    </r>
    <r>
      <rPr>
        <i/>
        <sz val="9"/>
        <color theme="1"/>
        <rFont val="Arial"/>
        <family val="2"/>
      </rPr>
      <t>Observación realizada por: Jaime Ortiz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</si>
  <si>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 Imayinne Galvis</t>
    </r>
  </si>
  <si>
    <t>De manera  mensual y periódica los funcionarios realizan seguimiento a todos los planes de mejoramiento internos, de los cuales se obtienen  con corte a 30 de septiembre de la vigencia 2024 los siguientes resultados:
- 44  planes de mejoramiento se encuentran en estado agregado
- 476 planes de mejoramiento se están en estado cerrado 
- 123  planes en estado ejecución.
 Al momento se está elaborando el informe correspondiente a los planes de mejoramiento del aplicativo acciones correctivas y de mejora con corte a 31 de diciembre, informe que será presentado ante la comisión del 30 de enero de 2025
/Observación hecha por: Jaime Ortiz</t>
  </si>
  <si>
    <r>
      <t xml:space="preserve">A la fecha se han realizado capacitaciones internas en la seccional Girardot, Extension Facatativa, Zipaquira, Chía, Soacha y Fusgasugá,
</t>
    </r>
    <r>
      <rPr>
        <i/>
        <sz val="9"/>
        <color theme="1"/>
        <rFont val="Arial"/>
        <family val="2"/>
      </rPr>
      <t>Observacion realizada por : Carolina Gómez Fontecha</t>
    </r>
  </si>
  <si>
    <t>Elaboró: Dirección de Control Interno</t>
  </si>
  <si>
    <r>
      <t xml:space="preserve">Abrobó: Comisión de Control Interno del 15-08-2024  / Comité SAC del 26-07-2024(Versión Inicial)
</t>
    </r>
    <r>
      <rPr>
        <b/>
        <i/>
        <sz val="10"/>
        <color theme="1"/>
        <rFont val="Arial"/>
        <family val="2"/>
      </rPr>
      <t>AVANCE ESPERADO: 100</t>
    </r>
    <r>
      <rPr>
        <b/>
        <i/>
        <sz val="11"/>
        <color theme="1"/>
        <rFont val="Arial"/>
        <family val="2"/>
      </rPr>
      <t xml:space="preserve">%
</t>
    </r>
    <r>
      <rPr>
        <b/>
        <i/>
        <sz val="10"/>
        <color theme="1"/>
        <rFont val="Arial"/>
        <family val="2"/>
      </rPr>
      <t xml:space="preserve">
AVANCE TOTAL:  96</t>
    </r>
    <r>
      <rPr>
        <b/>
        <i/>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</si>
</sst>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0"/>
      <color theme="1"/>
      <name val="Arial"/>
      <family val="2"/>
    </font>
    <font>
      <b/>
      <sz val="9"/>
      <color theme="0"/>
      <name val="Arial"/>
      <family val="2"/>
    </font>
    <font>
      <b/>
      <sz val="10"/>
      <color rgb="FF292929"/>
      <name val="Arial"/>
      <family val="2"/>
    </font>
    <font>
      <b/>
      <sz val="9"/>
      <color theme="1"/>
      <name val="Arial"/>
      <family val="2"/>
    </font>
    <font>
      <b/>
      <sz val="6"/>
      <color theme="0"/>
      <name val="Arial"/>
      <family val="2"/>
    </font>
    <font>
      <b/>
      <sz val="8"/>
      <color theme="0"/>
      <name val="Arial"/>
      <family val="2"/>
    </font>
    <font>
      <sz val="9"/>
      <color theme="1"/>
      <name val="Arial"/>
      <family val="2"/>
    </font>
    <font>
      <b/>
      <sz val="9.5"/>
      <color theme="0"/>
      <name val="Arial"/>
      <family val="2"/>
    </font>
    <font>
      <sz val="9.5"/>
      <color theme="1" tint="4.9989318521683403E-2"/>
      <name val="Arial"/>
      <family val="2"/>
    </font>
    <font>
      <b/>
      <sz val="9.5"/>
      <color theme="1"/>
      <name val="Arial"/>
      <family val="2"/>
    </font>
    <font>
      <b/>
      <sz val="8"/>
      <color theme="1"/>
      <name val="Arial"/>
      <family val="2"/>
    </font>
    <font>
      <sz val="10"/>
      <color theme="0"/>
      <name val="Arial"/>
      <family val="2"/>
    </font>
    <font>
      <i/>
      <sz val="10"/>
      <color theme="1"/>
      <name val="Arial"/>
      <family val="2"/>
    </font>
    <font>
      <sz val="8"/>
      <color rgb="FF000000"/>
      <name val="Arial"/>
      <family val="2"/>
    </font>
    <font>
      <b/>
      <sz val="7"/>
      <color theme="0"/>
      <name val="Arial"/>
      <family val="2"/>
    </font>
    <font>
      <b/>
      <u/>
      <sz val="9"/>
      <color theme="0" tint="-0.499984740745262"/>
      <name val="Arial"/>
      <family val="2"/>
    </font>
    <font>
      <b/>
      <u/>
      <sz val="9"/>
      <color rgb="FF008000"/>
      <name val="Arial"/>
      <family val="2"/>
    </font>
    <font>
      <i/>
      <sz val="9"/>
      <color theme="0"/>
      <name val="Arial"/>
      <family val="2"/>
    </font>
    <font>
      <b/>
      <i/>
      <sz val="8"/>
      <color rgb="FFC00000"/>
      <name val="Arial"/>
      <family val="2"/>
    </font>
    <font>
      <sz val="8"/>
      <color theme="1"/>
      <name val="Arial"/>
      <family val="2"/>
    </font>
    <font>
      <b/>
      <sz val="9"/>
      <name val="Arial"/>
      <family val="2"/>
    </font>
    <font>
      <b/>
      <i/>
      <sz val="9"/>
      <name val="Arial"/>
      <family val="2"/>
    </font>
    <font>
      <b/>
      <sz val="8"/>
      <color rgb="FFC00000"/>
      <name val="Arial"/>
      <family val="2"/>
    </font>
    <font>
      <b/>
      <i/>
      <sz val="8"/>
      <color theme="1"/>
      <name val="Arial"/>
      <family val="2"/>
    </font>
    <font>
      <i/>
      <sz val="8"/>
      <color theme="1"/>
      <name val="Arial"/>
      <family val="2"/>
    </font>
    <font>
      <i/>
      <sz val="8"/>
      <color rgb="FFFF9933"/>
      <name val="Arial"/>
      <family val="2"/>
    </font>
    <font>
      <b/>
      <i/>
      <sz val="9"/>
      <color theme="1"/>
      <name val="Arial"/>
      <family val="2"/>
    </font>
    <font>
      <b/>
      <sz val="9"/>
      <color rgb="FFC00000"/>
      <name val="Arial"/>
      <family val="2"/>
    </font>
    <font>
      <b/>
      <sz val="9"/>
      <color theme="7" tint="0.59999389629810485"/>
      <name val="Arial"/>
      <family val="2"/>
    </font>
    <font>
      <b/>
      <sz val="9"/>
      <color rgb="FFFFC000"/>
      <name val="Arial"/>
      <family val="2"/>
    </font>
    <font>
      <b/>
      <sz val="9"/>
      <color theme="7" tint="-0.249977111117893"/>
      <name val="Arial"/>
      <family val="2"/>
    </font>
    <font>
      <i/>
      <sz val="8"/>
      <name val="Arial"/>
      <family val="2"/>
    </font>
    <font>
      <i/>
      <sz val="8"/>
      <color rgb="FF002060"/>
      <name val="Arial"/>
      <family val="2"/>
    </font>
    <font>
      <i/>
      <sz val="9"/>
      <color theme="1"/>
      <name val="Arial"/>
      <family val="2"/>
    </font>
    <font>
      <b/>
      <sz val="9"/>
      <color theme="5" tint="-0.499984740745262"/>
      <name val="Arial"/>
      <family val="2"/>
    </font>
    <font>
      <sz val="9"/>
      <name val="Arial"/>
      <family val="2"/>
    </font>
    <font>
      <i/>
      <sz val="9"/>
      <name val="Arial"/>
      <family val="2"/>
    </font>
    <font>
      <b/>
      <i/>
      <sz val="10"/>
      <color theme="1"/>
      <name val="Arial"/>
      <family val="2"/>
    </font>
    <font>
      <b/>
      <i/>
      <sz val="11"/>
      <color theme="1"/>
      <name val="Arial"/>
      <family val="2"/>
    </font>
  </fonts>
  <fills count="4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0.249977111117893"/>
        <bgColor indexed="64"/>
      </patternFill>
    </fill>
    <fill>
      <patternFill patternType="solid">
        <fgColor rgb="FF002060"/>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8" tint="-0.499984740745262"/>
        <bgColor indexed="64"/>
      </patternFill>
    </fill>
    <fill>
      <patternFill patternType="solid">
        <fgColor rgb="FF29A3FF"/>
        <bgColor indexed="64"/>
      </patternFill>
    </fill>
    <fill>
      <patternFill patternType="solid">
        <fgColor theme="3" tint="-0.249977111117893"/>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rgb="FF008000"/>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00B050"/>
        <bgColor indexed="64"/>
      </patternFill>
    </fill>
    <fill>
      <patternFill patternType="solid">
        <fgColor rgb="FF70AD47"/>
        <bgColor indexed="64"/>
      </patternFill>
    </fill>
    <fill>
      <patternFill patternType="solid">
        <fgColor theme="7" tint="-0.499984740745262"/>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9933"/>
        <bgColor indexed="64"/>
      </patternFill>
    </fill>
    <fill>
      <patternFill patternType="solid">
        <fgColor theme="7"/>
        <bgColor indexed="64"/>
      </patternFill>
    </fill>
    <fill>
      <patternFill patternType="solid">
        <fgColor rgb="FFF2B300"/>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theme="5" tint="-0.49998474074526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5"/>
        <bgColor indexed="64"/>
      </patternFill>
    </fill>
    <fill>
      <patternFill patternType="solid">
        <fgColor theme="5" tint="0.79998168889431442"/>
        <bgColor indexed="64"/>
      </patternFill>
    </fill>
    <fill>
      <patternFill patternType="solid">
        <fgColor rgb="FFA87C00"/>
        <bgColor indexed="64"/>
      </patternFill>
    </fill>
    <fill>
      <patternFill patternType="solid">
        <fgColor rgb="FFFFFF00"/>
        <bgColor indexed="64"/>
      </patternFill>
    </fill>
  </fills>
  <borders count="80">
    <border>
      <left/>
      <right/>
      <top/>
      <bottom/>
      <diagonal/>
    </border>
    <border>
      <left style="thin">
        <color rgb="FF4B514E"/>
      </left>
      <right/>
      <top style="thin">
        <color rgb="FF4B514E"/>
      </top>
      <bottom style="thin">
        <color rgb="FF4B514E"/>
      </bottom>
      <diagonal/>
    </border>
    <border>
      <left/>
      <right/>
      <top style="thin">
        <color rgb="FF4B514E"/>
      </top>
      <bottom style="thin">
        <color rgb="FF4B514E"/>
      </bottom>
      <diagonal/>
    </border>
    <border>
      <left style="thin">
        <color rgb="FF4B514E"/>
      </left>
      <right/>
      <top style="thin">
        <color rgb="FF4B514E"/>
      </top>
      <bottom/>
      <diagonal/>
    </border>
    <border>
      <left/>
      <right/>
      <top style="thin">
        <color rgb="FF4B514E"/>
      </top>
      <bottom/>
      <diagonal/>
    </border>
    <border>
      <left style="thin">
        <color rgb="FF4B514E"/>
      </left>
      <right/>
      <top/>
      <bottom style="thin">
        <color rgb="FF4B514E"/>
      </bottom>
      <diagonal/>
    </border>
    <border>
      <left/>
      <right/>
      <top/>
      <bottom style="thin">
        <color rgb="FF4B514E"/>
      </bottom>
      <diagonal/>
    </border>
    <border>
      <left style="thin">
        <color rgb="FF4B514E"/>
      </left>
      <right/>
      <top/>
      <bottom/>
      <diagonal/>
    </border>
    <border>
      <left/>
      <right style="thin">
        <color rgb="FF4B514E"/>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4.9989318521683403E-2"/>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theme="0" tint="-4.9989318521683403E-2"/>
      </right>
      <top style="thin">
        <color theme="0" tint="-0.24994659260841701"/>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thin">
        <color theme="0" tint="-4.9989318521683403E-2"/>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24994659260841701"/>
      </bottom>
      <diagonal/>
    </border>
    <border>
      <left style="thin">
        <color theme="0" tint="-0.24994659260841701"/>
      </left>
      <right style="thin">
        <color theme="0" tint="-4.9989318521683403E-2"/>
      </right>
      <top style="thin">
        <color theme="0" tint="-0.34998626667073579"/>
      </top>
      <bottom style="thin">
        <color theme="0" tint="-0.24994659260841701"/>
      </bottom>
      <diagonal/>
    </border>
    <border>
      <left style="thin">
        <color theme="0" tint="-4.9989318521683403E-2"/>
      </left>
      <right/>
      <top style="thin">
        <color theme="0" tint="-0.24994659260841701"/>
      </top>
      <bottom style="thin">
        <color theme="0" tint="-0.2499465926084170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24994659260841701"/>
      </top>
      <bottom/>
      <diagonal/>
    </border>
    <border>
      <left/>
      <right style="thin">
        <color theme="0" tint="-0.499984740745262"/>
      </right>
      <top style="thin">
        <color theme="0" tint="-0.24994659260841701"/>
      </top>
      <bottom/>
      <diagonal/>
    </border>
    <border>
      <left/>
      <right/>
      <top style="thin">
        <color indexed="64"/>
      </top>
      <bottom style="thin">
        <color indexed="64"/>
      </bottom>
      <diagonal/>
    </border>
    <border>
      <left style="thin">
        <color rgb="FF4B514E"/>
      </left>
      <right/>
      <top style="thin">
        <color indexed="64"/>
      </top>
      <bottom/>
      <diagonal/>
    </border>
    <border>
      <left/>
      <right/>
      <top style="thin">
        <color indexed="64"/>
      </top>
      <bottom/>
      <diagonal/>
    </border>
    <border>
      <left/>
      <right style="thin">
        <color rgb="FF4B514E"/>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4B514E"/>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top style="thin">
        <color theme="0" tint="-0.34998626667073579"/>
      </top>
      <bottom/>
      <diagonal/>
    </border>
    <border>
      <left/>
      <right style="thin">
        <color theme="0" tint="-0.24994659260841701"/>
      </right>
      <top/>
      <bottom/>
      <diagonal/>
    </border>
    <border>
      <left/>
      <right style="medium">
        <color rgb="FF4B514E"/>
      </right>
      <top/>
      <bottom/>
      <diagonal/>
    </border>
    <border>
      <left style="thin">
        <color theme="0" tint="-0.24994659260841701"/>
      </left>
      <right/>
      <top/>
      <bottom/>
      <diagonal/>
    </border>
    <border>
      <left style="thin">
        <color theme="0" tint="-0.499984740745262"/>
      </left>
      <right/>
      <top/>
      <bottom style="thin">
        <color theme="0" tint="-0.24994659260841701"/>
      </bottom>
      <diagonal/>
    </border>
    <border>
      <left/>
      <right style="thin">
        <color theme="0" tint="-0.499984740745262"/>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24994659260841701"/>
      </left>
      <right style="thin">
        <color theme="0" tint="-0.24994659260841701"/>
      </right>
      <top/>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77111117893"/>
      </right>
      <top style="thin">
        <color theme="0" tint="-0.24994659260841701"/>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4659260841701"/>
      </right>
      <top style="thin">
        <color theme="0" tint="-0.24994659260841701"/>
      </top>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style="thin">
        <color theme="0" tint="-0.24994659260841701"/>
      </left>
      <right/>
      <top style="thin">
        <color theme="0" tint="-0.24994659260841701"/>
      </top>
      <bottom style="thin">
        <color theme="0" tint="-0.249977111117893"/>
      </bottom>
      <diagonal/>
    </border>
    <border>
      <left style="thin">
        <color theme="0" tint="-0.24994659260841701"/>
      </left>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bottom style="thin">
        <color theme="0" tint="-0.24994659260841701"/>
      </bottom>
      <diagonal/>
    </border>
  </borders>
  <cellStyleXfs count="1">
    <xf numFmtId="0" fontId="0" fillId="0" borderId="0"/>
  </cellStyleXfs>
  <cellXfs count="345">
    <xf numFmtId="0" fontId="0" fillId="0" borderId="0" xfId="0"/>
    <xf numFmtId="0" fontId="1" fillId="2" borderId="0" xfId="0" applyFont="1" applyFill="1" applyAlignment="1">
      <alignment horizontal="justify" vertical="top"/>
    </xf>
    <xf numFmtId="0" fontId="1" fillId="0" borderId="0" xfId="0" applyFont="1" applyAlignment="1">
      <alignment horizontal="justify" vertical="top"/>
    </xf>
    <xf numFmtId="0" fontId="2" fillId="3" borderId="14" xfId="0" applyFont="1" applyFill="1" applyBorder="1" applyAlignment="1">
      <alignment horizontal="center" vertical="center" wrapText="1"/>
    </xf>
    <xf numFmtId="16" fontId="1" fillId="2" borderId="0" xfId="0" applyNumberFormat="1" applyFont="1" applyFill="1" applyAlignment="1">
      <alignment horizontal="justify" vertical="top"/>
    </xf>
    <xf numFmtId="0" fontId="1" fillId="2" borderId="0" xfId="0" applyFont="1" applyFill="1" applyAlignment="1">
      <alignment horizontal="left" vertical="top"/>
    </xf>
    <xf numFmtId="0" fontId="0" fillId="2" borderId="0" xfId="0" applyFill="1"/>
    <xf numFmtId="0" fontId="1" fillId="2" borderId="23" xfId="0" applyFont="1" applyFill="1" applyBorder="1" applyAlignment="1">
      <alignment horizontal="justify" vertical="top"/>
    </xf>
    <xf numFmtId="0" fontId="1" fillId="2" borderId="24" xfId="0" applyFont="1" applyFill="1" applyBorder="1" applyAlignment="1">
      <alignment horizontal="justify" vertical="top"/>
    </xf>
    <xf numFmtId="0" fontId="1" fillId="2" borderId="25" xfId="0" applyFont="1" applyFill="1" applyBorder="1" applyAlignment="1">
      <alignment horizontal="justify" vertical="top"/>
    </xf>
    <xf numFmtId="0" fontId="1" fillId="2" borderId="26" xfId="0" applyFont="1" applyFill="1" applyBorder="1" applyAlignment="1">
      <alignment horizontal="justify" vertical="top"/>
    </xf>
    <xf numFmtId="0" fontId="1" fillId="2" borderId="27" xfId="0" applyFont="1" applyFill="1" applyBorder="1" applyAlignment="1">
      <alignment horizontal="justify" vertical="top"/>
    </xf>
    <xf numFmtId="0" fontId="1" fillId="0" borderId="27" xfId="0" applyFont="1" applyBorder="1" applyAlignment="1">
      <alignment horizontal="justify" vertical="top"/>
    </xf>
    <xf numFmtId="0" fontId="0" fillId="2" borderId="27" xfId="0" applyFill="1" applyBorder="1"/>
    <xf numFmtId="0" fontId="1" fillId="0" borderId="28" xfId="0" applyFont="1" applyBorder="1" applyAlignment="1">
      <alignment horizontal="justify" vertical="top"/>
    </xf>
    <xf numFmtId="0" fontId="1" fillId="0" borderId="29" xfId="0" applyFont="1" applyBorder="1" applyAlignment="1">
      <alignment horizontal="justify" vertical="top"/>
    </xf>
    <xf numFmtId="0" fontId="1" fillId="0" borderId="30" xfId="0" applyFont="1" applyBorder="1" applyAlignment="1">
      <alignment horizontal="justify" vertical="top"/>
    </xf>
    <xf numFmtId="0" fontId="1" fillId="2" borderId="0" xfId="0" applyFont="1" applyFill="1" applyAlignment="1" applyProtection="1">
      <alignment horizontal="justify" vertical="top"/>
      <protection locked="0"/>
    </xf>
    <xf numFmtId="0" fontId="1" fillId="2" borderId="26" xfId="0" applyFont="1" applyFill="1" applyBorder="1" applyAlignment="1" applyProtection="1">
      <alignment horizontal="justify" vertical="top"/>
      <protection locked="0"/>
    </xf>
    <xf numFmtId="0" fontId="4" fillId="2" borderId="9" xfId="0" applyFont="1" applyFill="1" applyBorder="1" applyAlignment="1" applyProtection="1">
      <alignment vertical="top"/>
      <protection locked="0"/>
    </xf>
    <xf numFmtId="0" fontId="1" fillId="2" borderId="27" xfId="0" applyFont="1" applyFill="1" applyBorder="1" applyAlignment="1" applyProtection="1">
      <alignment horizontal="justify" vertical="top"/>
      <protection locked="0"/>
    </xf>
    <xf numFmtId="0" fontId="1" fillId="0" borderId="0" xfId="0" applyFont="1" applyAlignment="1" applyProtection="1">
      <alignment horizontal="justify" vertical="top"/>
      <protection locked="0"/>
    </xf>
    <xf numFmtId="0" fontId="15" fillId="3" borderId="1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7" fillId="2" borderId="0" xfId="0" applyFont="1" applyFill="1" applyAlignment="1">
      <alignment horizontal="justify" vertical="center"/>
    </xf>
    <xf numFmtId="0" fontId="7" fillId="2" borderId="45" xfId="0" applyFont="1" applyFill="1" applyBorder="1" applyAlignment="1">
      <alignment horizontal="justify" vertical="center"/>
    </xf>
    <xf numFmtId="0" fontId="4" fillId="2" borderId="46" xfId="0" applyFont="1" applyFill="1" applyBorder="1" applyAlignment="1">
      <alignment vertical="center" wrapText="1"/>
    </xf>
    <xf numFmtId="0" fontId="4" fillId="2" borderId="47" xfId="0" applyFont="1" applyFill="1" applyBorder="1" applyAlignment="1">
      <alignment vertical="center" wrapText="1"/>
    </xf>
    <xf numFmtId="0" fontId="4" fillId="2" borderId="0" xfId="0" applyFont="1" applyFill="1" applyAlignment="1">
      <alignment vertical="center" wrapText="1"/>
    </xf>
    <xf numFmtId="0" fontId="4" fillId="2" borderId="48" xfId="0" applyFont="1" applyFill="1" applyBorder="1" applyAlignment="1">
      <alignment vertical="center" wrapText="1"/>
    </xf>
    <xf numFmtId="9" fontId="16" fillId="2" borderId="47" xfId="0" applyNumberFormat="1" applyFont="1" applyFill="1" applyBorder="1" applyAlignment="1">
      <alignment horizontal="right" vertical="center" wrapText="1"/>
    </xf>
    <xf numFmtId="9" fontId="17" fillId="2" borderId="49" xfId="0" applyNumberFormat="1" applyFont="1" applyFill="1" applyBorder="1" applyAlignment="1">
      <alignment horizontal="justify" vertical="center" wrapText="1"/>
    </xf>
    <xf numFmtId="0" fontId="7" fillId="2" borderId="50" xfId="0" applyFont="1" applyFill="1" applyBorder="1" applyAlignment="1">
      <alignment horizontal="justify" vertical="center"/>
    </xf>
    <xf numFmtId="0" fontId="7" fillId="0" borderId="0" xfId="0" applyFont="1" applyAlignment="1">
      <alignment horizontal="justify" vertical="center"/>
    </xf>
    <xf numFmtId="0" fontId="4" fillId="2" borderId="51" xfId="0" applyFont="1" applyFill="1" applyBorder="1" applyAlignment="1">
      <alignment vertical="center" wrapText="1"/>
    </xf>
    <xf numFmtId="0" fontId="16" fillId="2" borderId="0" xfId="0" applyFont="1" applyFill="1" applyAlignment="1">
      <alignment horizontal="right" vertical="center" wrapText="1"/>
    </xf>
    <xf numFmtId="9" fontId="16" fillId="2" borderId="0" xfId="0" applyNumberFormat="1" applyFont="1" applyFill="1" applyAlignment="1">
      <alignment horizontal="left" vertical="center" wrapText="1"/>
    </xf>
    <xf numFmtId="9" fontId="17" fillId="2" borderId="0" xfId="0" applyNumberFormat="1" applyFont="1" applyFill="1" applyAlignment="1">
      <alignment horizontal="justify" vertical="center" wrapText="1"/>
    </xf>
    <xf numFmtId="9" fontId="16" fillId="2" borderId="31" xfId="0" applyNumberFormat="1" applyFont="1" applyFill="1" applyBorder="1" applyAlignment="1" applyProtection="1">
      <alignment horizontal="center" vertical="center" wrapText="1"/>
      <protection locked="0"/>
    </xf>
    <xf numFmtId="0" fontId="4" fillId="2" borderId="56" xfId="0" applyFont="1" applyFill="1" applyBorder="1" applyAlignment="1" applyProtection="1">
      <alignment vertical="center"/>
      <protection locked="0"/>
    </xf>
    <xf numFmtId="0" fontId="4" fillId="5" borderId="56" xfId="0" applyFont="1" applyFill="1" applyBorder="1" applyAlignment="1" applyProtection="1">
      <alignment vertical="center"/>
      <protection locked="0"/>
    </xf>
    <xf numFmtId="0" fontId="4" fillId="0" borderId="56" xfId="0" applyFont="1" applyBorder="1" applyAlignment="1" applyProtection="1">
      <alignment vertical="center"/>
      <protection locked="0"/>
    </xf>
    <xf numFmtId="0" fontId="4" fillId="2" borderId="9" xfId="0" applyFont="1" applyFill="1" applyBorder="1" applyAlignment="1" applyProtection="1">
      <alignment vertical="center"/>
      <protection locked="0"/>
    </xf>
    <xf numFmtId="0" fontId="4" fillId="0" borderId="9" xfId="0" applyFont="1" applyBorder="1" applyAlignment="1" applyProtection="1">
      <alignment vertical="center"/>
      <protection locked="0"/>
    </xf>
    <xf numFmtId="0" fontId="4" fillId="6" borderId="9" xfId="0" applyFont="1" applyFill="1" applyBorder="1" applyAlignment="1" applyProtection="1">
      <alignment vertical="center"/>
      <protection locked="0"/>
    </xf>
    <xf numFmtId="0" fontId="4" fillId="2" borderId="57" xfId="0" applyFont="1" applyFill="1" applyBorder="1" applyAlignment="1" applyProtection="1">
      <alignment vertical="center"/>
      <protection locked="0"/>
    </xf>
    <xf numFmtId="0" fontId="4" fillId="2" borderId="58" xfId="0" applyFont="1" applyFill="1" applyBorder="1" applyAlignment="1" applyProtection="1">
      <alignment vertical="center"/>
      <protection locked="0"/>
    </xf>
    <xf numFmtId="0" fontId="4" fillId="2" borderId="59" xfId="0" applyFont="1" applyFill="1" applyBorder="1" applyAlignment="1" applyProtection="1">
      <alignment vertical="center"/>
      <protection locked="0"/>
    </xf>
    <xf numFmtId="0" fontId="4" fillId="7" borderId="9" xfId="0" applyFont="1" applyFill="1" applyBorder="1" applyAlignment="1" applyProtection="1">
      <alignment vertical="center"/>
      <protection locked="0"/>
    </xf>
    <xf numFmtId="0" fontId="4" fillId="8" borderId="9" xfId="0" applyFont="1" applyFill="1" applyBorder="1" applyAlignment="1" applyProtection="1">
      <alignment vertical="center"/>
      <protection locked="0"/>
    </xf>
    <xf numFmtId="0" fontId="4" fillId="12" borderId="9" xfId="0" applyFont="1" applyFill="1" applyBorder="1" applyAlignment="1" applyProtection="1">
      <alignment vertical="center"/>
      <protection locked="0"/>
    </xf>
    <xf numFmtId="0" fontId="4" fillId="2" borderId="14" xfId="0" applyFont="1" applyFill="1" applyBorder="1" applyAlignment="1" applyProtection="1">
      <alignment vertical="center"/>
      <protection locked="0"/>
    </xf>
    <xf numFmtId="0" fontId="4" fillId="10" borderId="14" xfId="0" applyFont="1" applyFill="1" applyBorder="1" applyAlignment="1" applyProtection="1">
      <alignment vertical="center" wrapText="1"/>
      <protection locked="0"/>
    </xf>
    <xf numFmtId="0" fontId="4" fillId="10" borderId="9" xfId="0" applyFont="1" applyFill="1" applyBorder="1" applyAlignment="1" applyProtection="1">
      <alignment vertical="center" wrapText="1"/>
      <protection locked="0"/>
    </xf>
    <xf numFmtId="0" fontId="4" fillId="2" borderId="60" xfId="0" applyFont="1" applyFill="1" applyBorder="1" applyAlignment="1" applyProtection="1">
      <alignment vertical="center"/>
      <protection locked="0"/>
    </xf>
    <xf numFmtId="0" fontId="4" fillId="0" borderId="14" xfId="0" applyFont="1" applyBorder="1" applyAlignment="1" applyProtection="1">
      <alignment vertical="center"/>
      <protection locked="0"/>
    </xf>
    <xf numFmtId="0" fontId="4" fillId="11" borderId="14" xfId="0" applyFont="1" applyFill="1" applyBorder="1" applyAlignment="1" applyProtection="1">
      <alignment vertical="center"/>
      <protection locked="0"/>
    </xf>
    <xf numFmtId="0" fontId="4" fillId="11" borderId="9" xfId="0" applyFont="1" applyFill="1" applyBorder="1" applyAlignment="1" applyProtection="1">
      <alignment vertical="center"/>
      <protection locked="0"/>
    </xf>
    <xf numFmtId="0" fontId="11" fillId="2" borderId="54" xfId="0" applyFont="1" applyFill="1" applyBorder="1" applyAlignment="1" applyProtection="1">
      <alignment horizontal="center" vertical="center" wrapText="1"/>
      <protection locked="0"/>
    </xf>
    <xf numFmtId="0" fontId="11" fillId="2" borderId="61" xfId="0" applyFont="1" applyFill="1" applyBorder="1" applyAlignment="1" applyProtection="1">
      <alignment horizontal="center" vertical="center" wrapText="1"/>
      <protection locked="0"/>
    </xf>
    <xf numFmtId="0" fontId="11" fillId="2" borderId="46" xfId="0" applyFont="1" applyFill="1" applyBorder="1" applyAlignment="1" applyProtection="1">
      <alignment horizontal="center" vertical="center" wrapText="1"/>
      <protection locked="0"/>
    </xf>
    <xf numFmtId="0" fontId="4" fillId="13" borderId="9" xfId="0" applyFont="1" applyFill="1" applyBorder="1" applyAlignment="1" applyProtection="1">
      <alignment vertical="center"/>
      <protection locked="0"/>
    </xf>
    <xf numFmtId="0" fontId="4" fillId="14" borderId="9" xfId="0" applyFont="1" applyFill="1" applyBorder="1" applyAlignment="1" applyProtection="1">
      <alignment vertical="center"/>
      <protection locked="0"/>
    </xf>
    <xf numFmtId="0" fontId="7" fillId="15" borderId="0" xfId="0" applyFont="1" applyFill="1" applyAlignment="1" applyProtection="1">
      <alignment horizontal="justify" vertical="center"/>
      <protection locked="0"/>
    </xf>
    <xf numFmtId="0" fontId="4" fillId="19" borderId="9" xfId="0" applyFont="1" applyFill="1" applyBorder="1" applyAlignment="1" applyProtection="1">
      <alignment vertical="center"/>
      <protection locked="0"/>
    </xf>
    <xf numFmtId="0" fontId="4" fillId="16" borderId="9" xfId="0" applyFont="1" applyFill="1" applyBorder="1" applyAlignment="1" applyProtection="1">
      <alignment vertical="center"/>
      <protection locked="0"/>
    </xf>
    <xf numFmtId="0" fontId="4" fillId="17" borderId="58" xfId="0" applyFont="1" applyFill="1" applyBorder="1" applyAlignment="1" applyProtection="1">
      <alignment vertical="center"/>
      <protection locked="0"/>
    </xf>
    <xf numFmtId="0" fontId="4" fillId="2" borderId="11" xfId="0" applyFont="1" applyFill="1" applyBorder="1" applyAlignment="1" applyProtection="1">
      <alignment vertical="center"/>
      <protection locked="0"/>
    </xf>
    <xf numFmtId="0" fontId="4" fillId="17" borderId="9" xfId="0" applyFont="1" applyFill="1" applyBorder="1" applyAlignment="1" applyProtection="1">
      <alignment vertical="center"/>
      <protection locked="0"/>
    </xf>
    <xf numFmtId="0" fontId="4" fillId="13" borderId="56" xfId="0" applyFont="1" applyFill="1" applyBorder="1" applyAlignment="1" applyProtection="1">
      <alignment vertical="center"/>
      <protection locked="0"/>
    </xf>
    <xf numFmtId="0" fontId="4" fillId="15" borderId="9" xfId="0" applyFont="1" applyFill="1" applyBorder="1" applyAlignment="1" applyProtection="1">
      <alignment vertical="center"/>
      <protection locked="0"/>
    </xf>
    <xf numFmtId="0" fontId="4" fillId="18" borderId="9" xfId="0" applyFont="1" applyFill="1" applyBorder="1" applyAlignment="1" applyProtection="1">
      <alignment vertical="center"/>
      <protection locked="0"/>
    </xf>
    <xf numFmtId="0" fontId="2" fillId="18" borderId="9" xfId="0" applyFont="1" applyFill="1" applyBorder="1" applyAlignment="1" applyProtection="1">
      <alignment vertical="center"/>
      <protection locked="0"/>
    </xf>
    <xf numFmtId="0" fontId="7" fillId="0" borderId="0" xfId="0" applyFont="1" applyAlignment="1" applyProtection="1">
      <alignment horizontal="justify" vertical="center"/>
      <protection locked="0"/>
    </xf>
    <xf numFmtId="0" fontId="4" fillId="2" borderId="67" xfId="0" applyFont="1" applyFill="1" applyBorder="1" applyAlignment="1" applyProtection="1">
      <alignment vertical="center"/>
      <protection locked="0"/>
    </xf>
    <xf numFmtId="0" fontId="4" fillId="17" borderId="14" xfId="0" applyFont="1" applyFill="1" applyBorder="1" applyAlignment="1" applyProtection="1">
      <alignment vertical="center"/>
      <protection locked="0"/>
    </xf>
    <xf numFmtId="0" fontId="4" fillId="0" borderId="68" xfId="0" applyFont="1" applyBorder="1" applyAlignment="1" applyProtection="1">
      <alignment vertical="center"/>
      <protection locked="0"/>
    </xf>
    <xf numFmtId="0" fontId="4" fillId="0" borderId="69" xfId="0" applyFont="1" applyBorder="1" applyAlignment="1" applyProtection="1">
      <alignment vertical="center"/>
      <protection locked="0"/>
    </xf>
    <xf numFmtId="0" fontId="4" fillId="0" borderId="70" xfId="0" applyFont="1" applyBorder="1" applyAlignment="1" applyProtection="1">
      <alignment vertical="center"/>
      <protection locked="0"/>
    </xf>
    <xf numFmtId="0" fontId="4" fillId="0" borderId="60" xfId="0" applyFont="1" applyBorder="1" applyAlignment="1" applyProtection="1">
      <alignment vertical="center"/>
      <protection locked="0"/>
    </xf>
    <xf numFmtId="0" fontId="4" fillId="14" borderId="60" xfId="0" applyFont="1" applyFill="1" applyBorder="1" applyAlignment="1" applyProtection="1">
      <alignment vertical="center"/>
      <protection locked="0"/>
    </xf>
    <xf numFmtId="0" fontId="4" fillId="2" borderId="71" xfId="0" applyFont="1" applyFill="1" applyBorder="1" applyAlignment="1" applyProtection="1">
      <alignment vertical="center"/>
      <protection locked="0"/>
    </xf>
    <xf numFmtId="0" fontId="4" fillId="2" borderId="72" xfId="0" applyFont="1" applyFill="1" applyBorder="1" applyAlignment="1" applyProtection="1">
      <alignment vertical="center"/>
      <protection locked="0"/>
    </xf>
    <xf numFmtId="0" fontId="4" fillId="0" borderId="72" xfId="0" applyFont="1" applyBorder="1" applyAlignment="1" applyProtection="1">
      <alignment vertical="center"/>
      <protection locked="0"/>
    </xf>
    <xf numFmtId="0" fontId="4" fillId="15" borderId="72" xfId="0" applyFont="1" applyFill="1" applyBorder="1" applyAlignment="1" applyProtection="1">
      <alignment vertical="center"/>
      <protection locked="0"/>
    </xf>
    <xf numFmtId="0" fontId="11" fillId="0" borderId="73" xfId="0" applyFont="1" applyBorder="1" applyAlignment="1" applyProtection="1">
      <alignment horizontal="center" vertical="center" wrapText="1"/>
      <protection locked="0"/>
    </xf>
    <xf numFmtId="0" fontId="20" fillId="2" borderId="54" xfId="0" applyFont="1" applyFill="1" applyBorder="1" applyAlignment="1" applyProtection="1">
      <alignment horizontal="center" vertical="center" wrapText="1"/>
      <protection locked="0"/>
    </xf>
    <xf numFmtId="0" fontId="20" fillId="2" borderId="10" xfId="0" applyFont="1" applyFill="1" applyBorder="1" applyAlignment="1" applyProtection="1">
      <alignment horizontal="center" vertical="center" wrapText="1"/>
      <protection locked="0"/>
    </xf>
    <xf numFmtId="0" fontId="25" fillId="2" borderId="10"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20" fillId="2" borderId="46" xfId="0" applyFont="1" applyFill="1" applyBorder="1" applyAlignment="1" applyProtection="1">
      <alignment horizontal="center" vertical="center" wrapText="1"/>
      <protection locked="0"/>
    </xf>
    <xf numFmtId="0" fontId="23" fillId="2" borderId="10" xfId="0" applyFont="1" applyFill="1" applyBorder="1" applyAlignment="1" applyProtection="1">
      <alignment horizontal="center" vertical="center" wrapText="1"/>
      <protection locked="0"/>
    </xf>
    <xf numFmtId="0" fontId="20" fillId="2" borderId="74" xfId="0" applyFont="1" applyFill="1" applyBorder="1" applyAlignment="1" applyProtection="1">
      <alignment horizontal="center" vertical="center" wrapText="1"/>
      <protection locked="0"/>
    </xf>
    <xf numFmtId="9" fontId="11" fillId="2" borderId="31" xfId="0" applyNumberFormat="1" applyFont="1" applyFill="1" applyBorder="1" applyAlignment="1" applyProtection="1">
      <alignment horizontal="center" vertical="center" wrapText="1"/>
      <protection locked="0"/>
    </xf>
    <xf numFmtId="9" fontId="4" fillId="0" borderId="31" xfId="0" applyNumberFormat="1" applyFont="1" applyBorder="1" applyAlignment="1" applyProtection="1">
      <alignment horizontal="center" vertical="center" wrapText="1"/>
      <protection locked="0"/>
    </xf>
    <xf numFmtId="9" fontId="4" fillId="2" borderId="31" xfId="0" applyNumberFormat="1" applyFont="1" applyFill="1" applyBorder="1" applyAlignment="1" applyProtection="1">
      <alignment horizontal="center" vertical="center" wrapText="1"/>
      <protection locked="0"/>
    </xf>
    <xf numFmtId="9" fontId="27" fillId="2" borderId="31" xfId="0" applyNumberFormat="1" applyFont="1" applyFill="1" applyBorder="1" applyAlignment="1" applyProtection="1">
      <alignment horizontal="center" vertical="center" wrapText="1"/>
      <protection locked="0"/>
    </xf>
    <xf numFmtId="0" fontId="4" fillId="27" borderId="9" xfId="0" applyFont="1" applyFill="1" applyBorder="1" applyAlignment="1" applyProtection="1">
      <alignment vertical="center"/>
      <protection locked="0"/>
    </xf>
    <xf numFmtId="0" fontId="4" fillId="22" borderId="9" xfId="0" applyFont="1" applyFill="1" applyBorder="1" applyAlignment="1" applyProtection="1">
      <alignment vertical="center"/>
      <protection locked="0"/>
    </xf>
    <xf numFmtId="0" fontId="4" fillId="28" borderId="9" xfId="0" applyFont="1" applyFill="1" applyBorder="1" applyAlignment="1" applyProtection="1">
      <alignment vertical="center"/>
      <protection locked="0"/>
    </xf>
    <xf numFmtId="0" fontId="4" fillId="29" borderId="9" xfId="0" applyFont="1" applyFill="1" applyBorder="1" applyAlignment="1" applyProtection="1">
      <alignment vertical="center"/>
      <protection locked="0"/>
    </xf>
    <xf numFmtId="0" fontId="4" fillId="23" borderId="9" xfId="0" applyFont="1" applyFill="1" applyBorder="1" applyAlignment="1" applyProtection="1">
      <alignment vertical="center"/>
      <protection locked="0"/>
    </xf>
    <xf numFmtId="0" fontId="4" fillId="30" borderId="9" xfId="0" applyFont="1" applyFill="1" applyBorder="1" applyAlignment="1" applyProtection="1">
      <alignment vertical="center"/>
      <protection locked="0"/>
    </xf>
    <xf numFmtId="0" fontId="4" fillId="24" borderId="9" xfId="0" applyFont="1" applyFill="1" applyBorder="1" applyAlignment="1" applyProtection="1">
      <alignment vertical="center"/>
      <protection locked="0"/>
    </xf>
    <xf numFmtId="0" fontId="4" fillId="31" borderId="9" xfId="0" applyFont="1" applyFill="1" applyBorder="1" applyAlignment="1" applyProtection="1">
      <alignment vertical="center"/>
      <protection locked="0"/>
    </xf>
    <xf numFmtId="0" fontId="4" fillId="25" borderId="9" xfId="0" applyFont="1" applyFill="1" applyBorder="1" applyAlignment="1" applyProtection="1">
      <alignment vertical="center"/>
      <protection locked="0"/>
    </xf>
    <xf numFmtId="0" fontId="4" fillId="26" borderId="9" xfId="0" applyFont="1" applyFill="1" applyBorder="1" applyAlignment="1" applyProtection="1">
      <alignment vertical="center"/>
      <protection locked="0"/>
    </xf>
    <xf numFmtId="0" fontId="4" fillId="20" borderId="9" xfId="0" applyFont="1" applyFill="1" applyBorder="1" applyAlignment="1" applyProtection="1">
      <alignment vertical="center"/>
      <protection locked="0"/>
    </xf>
    <xf numFmtId="0" fontId="4" fillId="23" borderId="56" xfId="0" applyFont="1" applyFill="1" applyBorder="1" applyAlignment="1" applyProtection="1">
      <alignment vertical="center"/>
      <protection locked="0"/>
    </xf>
    <xf numFmtId="0" fontId="29" fillId="23" borderId="56" xfId="0" applyFont="1" applyFill="1" applyBorder="1" applyAlignment="1" applyProtection="1">
      <alignment vertical="center"/>
      <protection locked="0"/>
    </xf>
    <xf numFmtId="0" fontId="29" fillId="21" borderId="56" xfId="0" applyFont="1" applyFill="1" applyBorder="1" applyAlignment="1" applyProtection="1">
      <alignment vertical="center"/>
      <protection locked="0"/>
    </xf>
    <xf numFmtId="0" fontId="30" fillId="32" borderId="9" xfId="0" applyFont="1" applyFill="1" applyBorder="1" applyAlignment="1" applyProtection="1">
      <alignment vertical="center"/>
      <protection locked="0"/>
    </xf>
    <xf numFmtId="0" fontId="30" fillId="0" borderId="9" xfId="0" applyFont="1" applyBorder="1" applyAlignment="1" applyProtection="1">
      <alignment vertical="center"/>
      <protection locked="0"/>
    </xf>
    <xf numFmtId="0" fontId="4" fillId="2" borderId="9" xfId="0" applyFont="1" applyFill="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31" fillId="22" borderId="9" xfId="0" applyFont="1" applyFill="1" applyBorder="1" applyAlignment="1" applyProtection="1">
      <alignment vertical="center" wrapText="1"/>
      <protection locked="0"/>
    </xf>
    <xf numFmtId="0" fontId="31" fillId="0" borderId="9" xfId="0" applyFont="1" applyBorder="1" applyAlignment="1" applyProtection="1">
      <alignment vertical="center" wrapText="1"/>
      <protection locked="0"/>
    </xf>
    <xf numFmtId="0" fontId="4" fillId="22" borderId="9" xfId="0" applyFont="1" applyFill="1" applyBorder="1" applyAlignment="1" applyProtection="1">
      <alignment vertical="center" wrapText="1"/>
      <protection locked="0"/>
    </xf>
    <xf numFmtId="0" fontId="25" fillId="2" borderId="54" xfId="0" applyFont="1" applyFill="1" applyBorder="1" applyAlignment="1" applyProtection="1">
      <alignment horizontal="center" vertical="center" wrapText="1"/>
      <protection locked="0"/>
    </xf>
    <xf numFmtId="0" fontId="25" fillId="2" borderId="10" xfId="0" applyFont="1" applyFill="1" applyBorder="1" applyAlignment="1" applyProtection="1">
      <alignment horizontal="center" vertical="top" wrapText="1"/>
      <protection locked="0"/>
    </xf>
    <xf numFmtId="0" fontId="4" fillId="2" borderId="31" xfId="0" applyFont="1" applyFill="1" applyBorder="1" applyAlignment="1" applyProtection="1">
      <alignment horizontal="center" vertical="center" wrapText="1"/>
      <protection locked="0"/>
    </xf>
    <xf numFmtId="0" fontId="21" fillId="33" borderId="56" xfId="0" applyFont="1" applyFill="1" applyBorder="1" applyAlignment="1" applyProtection="1">
      <alignment vertical="center"/>
      <protection locked="0"/>
    </xf>
    <xf numFmtId="0" fontId="4" fillId="2" borderId="55" xfId="0" applyFont="1" applyFill="1" applyBorder="1" applyAlignment="1" applyProtection="1">
      <alignment vertical="center"/>
      <protection locked="0"/>
    </xf>
    <xf numFmtId="0" fontId="4" fillId="4" borderId="9" xfId="0" applyFont="1" applyFill="1" applyBorder="1" applyAlignment="1" applyProtection="1">
      <alignment vertical="center"/>
      <protection locked="0"/>
    </xf>
    <xf numFmtId="0" fontId="4" fillId="4" borderId="56" xfId="0" applyFont="1" applyFill="1" applyBorder="1" applyAlignment="1" applyProtection="1">
      <alignment vertical="center"/>
      <protection locked="0"/>
    </xf>
    <xf numFmtId="0" fontId="4" fillId="34" borderId="9" xfId="0" applyFont="1" applyFill="1"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4" borderId="75" xfId="0" applyFont="1" applyFill="1" applyBorder="1" applyAlignment="1" applyProtection="1">
      <alignment vertical="center"/>
      <protection locked="0"/>
    </xf>
    <xf numFmtId="0" fontId="2" fillId="4" borderId="76" xfId="0" applyFont="1" applyFill="1" applyBorder="1" applyAlignment="1" applyProtection="1">
      <alignment vertical="center"/>
      <protection locked="0"/>
    </xf>
    <xf numFmtId="0" fontId="2" fillId="4" borderId="77" xfId="0" applyFont="1" applyFill="1" applyBorder="1" applyAlignment="1" applyProtection="1">
      <alignment vertical="center"/>
      <protection locked="0"/>
    </xf>
    <xf numFmtId="0" fontId="2" fillId="4" borderId="78" xfId="0" applyFont="1" applyFill="1" applyBorder="1" applyAlignment="1" applyProtection="1">
      <alignment vertical="center"/>
      <protection locked="0"/>
    </xf>
    <xf numFmtId="0" fontId="2" fillId="36" borderId="14" xfId="0" applyFont="1" applyFill="1" applyBorder="1" applyAlignment="1" applyProtection="1">
      <alignment vertical="center"/>
      <protection locked="0"/>
    </xf>
    <xf numFmtId="0" fontId="2" fillId="35" borderId="56" xfId="0" applyFont="1" applyFill="1" applyBorder="1" applyAlignment="1" applyProtection="1">
      <alignment vertical="center"/>
      <protection locked="0"/>
    </xf>
    <xf numFmtId="0" fontId="23" fillId="2" borderId="54" xfId="0" applyFont="1" applyFill="1" applyBorder="1" applyAlignment="1" applyProtection="1">
      <alignment horizontal="center" vertical="center" wrapText="1"/>
      <protection locked="0"/>
    </xf>
    <xf numFmtId="9" fontId="23" fillId="2" borderId="31" xfId="0" applyNumberFormat="1"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wrapText="1"/>
      <protection locked="0"/>
    </xf>
    <xf numFmtId="0" fontId="28" fillId="30" borderId="9" xfId="0" applyFont="1" applyFill="1" applyBorder="1" applyAlignment="1" applyProtection="1">
      <alignment vertical="center"/>
      <protection locked="0"/>
    </xf>
    <xf numFmtId="0" fontId="24" fillId="2" borderId="10" xfId="0" applyFont="1" applyFill="1" applyBorder="1" applyAlignment="1" applyProtection="1">
      <alignment horizontal="center" vertical="center" wrapText="1"/>
      <protection locked="0"/>
    </xf>
    <xf numFmtId="9" fontId="24" fillId="2" borderId="31" xfId="0" applyNumberFormat="1" applyFont="1" applyFill="1" applyBorder="1" applyAlignment="1" applyProtection="1">
      <alignment horizontal="center" vertical="center" wrapText="1"/>
      <protection locked="0"/>
    </xf>
    <xf numFmtId="0" fontId="4" fillId="21" borderId="9" xfId="0" applyFont="1" applyFill="1" applyBorder="1" applyAlignment="1" applyProtection="1">
      <alignment vertical="center"/>
      <protection locked="0"/>
    </xf>
    <xf numFmtId="9" fontId="25" fillId="2" borderId="31" xfId="0" applyNumberFormat="1" applyFont="1" applyFill="1" applyBorder="1" applyAlignment="1" applyProtection="1">
      <alignment horizontal="center" vertical="center" wrapText="1"/>
      <protection locked="0"/>
    </xf>
    <xf numFmtId="0" fontId="4" fillId="0" borderId="10"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29" borderId="56" xfId="0" applyFont="1" applyFill="1" applyBorder="1" applyAlignment="1" applyProtection="1">
      <alignment vertical="center"/>
      <protection locked="0"/>
    </xf>
    <xf numFmtId="0" fontId="4" fillId="38" borderId="9" xfId="0" applyFont="1" applyFill="1" applyBorder="1" applyAlignment="1" applyProtection="1">
      <alignment vertical="center"/>
      <protection locked="0"/>
    </xf>
    <xf numFmtId="0" fontId="35" fillId="2" borderId="9" xfId="0" applyFont="1" applyFill="1" applyBorder="1" applyAlignment="1" applyProtection="1">
      <alignment vertical="center"/>
      <protection locked="0"/>
    </xf>
    <xf numFmtId="0" fontId="4" fillId="20" borderId="79" xfId="0" applyFont="1" applyFill="1" applyBorder="1" applyAlignment="1" applyProtection="1">
      <alignment vertical="center"/>
      <protection locked="0"/>
    </xf>
    <xf numFmtId="0" fontId="23" fillId="0" borderId="79" xfId="0" applyFont="1" applyBorder="1" applyAlignment="1" applyProtection="1">
      <alignment horizontal="center" vertical="center" wrapText="1"/>
      <protection locked="0"/>
    </xf>
    <xf numFmtId="0" fontId="7" fillId="2" borderId="9" xfId="0" applyFont="1" applyFill="1" applyBorder="1" applyAlignment="1" applyProtection="1">
      <alignment vertical="top" wrapText="1"/>
      <protection locked="0"/>
    </xf>
    <xf numFmtId="9" fontId="4" fillId="2" borderId="9" xfId="0" applyNumberFormat="1" applyFont="1" applyFill="1" applyBorder="1" applyAlignment="1" applyProtection="1">
      <alignment horizontal="center" vertical="center"/>
      <protection locked="0"/>
    </xf>
    <xf numFmtId="9" fontId="21" fillId="2" borderId="31" xfId="0" applyNumberFormat="1" applyFont="1" applyFill="1" applyBorder="1" applyAlignment="1" applyProtection="1">
      <alignment horizontal="center" vertical="center" wrapText="1"/>
      <protection locked="0"/>
    </xf>
    <xf numFmtId="0" fontId="7" fillId="2" borderId="9" xfId="0" applyFont="1" applyFill="1" applyBorder="1" applyAlignment="1" applyProtection="1">
      <alignment vertical="center"/>
      <protection locked="0"/>
    </xf>
    <xf numFmtId="0" fontId="7" fillId="2" borderId="11" xfId="0" applyFont="1" applyFill="1" applyBorder="1" applyAlignment="1" applyProtection="1">
      <alignment horizontal="justify" vertical="center" wrapText="1"/>
      <protection locked="0"/>
    </xf>
    <xf numFmtId="0" fontId="7" fillId="2" borderId="66" xfId="0" applyFont="1" applyFill="1" applyBorder="1" applyAlignment="1" applyProtection="1">
      <alignment horizontal="justify" vertical="center" wrapText="1"/>
      <protection locked="0"/>
    </xf>
    <xf numFmtId="0" fontId="7" fillId="0" borderId="11" xfId="0" applyFont="1" applyBorder="1" applyAlignment="1" applyProtection="1">
      <alignment horizontal="justify" vertical="center" wrapText="1"/>
      <protection locked="0"/>
    </xf>
    <xf numFmtId="0" fontId="7" fillId="0" borderId="9" xfId="0" applyFont="1" applyBorder="1" applyAlignment="1" applyProtection="1">
      <alignment vertical="top" wrapText="1"/>
      <protection locked="0"/>
    </xf>
    <xf numFmtId="0" fontId="36" fillId="0" borderId="31" xfId="0" applyFont="1" applyFill="1" applyBorder="1" applyAlignment="1" applyProtection="1">
      <alignment horizontal="justify" vertical="center" wrapText="1"/>
      <protection locked="0"/>
    </xf>
    <xf numFmtId="0" fontId="36" fillId="0" borderId="9" xfId="0" applyFont="1" applyFill="1" applyBorder="1" applyAlignment="1" applyProtection="1">
      <alignment vertical="top" wrapText="1"/>
      <protection locked="0"/>
    </xf>
    <xf numFmtId="0" fontId="36" fillId="2" borderId="9" xfId="0" applyFont="1" applyFill="1" applyBorder="1" applyAlignment="1" applyProtection="1">
      <alignment vertical="center"/>
      <protection locked="0"/>
    </xf>
    <xf numFmtId="0" fontId="36" fillId="2" borderId="9" xfId="0" applyFont="1" applyFill="1" applyBorder="1" applyAlignment="1" applyProtection="1">
      <alignment vertical="top" wrapText="1"/>
      <protection locked="0"/>
    </xf>
    <xf numFmtId="0" fontId="7" fillId="40" borderId="9" xfId="0" applyFont="1" applyFill="1" applyBorder="1" applyAlignment="1" applyProtection="1">
      <alignment vertical="top" wrapText="1"/>
      <protection locked="0"/>
    </xf>
    <xf numFmtId="0" fontId="4" fillId="40" borderId="9" xfId="0" applyFont="1" applyFill="1" applyBorder="1" applyAlignment="1" applyProtection="1">
      <alignment vertical="top" wrapText="1"/>
      <protection locked="0"/>
    </xf>
    <xf numFmtId="0" fontId="14" fillId="2" borderId="26" xfId="0" applyFont="1" applyFill="1" applyBorder="1" applyAlignment="1">
      <alignment horizontal="center"/>
    </xf>
    <xf numFmtId="0" fontId="14" fillId="2" borderId="0" xfId="0" applyFont="1" applyFill="1" applyAlignment="1">
      <alignment horizontal="center"/>
    </xf>
    <xf numFmtId="0" fontId="14" fillId="2" borderId="2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7" xfId="0" applyFont="1" applyFill="1" applyBorder="1" applyAlignment="1">
      <alignment horizontal="center" vertical="center" wrapText="1"/>
    </xf>
    <xf numFmtId="0" fontId="14" fillId="2" borderId="26" xfId="0" applyFont="1" applyFill="1" applyBorder="1" applyAlignment="1">
      <alignment horizontal="right" wrapText="1"/>
    </xf>
    <xf numFmtId="0" fontId="14" fillId="2" borderId="0" xfId="0" applyFont="1" applyFill="1" applyAlignment="1">
      <alignment horizontal="right" wrapText="1"/>
    </xf>
    <xf numFmtId="0" fontId="14" fillId="2" borderId="27" xfId="0" applyFont="1" applyFill="1" applyBorder="1" applyAlignment="1">
      <alignment horizontal="right" wrapText="1"/>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2" borderId="7" xfId="0" applyFont="1" applyFill="1" applyBorder="1" applyAlignment="1">
      <alignment horizontal="center" vertical="top"/>
    </xf>
    <xf numFmtId="0" fontId="1" fillId="2" borderId="0" xfId="0" applyFont="1" applyFill="1" applyAlignment="1">
      <alignment horizontal="center" vertical="top"/>
    </xf>
    <xf numFmtId="0" fontId="1" fillId="2" borderId="8" xfId="0" applyFont="1" applyFill="1" applyBorder="1" applyAlignment="1">
      <alignment horizontal="center" vertical="top"/>
    </xf>
    <xf numFmtId="0" fontId="1" fillId="2" borderId="5" xfId="0" applyFont="1" applyFill="1" applyBorder="1" applyAlignment="1">
      <alignment horizontal="center" vertical="top"/>
    </xf>
    <xf numFmtId="0" fontId="1" fillId="2" borderId="6" xfId="0" applyFont="1" applyFill="1" applyBorder="1" applyAlignment="1">
      <alignment horizontal="center" vertical="top"/>
    </xf>
    <xf numFmtId="0" fontId="8" fillId="3" borderId="9" xfId="0" applyFont="1" applyFill="1" applyBorder="1" applyAlignment="1">
      <alignment horizontal="left" vertical="top"/>
    </xf>
    <xf numFmtId="14" fontId="9" fillId="2" borderId="9" xfId="0" applyNumberFormat="1" applyFont="1" applyFill="1" applyBorder="1" applyAlignment="1" applyProtection="1">
      <alignment horizontal="justify" vertical="top"/>
      <protection locked="0"/>
    </xf>
    <xf numFmtId="0" fontId="9" fillId="2" borderId="9" xfId="0" applyFont="1" applyFill="1" applyBorder="1" applyAlignment="1" applyProtection="1">
      <alignment horizontal="justify" vertical="top"/>
      <protection locked="0"/>
    </xf>
    <xf numFmtId="0" fontId="16" fillId="2" borderId="48" xfId="0" applyFont="1" applyFill="1" applyBorder="1" applyAlignment="1">
      <alignment horizontal="right" vertical="center" wrapText="1"/>
    </xf>
    <xf numFmtId="0" fontId="9" fillId="2" borderId="11" xfId="0" applyFont="1" applyFill="1" applyBorder="1" applyAlignment="1" applyProtection="1">
      <alignment horizontal="justify" vertical="top" wrapText="1"/>
      <protection locked="0"/>
    </xf>
    <xf numFmtId="0" fontId="9" fillId="2" borderId="9" xfId="0" applyFont="1" applyFill="1" applyBorder="1" applyAlignment="1" applyProtection="1">
      <alignment horizontal="justify" vertical="top" wrapText="1"/>
      <protection locked="0"/>
    </xf>
    <xf numFmtId="0" fontId="10" fillId="4" borderId="18" xfId="0" applyFont="1" applyFill="1" applyBorder="1" applyAlignment="1">
      <alignment horizontal="center" vertical="top" wrapText="1"/>
    </xf>
    <xf numFmtId="0" fontId="10" fillId="4" borderId="19" xfId="0" applyFont="1" applyFill="1" applyBorder="1" applyAlignment="1">
      <alignment horizontal="center" vertical="top" wrapText="1"/>
    </xf>
    <xf numFmtId="0" fontId="7" fillId="0" borderId="26" xfId="0" applyFont="1" applyBorder="1" applyAlignment="1">
      <alignment horizontal="justify" vertical="top"/>
    </xf>
    <xf numFmtId="0" fontId="7" fillId="0" borderId="0" xfId="0" applyFont="1" applyAlignment="1">
      <alignment horizontal="justify" vertical="top"/>
    </xf>
    <xf numFmtId="0" fontId="6" fillId="3" borderId="9" xfId="0" applyFont="1" applyFill="1" applyBorder="1" applyAlignment="1">
      <alignment horizontal="center" vertical="center"/>
    </xf>
    <xf numFmtId="0" fontId="6" fillId="3" borderId="14" xfId="0" applyFont="1" applyFill="1" applyBorder="1" applyAlignment="1">
      <alignment horizontal="center" vertical="center"/>
    </xf>
    <xf numFmtId="0" fontId="5"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3" fillId="2" borderId="0" xfId="0" applyFont="1" applyFill="1" applyAlignment="1" applyProtection="1">
      <alignment horizontal="left" vertical="top"/>
      <protection locked="0"/>
    </xf>
    <xf numFmtId="0" fontId="13" fillId="2" borderId="0" xfId="0" applyFont="1" applyFill="1" applyAlignment="1" applyProtection="1">
      <alignment horizontal="left" vertical="top" wrapText="1"/>
      <protection locked="0"/>
    </xf>
    <xf numFmtId="0" fontId="1" fillId="2" borderId="0" xfId="0" applyFont="1" applyFill="1" applyAlignment="1" applyProtection="1">
      <alignment horizontal="left" vertical="top"/>
      <protection locked="0"/>
    </xf>
    <xf numFmtId="0" fontId="11" fillId="4" borderId="10" xfId="0" applyFont="1" applyFill="1" applyBorder="1" applyAlignment="1" applyProtection="1">
      <alignment horizontal="left" vertical="center" wrapText="1"/>
      <protection locked="0"/>
    </xf>
    <xf numFmtId="0" fontId="11" fillId="4" borderId="13" xfId="0" applyFont="1" applyFill="1" applyBorder="1" applyAlignment="1" applyProtection="1">
      <alignment horizontal="left" vertical="center"/>
      <protection locked="0"/>
    </xf>
    <xf numFmtId="0" fontId="11" fillId="4" borderId="11" xfId="0" applyFont="1" applyFill="1" applyBorder="1" applyAlignment="1" applyProtection="1">
      <alignment horizontal="left" vertical="center"/>
      <protection locked="0"/>
    </xf>
    <xf numFmtId="0" fontId="2" fillId="5" borderId="54" xfId="0" applyFont="1" applyFill="1" applyBorder="1" applyAlignment="1" applyProtection="1">
      <alignment horizontal="justify" vertical="center"/>
      <protection locked="0"/>
    </xf>
    <xf numFmtId="0" fontId="2" fillId="5" borderId="55" xfId="0" applyFont="1" applyFill="1" applyBorder="1" applyAlignment="1" applyProtection="1">
      <alignment horizontal="justify" vertical="center"/>
      <protection locked="0"/>
    </xf>
    <xf numFmtId="0" fontId="2" fillId="6" borderId="10" xfId="0" applyFont="1" applyFill="1" applyBorder="1" applyAlignment="1" applyProtection="1">
      <alignment horizontal="left" vertical="center" wrapText="1"/>
      <protection locked="0"/>
    </xf>
    <xf numFmtId="0" fontId="2" fillId="6" borderId="11" xfId="0" applyFont="1" applyFill="1" applyBorder="1" applyAlignment="1" applyProtection="1">
      <alignment horizontal="left" vertical="center" wrapText="1"/>
      <protection locked="0"/>
    </xf>
    <xf numFmtId="0" fontId="2" fillId="7" borderId="10" xfId="0" applyFont="1" applyFill="1" applyBorder="1" applyAlignment="1" applyProtection="1">
      <alignment horizontal="left" vertical="center" wrapText="1"/>
      <protection locked="0"/>
    </xf>
    <xf numFmtId="0" fontId="2" fillId="7" borderId="11" xfId="0" applyFont="1" applyFill="1" applyBorder="1" applyAlignment="1" applyProtection="1">
      <alignment horizontal="left" vertical="center" wrapText="1"/>
      <protection locked="0"/>
    </xf>
    <xf numFmtId="0" fontId="2" fillId="8" borderId="10" xfId="0" applyFont="1" applyFill="1" applyBorder="1" applyAlignment="1" applyProtection="1">
      <alignment horizontal="left" vertical="center" wrapText="1"/>
      <protection locked="0"/>
    </xf>
    <xf numFmtId="0" fontId="2" fillId="8" borderId="11" xfId="0" applyFont="1" applyFill="1" applyBorder="1" applyAlignment="1" applyProtection="1">
      <alignment horizontal="left" vertical="center" wrapText="1"/>
      <protection locked="0"/>
    </xf>
    <xf numFmtId="0" fontId="2" fillId="9" borderId="10" xfId="0" applyFont="1" applyFill="1" applyBorder="1" applyAlignment="1" applyProtection="1">
      <alignment horizontal="justify" vertical="center"/>
      <protection locked="0"/>
    </xf>
    <xf numFmtId="0" fontId="2" fillId="9" borderId="11" xfId="0" applyFont="1" applyFill="1" applyBorder="1" applyAlignment="1" applyProtection="1">
      <alignment horizontal="justify" vertical="center"/>
      <protection locked="0"/>
    </xf>
    <xf numFmtId="0" fontId="2" fillId="10" borderId="10" xfId="0" applyFont="1" applyFill="1" applyBorder="1" applyAlignment="1" applyProtection="1">
      <alignment horizontal="left" vertical="center"/>
      <protection locked="0"/>
    </xf>
    <xf numFmtId="0" fontId="2" fillId="10" borderId="11" xfId="0" applyFont="1" applyFill="1" applyBorder="1" applyAlignment="1" applyProtection="1">
      <alignment horizontal="left" vertical="center"/>
      <protection locked="0"/>
    </xf>
    <xf numFmtId="0" fontId="2" fillId="11" borderId="10" xfId="0" applyFont="1" applyFill="1" applyBorder="1" applyAlignment="1" applyProtection="1">
      <alignment horizontal="justify" vertical="center"/>
      <protection locked="0"/>
    </xf>
    <xf numFmtId="0" fontId="2" fillId="11" borderId="11" xfId="0" applyFont="1" applyFill="1" applyBorder="1" applyAlignment="1" applyProtection="1">
      <alignment horizontal="justify" vertical="center"/>
      <protection locked="0"/>
    </xf>
    <xf numFmtId="0" fontId="2" fillId="13" borderId="10" xfId="0" applyFont="1" applyFill="1" applyBorder="1" applyAlignment="1" applyProtection="1">
      <alignment horizontal="justify" vertical="center" wrapText="1"/>
      <protection locked="0"/>
    </xf>
    <xf numFmtId="0" fontId="2" fillId="13" borderId="11" xfId="0" applyFont="1" applyFill="1" applyBorder="1" applyAlignment="1" applyProtection="1">
      <alignment horizontal="justify" vertical="center" wrapText="1"/>
      <protection locked="0"/>
    </xf>
    <xf numFmtId="0" fontId="2" fillId="14" borderId="10" xfId="0" applyFont="1" applyFill="1" applyBorder="1" applyAlignment="1" applyProtection="1">
      <alignment horizontal="justify" vertical="center" wrapText="1"/>
      <protection locked="0"/>
    </xf>
    <xf numFmtId="0" fontId="2" fillId="14" borderId="11" xfId="0" applyFont="1" applyFill="1" applyBorder="1" applyAlignment="1" applyProtection="1">
      <alignment horizontal="justify" vertical="center" wrapText="1"/>
      <protection locked="0"/>
    </xf>
    <xf numFmtId="0" fontId="21" fillId="15" borderId="10" xfId="0" applyFont="1" applyFill="1" applyBorder="1" applyAlignment="1" applyProtection="1">
      <alignment horizontal="justify" vertical="center" wrapText="1"/>
      <protection locked="0"/>
    </xf>
    <xf numFmtId="0" fontId="21" fillId="15" borderId="11" xfId="0" applyFont="1" applyFill="1" applyBorder="1" applyAlignment="1" applyProtection="1">
      <alignment horizontal="justify" vertical="center" wrapText="1"/>
      <protection locked="0"/>
    </xf>
    <xf numFmtId="0" fontId="4" fillId="16" borderId="10" xfId="0" applyFont="1" applyFill="1" applyBorder="1" applyAlignment="1" applyProtection="1">
      <alignment horizontal="justify" vertical="center"/>
      <protection locked="0"/>
    </xf>
    <xf numFmtId="0" fontId="4" fillId="16" borderId="11" xfId="0" applyFont="1" applyFill="1" applyBorder="1" applyAlignment="1" applyProtection="1">
      <alignment horizontal="justify" vertical="center"/>
      <protection locked="0"/>
    </xf>
    <xf numFmtId="0" fontId="4" fillId="17" borderId="10" xfId="0" applyFont="1" applyFill="1" applyBorder="1" applyAlignment="1" applyProtection="1">
      <alignment horizontal="justify" vertical="center"/>
      <protection locked="0"/>
    </xf>
    <xf numFmtId="0" fontId="4" fillId="17" borderId="11" xfId="0" applyFont="1" applyFill="1" applyBorder="1" applyAlignment="1" applyProtection="1">
      <alignment horizontal="justify" vertical="center"/>
      <protection locked="0"/>
    </xf>
    <xf numFmtId="0" fontId="3" fillId="2" borderId="32"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10" fillId="4" borderId="20" xfId="0" applyFont="1" applyFill="1" applyBorder="1" applyAlignment="1">
      <alignment horizontal="center" vertical="top"/>
    </xf>
    <xf numFmtId="0" fontId="10" fillId="4" borderId="21" xfId="0" applyFont="1" applyFill="1" applyBorder="1" applyAlignment="1">
      <alignment horizontal="center" vertical="top"/>
    </xf>
    <xf numFmtId="0" fontId="6" fillId="3" borderId="34"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52" xfId="0" applyFont="1" applyFill="1" applyBorder="1" applyAlignment="1">
      <alignment horizontal="center" vertical="center"/>
    </xf>
    <xf numFmtId="0" fontId="6" fillId="3" borderId="53" xfId="0" applyFont="1" applyFill="1" applyBorder="1" applyAlignment="1">
      <alignment horizontal="center" vertical="center"/>
    </xf>
    <xf numFmtId="0" fontId="10" fillId="4" borderId="15" xfId="0" applyFont="1" applyFill="1" applyBorder="1" applyAlignment="1">
      <alignment horizontal="center" vertical="top"/>
    </xf>
    <xf numFmtId="0" fontId="10" fillId="4" borderId="16" xfId="0" applyFont="1" applyFill="1" applyBorder="1" applyAlignment="1">
      <alignment horizontal="center" vertical="top"/>
    </xf>
    <xf numFmtId="0" fontId="10" fillId="4" borderId="17" xfId="0" applyFont="1" applyFill="1" applyBorder="1" applyAlignment="1">
      <alignment horizontal="center" vertical="top"/>
    </xf>
    <xf numFmtId="0" fontId="9" fillId="2" borderId="13" xfId="0" applyFont="1" applyFill="1" applyBorder="1" applyAlignment="1" applyProtection="1">
      <alignment horizontal="justify" vertical="top" wrapText="1"/>
      <protection locked="0"/>
    </xf>
    <xf numFmtId="0" fontId="10" fillId="4" borderId="22" xfId="0" applyFont="1" applyFill="1" applyBorder="1" applyAlignment="1">
      <alignment horizontal="center" vertical="top"/>
    </xf>
    <xf numFmtId="0" fontId="10" fillId="4" borderId="13" xfId="0" applyFont="1" applyFill="1" applyBorder="1" applyAlignment="1">
      <alignment horizontal="center" vertical="top"/>
    </xf>
    <xf numFmtId="0" fontId="10" fillId="4" borderId="12" xfId="0" applyFont="1" applyFill="1" applyBorder="1" applyAlignment="1">
      <alignment horizontal="center" vertical="top"/>
    </xf>
    <xf numFmtId="0" fontId="2" fillId="13" borderId="10" xfId="0" applyFont="1" applyFill="1" applyBorder="1" applyAlignment="1" applyProtection="1">
      <alignment horizontal="justify" vertical="center"/>
      <protection locked="0"/>
    </xf>
    <xf numFmtId="0" fontId="2" fillId="13" borderId="11" xfId="0" applyFont="1" applyFill="1" applyBorder="1" applyAlignment="1" applyProtection="1">
      <alignment horizontal="justify" vertical="center"/>
      <protection locked="0"/>
    </xf>
    <xf numFmtId="0" fontId="2" fillId="18" borderId="10" xfId="0" applyFont="1" applyFill="1" applyBorder="1" applyAlignment="1" applyProtection="1">
      <alignment horizontal="justify" vertical="center"/>
      <protection locked="0"/>
    </xf>
    <xf numFmtId="0" fontId="2" fillId="18" borderId="11" xfId="0" applyFont="1" applyFill="1" applyBorder="1" applyAlignment="1" applyProtection="1">
      <alignment horizontal="justify" vertical="center"/>
      <protection locked="0"/>
    </xf>
    <xf numFmtId="0" fontId="4" fillId="15" borderId="10" xfId="0" applyFont="1" applyFill="1" applyBorder="1" applyAlignment="1" applyProtection="1">
      <alignment horizontal="justify" vertical="center"/>
      <protection locked="0"/>
    </xf>
    <xf numFmtId="0" fontId="4" fillId="15" borderId="11" xfId="0" applyFont="1" applyFill="1" applyBorder="1" applyAlignment="1" applyProtection="1">
      <alignment horizontal="justify" vertical="center"/>
      <protection locked="0"/>
    </xf>
    <xf numFmtId="0" fontId="4" fillId="16" borderId="10" xfId="0" applyFont="1" applyFill="1" applyBorder="1" applyAlignment="1" applyProtection="1">
      <alignment horizontal="justify" vertical="center" wrapText="1"/>
      <protection locked="0"/>
    </xf>
    <xf numFmtId="0" fontId="4" fillId="17" borderId="13" xfId="0" applyFont="1" applyFill="1" applyBorder="1" applyAlignment="1" applyProtection="1">
      <alignment horizontal="justify" vertical="center"/>
      <protection locked="0"/>
    </xf>
    <xf numFmtId="0" fontId="2" fillId="14" borderId="10" xfId="0" applyFont="1" applyFill="1" applyBorder="1" applyAlignment="1" applyProtection="1">
      <alignment horizontal="justify" vertical="center"/>
      <protection locked="0"/>
    </xf>
    <xf numFmtId="0" fontId="2" fillId="14" borderId="11" xfId="0" applyFont="1" applyFill="1" applyBorder="1" applyAlignment="1" applyProtection="1">
      <alignment horizontal="justify" vertical="center"/>
      <protection locked="0"/>
    </xf>
    <xf numFmtId="0" fontId="4" fillId="15" borderId="10" xfId="0" applyFont="1" applyFill="1" applyBorder="1" applyAlignment="1" applyProtection="1">
      <alignment horizontal="justify" vertical="center" wrapText="1"/>
      <protection locked="0"/>
    </xf>
    <xf numFmtId="0" fontId="21" fillId="15" borderId="65" xfId="0" applyFont="1" applyFill="1" applyBorder="1" applyAlignment="1" applyProtection="1">
      <alignment horizontal="justify" vertical="center"/>
      <protection locked="0"/>
    </xf>
    <xf numFmtId="0" fontId="21" fillId="15" borderId="66" xfId="0" applyFont="1" applyFill="1" applyBorder="1" applyAlignment="1" applyProtection="1">
      <alignment horizontal="justify" vertical="center"/>
      <protection locked="0"/>
    </xf>
    <xf numFmtId="0" fontId="20" fillId="2" borderId="46" xfId="0" applyFont="1" applyFill="1" applyBorder="1" applyAlignment="1" applyProtection="1">
      <alignment horizontal="center" vertical="center" wrapText="1"/>
      <protection locked="0"/>
    </xf>
    <xf numFmtId="0" fontId="20" fillId="2" borderId="54" xfId="0" applyFont="1" applyFill="1" applyBorder="1" applyAlignment="1" applyProtection="1">
      <alignment horizontal="center" vertical="center" wrapText="1"/>
      <protection locked="0"/>
    </xf>
    <xf numFmtId="0" fontId="2" fillId="20" borderId="54" xfId="0" applyFont="1" applyFill="1" applyBorder="1" applyAlignment="1" applyProtection="1">
      <alignment horizontal="justify" vertical="center"/>
      <protection locked="0"/>
    </xf>
    <xf numFmtId="0" fontId="2" fillId="20" borderId="55" xfId="0" applyFont="1" applyFill="1" applyBorder="1" applyAlignment="1" applyProtection="1">
      <alignment horizontal="justify" vertical="center"/>
      <protection locked="0"/>
    </xf>
    <xf numFmtId="0" fontId="2" fillId="21" borderId="10" xfId="0" applyFont="1" applyFill="1" applyBorder="1" applyAlignment="1" applyProtection="1">
      <alignment horizontal="center" vertical="center" wrapText="1"/>
      <protection locked="0"/>
    </xf>
    <xf numFmtId="0" fontId="2" fillId="21" borderId="11" xfId="0" applyFont="1" applyFill="1" applyBorder="1" applyAlignment="1" applyProtection="1">
      <alignment horizontal="center" vertical="center" wrapText="1"/>
      <protection locked="0"/>
    </xf>
    <xf numFmtId="0" fontId="2" fillId="22" borderId="10" xfId="0" applyFont="1" applyFill="1" applyBorder="1" applyAlignment="1" applyProtection="1">
      <alignment horizontal="justify" vertical="center" wrapText="1"/>
      <protection locked="0"/>
    </xf>
    <xf numFmtId="0" fontId="2" fillId="22" borderId="11" xfId="0" applyFont="1" applyFill="1" applyBorder="1" applyAlignment="1" applyProtection="1">
      <alignment horizontal="justify" vertical="center"/>
      <protection locked="0"/>
    </xf>
    <xf numFmtId="0" fontId="2" fillId="17" borderId="62" xfId="0" applyFont="1" applyFill="1" applyBorder="1" applyAlignment="1" applyProtection="1">
      <alignment horizontal="justify" vertical="center" wrapText="1"/>
      <protection locked="0"/>
    </xf>
    <xf numFmtId="0" fontId="2" fillId="17" borderId="63" xfId="0" applyFont="1" applyFill="1" applyBorder="1" applyAlignment="1" applyProtection="1">
      <alignment horizontal="justify" vertical="center" wrapText="1"/>
      <protection locked="0"/>
    </xf>
    <xf numFmtId="0" fontId="2" fillId="14" borderId="64" xfId="0" applyFont="1" applyFill="1" applyBorder="1" applyAlignment="1" applyProtection="1">
      <alignment horizontal="center" vertical="center" wrapText="1"/>
      <protection locked="0"/>
    </xf>
    <xf numFmtId="0" fontId="4" fillId="23" borderId="10" xfId="0" applyFont="1" applyFill="1" applyBorder="1" applyAlignment="1" applyProtection="1">
      <alignment horizontal="left" vertical="center" wrapText="1"/>
      <protection locked="0"/>
    </xf>
    <xf numFmtId="0" fontId="4" fillId="23" borderId="11" xfId="0" applyFont="1" applyFill="1" applyBorder="1" applyAlignment="1" applyProtection="1">
      <alignment horizontal="left" vertical="center" wrapText="1"/>
      <protection locked="0"/>
    </xf>
    <xf numFmtId="0" fontId="4" fillId="26" borderId="10" xfId="0" applyFont="1" applyFill="1" applyBorder="1" applyAlignment="1" applyProtection="1">
      <alignment horizontal="justify" vertical="center"/>
      <protection locked="0"/>
    </xf>
    <xf numFmtId="0" fontId="4" fillId="26" borderId="11" xfId="0" applyFont="1" applyFill="1" applyBorder="1" applyAlignment="1" applyProtection="1">
      <alignment horizontal="justify" vertical="center"/>
      <protection locked="0"/>
    </xf>
    <xf numFmtId="0" fontId="2" fillId="20" borderId="10" xfId="0" applyFont="1" applyFill="1" applyBorder="1" applyAlignment="1" applyProtection="1">
      <alignment horizontal="justify" vertical="center" wrapText="1"/>
      <protection locked="0"/>
    </xf>
    <xf numFmtId="0" fontId="2" fillId="20" borderId="11" xfId="0" applyFont="1" applyFill="1" applyBorder="1" applyAlignment="1" applyProtection="1">
      <alignment horizontal="justify" vertical="center" wrapText="1"/>
      <protection locked="0"/>
    </xf>
    <xf numFmtId="0" fontId="4" fillId="22" borderId="10" xfId="0" applyFont="1" applyFill="1" applyBorder="1" applyAlignment="1" applyProtection="1">
      <alignment horizontal="justify" vertical="center" wrapText="1"/>
      <protection locked="0"/>
    </xf>
    <xf numFmtId="0" fontId="4" fillId="22" borderId="11" xfId="0" applyFont="1" applyFill="1" applyBorder="1" applyAlignment="1" applyProtection="1">
      <alignment horizontal="justify" vertical="center" wrapText="1"/>
      <protection locked="0"/>
    </xf>
    <xf numFmtId="0" fontId="4" fillId="23" borderId="10" xfId="0" applyFont="1" applyFill="1" applyBorder="1" applyAlignment="1" applyProtection="1">
      <alignment horizontal="justify" vertical="center" wrapText="1"/>
      <protection locked="0"/>
    </xf>
    <xf numFmtId="0" fontId="4" fillId="23" borderId="11" xfId="0" applyFont="1" applyFill="1" applyBorder="1" applyAlignment="1" applyProtection="1">
      <alignment horizontal="justify" vertical="center" wrapText="1"/>
      <protection locked="0"/>
    </xf>
    <xf numFmtId="0" fontId="21" fillId="23" borderId="10" xfId="0" applyFont="1" applyFill="1" applyBorder="1" applyAlignment="1" applyProtection="1">
      <alignment horizontal="center" vertical="center" wrapText="1"/>
      <protection locked="0"/>
    </xf>
    <xf numFmtId="0" fontId="21" fillId="23" borderId="11" xfId="0" applyFont="1" applyFill="1" applyBorder="1" applyAlignment="1" applyProtection="1">
      <alignment horizontal="center" vertical="center" wrapText="1"/>
      <protection locked="0"/>
    </xf>
    <xf numFmtId="0" fontId="4" fillId="24" borderId="10" xfId="0" applyFont="1" applyFill="1" applyBorder="1" applyAlignment="1" applyProtection="1">
      <alignment horizontal="justify" vertical="center"/>
      <protection locked="0"/>
    </xf>
    <xf numFmtId="0" fontId="4" fillId="24" borderId="11" xfId="0" applyFont="1" applyFill="1" applyBorder="1" applyAlignment="1" applyProtection="1">
      <alignment horizontal="justify" vertical="center"/>
      <protection locked="0"/>
    </xf>
    <xf numFmtId="0" fontId="4" fillId="24" borderId="10" xfId="0" applyFont="1" applyFill="1" applyBorder="1" applyAlignment="1" applyProtection="1">
      <alignment horizontal="left" vertical="center" wrapText="1"/>
      <protection locked="0"/>
    </xf>
    <xf numFmtId="0" fontId="4" fillId="24" borderId="11" xfId="0" applyFont="1" applyFill="1" applyBorder="1" applyAlignment="1" applyProtection="1">
      <alignment horizontal="left" vertical="center" wrapText="1"/>
      <protection locked="0"/>
    </xf>
    <xf numFmtId="0" fontId="2" fillId="22" borderId="10" xfId="0" applyFont="1" applyFill="1" applyBorder="1" applyAlignment="1" applyProtection="1">
      <alignment horizontal="center" vertical="center" wrapText="1"/>
      <protection locked="0"/>
    </xf>
    <xf numFmtId="0" fontId="2" fillId="22" borderId="11" xfId="0" applyFont="1" applyFill="1" applyBorder="1" applyAlignment="1" applyProtection="1">
      <alignment horizontal="center" vertical="center" wrapText="1"/>
      <protection locked="0"/>
    </xf>
    <xf numFmtId="0" fontId="4" fillId="25" borderId="10" xfId="0" applyFont="1" applyFill="1" applyBorder="1" applyAlignment="1" applyProtection="1">
      <alignment horizontal="justify" vertical="center" wrapText="1"/>
      <protection locked="0"/>
    </xf>
    <xf numFmtId="0" fontId="4" fillId="25" borderId="11" xfId="0" applyFont="1" applyFill="1" applyBorder="1" applyAlignment="1" applyProtection="1">
      <alignment horizontal="justify" vertical="center"/>
      <protection locked="0"/>
    </xf>
    <xf numFmtId="0" fontId="4" fillId="27" borderId="10" xfId="0" applyFont="1" applyFill="1" applyBorder="1" applyAlignment="1" applyProtection="1">
      <alignment horizontal="justify" vertical="center"/>
      <protection locked="0"/>
    </xf>
    <xf numFmtId="0" fontId="4" fillId="27" borderId="11" xfId="0" applyFont="1" applyFill="1" applyBorder="1" applyAlignment="1" applyProtection="1">
      <alignment horizontal="justify" vertical="center"/>
      <protection locked="0"/>
    </xf>
    <xf numFmtId="0" fontId="2" fillId="28" borderId="10" xfId="0" applyFont="1" applyFill="1" applyBorder="1" applyAlignment="1" applyProtection="1">
      <alignment horizontal="center" vertical="center" wrapText="1"/>
      <protection locked="0"/>
    </xf>
    <xf numFmtId="0" fontId="2" fillId="28" borderId="11" xfId="0" applyFont="1" applyFill="1" applyBorder="1" applyAlignment="1" applyProtection="1">
      <alignment horizontal="center" vertical="center" wrapText="1"/>
      <protection locked="0"/>
    </xf>
    <xf numFmtId="0" fontId="2" fillId="29" borderId="10" xfId="0" applyFont="1" applyFill="1" applyBorder="1" applyAlignment="1" applyProtection="1">
      <alignment horizontal="center" vertical="center" wrapText="1"/>
      <protection locked="0"/>
    </xf>
    <xf numFmtId="0" fontId="2" fillId="29" borderId="11" xfId="0" applyFont="1" applyFill="1" applyBorder="1" applyAlignment="1" applyProtection="1">
      <alignment horizontal="center" vertical="center" wrapText="1"/>
      <protection locked="0"/>
    </xf>
    <xf numFmtId="0" fontId="21" fillId="23" borderId="10" xfId="0" applyFont="1" applyFill="1" applyBorder="1" applyAlignment="1" applyProtection="1">
      <alignment horizontal="justify" vertical="center" wrapText="1"/>
      <protection locked="0"/>
    </xf>
    <xf numFmtId="0" fontId="21" fillId="23" borderId="11" xfId="0" applyFont="1" applyFill="1" applyBorder="1" applyAlignment="1" applyProtection="1">
      <alignment horizontal="justify" vertical="center"/>
      <protection locked="0"/>
    </xf>
    <xf numFmtId="0" fontId="4" fillId="24" borderId="10" xfId="0" applyFont="1" applyFill="1" applyBorder="1" applyAlignment="1" applyProtection="1">
      <alignment horizontal="justify" vertical="center" wrapText="1"/>
      <protection locked="0"/>
    </xf>
    <xf numFmtId="0" fontId="4" fillId="24" borderId="11" xfId="0" applyFont="1" applyFill="1" applyBorder="1" applyAlignment="1" applyProtection="1">
      <alignment horizontal="justify" vertical="center" wrapText="1"/>
      <protection locked="0"/>
    </xf>
    <xf numFmtId="0" fontId="2" fillId="25" borderId="10" xfId="0" applyFont="1" applyFill="1" applyBorder="1" applyAlignment="1" applyProtection="1">
      <alignment horizontal="justify" vertical="center" wrapText="1"/>
      <protection locked="0"/>
    </xf>
    <xf numFmtId="0" fontId="2" fillId="25" borderId="11" xfId="0" applyFont="1" applyFill="1" applyBorder="1" applyAlignment="1" applyProtection="1">
      <alignment horizontal="justify" vertical="center" wrapText="1"/>
      <protection locked="0"/>
    </xf>
    <xf numFmtId="0" fontId="2" fillId="25" borderId="10" xfId="0" applyFont="1" applyFill="1" applyBorder="1" applyAlignment="1" applyProtection="1">
      <alignment horizontal="justify" vertical="center"/>
      <protection locked="0"/>
    </xf>
    <xf numFmtId="0" fontId="2" fillId="25" borderId="11" xfId="0" applyFont="1" applyFill="1" applyBorder="1" applyAlignment="1" applyProtection="1">
      <alignment horizontal="justify" vertical="center"/>
      <protection locked="0"/>
    </xf>
    <xf numFmtId="0" fontId="21" fillId="31" borderId="10" xfId="0" applyFont="1" applyFill="1" applyBorder="1" applyAlignment="1" applyProtection="1">
      <alignment horizontal="center" vertical="center" wrapText="1"/>
      <protection locked="0"/>
    </xf>
    <xf numFmtId="0" fontId="21" fillId="31" borderId="11" xfId="0" applyFont="1" applyFill="1" applyBorder="1" applyAlignment="1" applyProtection="1">
      <alignment horizontal="center" vertical="center" wrapText="1"/>
      <protection locked="0"/>
    </xf>
    <xf numFmtId="0" fontId="21" fillId="26" borderId="10" xfId="0" applyFont="1" applyFill="1" applyBorder="1" applyAlignment="1" applyProtection="1">
      <alignment horizontal="justify" vertical="center" wrapText="1"/>
      <protection locked="0"/>
    </xf>
    <xf numFmtId="0" fontId="21" fillId="26" borderId="11" xfId="0" applyFont="1" applyFill="1" applyBorder="1" applyAlignment="1" applyProtection="1">
      <alignment horizontal="justify" vertical="center"/>
      <protection locked="0"/>
    </xf>
    <xf numFmtId="0" fontId="2" fillId="20" borderId="11" xfId="0" applyFont="1" applyFill="1" applyBorder="1" applyAlignment="1" applyProtection="1">
      <alignment horizontal="justify" vertical="center"/>
      <protection locked="0"/>
    </xf>
    <xf numFmtId="0" fontId="2" fillId="30" borderId="10" xfId="0" applyFont="1" applyFill="1" applyBorder="1" applyAlignment="1" applyProtection="1">
      <alignment horizontal="center" vertical="center" wrapText="1"/>
      <protection locked="0"/>
    </xf>
    <xf numFmtId="0" fontId="2" fillId="30" borderId="11" xfId="0" applyFont="1" applyFill="1" applyBorder="1" applyAlignment="1" applyProtection="1">
      <alignment horizontal="center" vertical="center" wrapText="1"/>
      <protection locked="0"/>
    </xf>
    <xf numFmtId="0" fontId="21" fillId="24" borderId="10" xfId="0" applyFont="1" applyFill="1" applyBorder="1" applyAlignment="1" applyProtection="1">
      <alignment horizontal="justify" vertical="center" wrapText="1"/>
      <protection locked="0"/>
    </xf>
    <xf numFmtId="0" fontId="21" fillId="24" borderId="11" xfId="0" applyFont="1" applyFill="1" applyBorder="1" applyAlignment="1" applyProtection="1">
      <alignment horizontal="justify" vertical="center"/>
      <protection locked="0"/>
    </xf>
    <xf numFmtId="0" fontId="2" fillId="33" borderId="10" xfId="0" applyFont="1" applyFill="1" applyBorder="1" applyAlignment="1" applyProtection="1">
      <alignment horizontal="justify" vertical="center"/>
      <protection locked="0"/>
    </xf>
    <xf numFmtId="0" fontId="2" fillId="33" borderId="11" xfId="0" applyFont="1" applyFill="1" applyBorder="1" applyAlignment="1" applyProtection="1">
      <alignment horizontal="justify" vertical="center"/>
      <protection locked="0"/>
    </xf>
    <xf numFmtId="0" fontId="21" fillId="36" borderId="10" xfId="0" applyFont="1" applyFill="1" applyBorder="1" applyAlignment="1" applyProtection="1">
      <alignment horizontal="justify" vertical="center" wrapText="1"/>
      <protection locked="0"/>
    </xf>
    <xf numFmtId="0" fontId="21" fillId="36" borderId="11" xfId="0" applyFont="1" applyFill="1" applyBorder="1" applyAlignment="1" applyProtection="1">
      <alignment horizontal="justify" vertical="center"/>
      <protection locked="0"/>
    </xf>
    <xf numFmtId="0" fontId="4" fillId="4" borderId="10" xfId="0" applyFont="1" applyFill="1" applyBorder="1" applyAlignment="1" applyProtection="1">
      <alignment horizontal="justify" vertical="center" wrapText="1"/>
      <protection locked="0"/>
    </xf>
    <xf numFmtId="0" fontId="4" fillId="4" borderId="13" xfId="0" applyFont="1" applyFill="1" applyBorder="1" applyAlignment="1" applyProtection="1">
      <alignment horizontal="justify" vertical="center"/>
      <protection locked="0"/>
    </xf>
    <xf numFmtId="0" fontId="4" fillId="36" borderId="10" xfId="0" applyFont="1" applyFill="1" applyBorder="1" applyAlignment="1" applyProtection="1">
      <alignment horizontal="left" vertical="center" wrapText="1"/>
      <protection locked="0"/>
    </xf>
    <xf numFmtId="0" fontId="4" fillId="36" borderId="11" xfId="0" applyFont="1" applyFill="1" applyBorder="1" applyAlignment="1" applyProtection="1">
      <alignment horizontal="left" vertical="center" wrapText="1"/>
      <protection locked="0"/>
    </xf>
    <xf numFmtId="0" fontId="4" fillId="4" borderId="11" xfId="0" applyFont="1" applyFill="1" applyBorder="1" applyAlignment="1" applyProtection="1">
      <alignment horizontal="justify" vertical="center"/>
      <protection locked="0"/>
    </xf>
    <xf numFmtId="0" fontId="21" fillId="23" borderId="11" xfId="0" applyFont="1" applyFill="1" applyBorder="1" applyAlignment="1" applyProtection="1">
      <alignment horizontal="justify" vertical="center" wrapText="1"/>
      <protection locked="0"/>
    </xf>
    <xf numFmtId="0" fontId="2" fillId="33" borderId="54" xfId="0" applyFont="1" applyFill="1" applyBorder="1" applyAlignment="1" applyProtection="1">
      <alignment horizontal="justify" vertical="center" wrapText="1"/>
      <protection locked="0"/>
    </xf>
    <xf numFmtId="0" fontId="2" fillId="33" borderId="55" xfId="0" applyFont="1" applyFill="1" applyBorder="1" applyAlignment="1" applyProtection="1">
      <alignment horizontal="justify" vertical="center" wrapText="1"/>
      <protection locked="0"/>
    </xf>
    <xf numFmtId="0" fontId="4" fillId="4" borderId="10" xfId="0" applyFont="1" applyFill="1" applyBorder="1" applyAlignment="1" applyProtection="1">
      <alignment horizontal="justify" vertical="center"/>
      <protection locked="0"/>
    </xf>
    <xf numFmtId="0" fontId="4" fillId="34" borderId="10" xfId="0" applyFont="1" applyFill="1" applyBorder="1" applyAlignment="1" applyProtection="1">
      <alignment horizontal="justify" vertical="center"/>
      <protection locked="0"/>
    </xf>
    <xf numFmtId="0" fontId="4" fillId="34" borderId="11" xfId="0" applyFont="1" applyFill="1" applyBorder="1" applyAlignment="1" applyProtection="1">
      <alignment horizontal="justify" vertical="center"/>
      <protection locked="0"/>
    </xf>
    <xf numFmtId="0" fontId="4" fillId="35" borderId="10" xfId="0" applyFont="1" applyFill="1" applyBorder="1" applyAlignment="1" applyProtection="1">
      <alignment horizontal="justify" vertical="center"/>
      <protection locked="0"/>
    </xf>
    <xf numFmtId="0" fontId="4" fillId="35" borderId="11" xfId="0" applyFont="1" applyFill="1" applyBorder="1" applyAlignment="1" applyProtection="1">
      <alignment horizontal="justify" vertical="center"/>
      <protection locked="0"/>
    </xf>
    <xf numFmtId="0" fontId="2" fillId="30" borderId="10" xfId="0" applyFont="1" applyFill="1" applyBorder="1" applyAlignment="1" applyProtection="1">
      <alignment horizontal="justify" vertical="center" wrapText="1"/>
      <protection locked="0"/>
    </xf>
    <xf numFmtId="0" fontId="2" fillId="30" borderId="11" xfId="0" applyFont="1" applyFill="1" applyBorder="1" applyAlignment="1" applyProtection="1">
      <alignment horizontal="justify" vertical="center" wrapText="1"/>
      <protection locked="0"/>
    </xf>
    <xf numFmtId="0" fontId="2" fillId="21" borderId="10" xfId="0" applyFont="1" applyFill="1" applyBorder="1" applyAlignment="1" applyProtection="1">
      <alignment horizontal="left" vertical="center" wrapText="1"/>
      <protection locked="0"/>
    </xf>
    <xf numFmtId="0" fontId="2" fillId="21" borderId="11" xfId="0" applyFont="1" applyFill="1" applyBorder="1" applyAlignment="1" applyProtection="1">
      <alignment horizontal="left" vertical="center" wrapText="1"/>
      <protection locked="0"/>
    </xf>
    <xf numFmtId="0" fontId="2" fillId="39" borderId="13" xfId="0" applyFont="1" applyFill="1" applyBorder="1" applyAlignment="1" applyProtection="1">
      <alignment horizontal="center" vertical="center" wrapText="1"/>
      <protection locked="0"/>
    </xf>
    <xf numFmtId="0" fontId="2" fillId="22" borderId="13" xfId="0" applyFont="1" applyFill="1" applyBorder="1" applyAlignment="1" applyProtection="1">
      <alignment horizontal="center" vertical="center" wrapText="1"/>
      <protection locked="0"/>
    </xf>
    <xf numFmtId="0" fontId="2" fillId="21" borderId="10" xfId="0" applyFont="1" applyFill="1" applyBorder="1" applyAlignment="1" applyProtection="1">
      <alignment horizontal="justify" vertical="center" wrapText="1"/>
      <protection locked="0"/>
    </xf>
    <xf numFmtId="0" fontId="2" fillId="21" borderId="11" xfId="0" applyFont="1" applyFill="1" applyBorder="1" applyAlignment="1" applyProtection="1">
      <alignment horizontal="justify" vertical="center" wrapText="1"/>
      <protection locked="0"/>
    </xf>
    <xf numFmtId="0" fontId="21" fillId="37" borderId="10" xfId="0" applyFont="1" applyFill="1" applyBorder="1" applyAlignment="1" applyProtection="1">
      <alignment horizontal="justify" vertical="center"/>
      <protection locked="0"/>
    </xf>
    <xf numFmtId="0" fontId="21" fillId="37" borderId="11" xfId="0" applyFont="1" applyFill="1" applyBorder="1" applyAlignment="1" applyProtection="1">
      <alignment horizontal="justify" vertical="center"/>
      <protection locked="0"/>
    </xf>
    <xf numFmtId="0" fontId="21" fillId="29" borderId="10" xfId="0" applyFont="1" applyFill="1" applyBorder="1" applyAlignment="1" applyProtection="1">
      <alignment horizontal="justify" vertical="center" wrapText="1"/>
      <protection locked="0"/>
    </xf>
    <xf numFmtId="0" fontId="21" fillId="29" borderId="11" xfId="0" applyFont="1" applyFill="1" applyBorder="1" applyAlignment="1" applyProtection="1">
      <alignment horizontal="justify" vertical="center" wrapText="1"/>
      <protection locked="0"/>
    </xf>
    <xf numFmtId="0" fontId="21" fillId="38" borderId="10" xfId="0" applyFont="1" applyFill="1" applyBorder="1" applyAlignment="1" applyProtection="1">
      <alignment horizontal="justify" vertical="center" wrapText="1"/>
      <protection locked="0"/>
    </xf>
    <xf numFmtId="0" fontId="21" fillId="38" borderId="11" xfId="0" applyFont="1" applyFill="1" applyBorder="1" applyAlignment="1" applyProtection="1">
      <alignment horizontal="justify" vertical="center" wrapText="1"/>
      <protection locked="0"/>
    </xf>
  </cellXfs>
  <cellStyles count="1">
    <cellStyle name="Normal" xfId="0" builtinId="0"/>
  </cellStyles>
  <dxfs count="0"/>
  <tableStyles count="0" defaultTableStyle="TableStyleMedium2" defaultPivotStyle="PivotStyleLight16"/>
  <colors>
    <mruColors>
      <color rgb="FF79C000"/>
      <color rgb="FF007B52"/>
      <color rgb="FFFBE122"/>
      <color rgb="FF00482B"/>
      <color rgb="FFEDE395"/>
      <color rgb="FF00CC99"/>
      <color rgb="FFCCFFFF"/>
      <color rgb="FFFF6600"/>
      <color rgb="FFFF00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423334</xdr:colOff>
      <xdr:row>2</xdr:row>
      <xdr:rowOff>31750</xdr:rowOff>
    </xdr:from>
    <xdr:to>
      <xdr:col>3</xdr:col>
      <xdr:colOff>960242</xdr:colOff>
      <xdr:row>22</xdr:row>
      <xdr:rowOff>109292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8417" y="264583"/>
          <a:ext cx="536908" cy="804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MPENSAR%202015\agencias%20de%20colocacion\Agencia%20de%20colocaci&#243;n%20Mosquera\Plan%20de%20emergencia%20Agencia%20de%20colocaci&#243;n%20Mosquer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Principal"/>
      <sheetName val="Esquema Sede Grande"/>
      <sheetName val="Esquema Sede Pequeña"/>
      <sheetName val="Esquema Jardines Sociales"/>
      <sheetName val="Esquema Sedes Enlace o Comedor"/>
      <sheetName val="Información General"/>
      <sheetName val="Análisis de Amenazas"/>
      <sheetName val="Análisis de Vulnerabilidad"/>
      <sheetName val="Vulnerabilidad Comedores"/>
      <sheetName val="Nivel del Riesgo"/>
      <sheetName val="Plan Acción Analisis de Riesgos"/>
      <sheetName val="Historico"/>
      <sheetName val="Recursos Para Emergencias"/>
      <sheetName val="Directorio Telefonico Grandes"/>
      <sheetName val="Directorio Telefonico Pequeñas"/>
      <sheetName val="Directorio Telefonico Jardines"/>
      <sheetName val="Preparación Simulacro"/>
      <sheetName val="Evaluación Simulacro"/>
      <sheetName val="Plan de Acción Grandes"/>
      <sheetName val="Plan de Acción Jardines"/>
      <sheetName val="Plan de Acción Pequeñas"/>
      <sheetName val="PONS"/>
      <sheetName val="PE Enlaces"/>
      <sheetName val="Plan Emergencias Vehiculos"/>
      <sheetName val="Plan de Contingencia"/>
      <sheetName val="Plan de Parques G"/>
      <sheetName val="Plan Parques J"/>
      <sheetName val="Plan de Piscinas"/>
      <sheetName val="Parametros"/>
      <sheetName val="Sedes"/>
      <sheetName val="Brigadistas 2014"/>
      <sheetName val="Reporte de Emerg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A2" t="str">
            <v>Sismo</v>
          </cell>
          <cell r="B2" t="str">
            <v>Incendios</v>
          </cell>
          <cell r="C2" t="str">
            <v>Hurto</v>
          </cell>
        </row>
        <row r="3">
          <cell r="A3" t="str">
            <v>Lluvias Torrenciales</v>
          </cell>
          <cell r="B3" t="str">
            <v>Derrames</v>
          </cell>
          <cell r="C3" t="str">
            <v>Asaltos</v>
          </cell>
        </row>
        <row r="4">
          <cell r="A4" t="str">
            <v>Granizadas</v>
          </cell>
          <cell r="B4" t="str">
            <v>Fugas</v>
          </cell>
          <cell r="C4" t="str">
            <v>Secuestros</v>
          </cell>
        </row>
        <row r="5">
          <cell r="A5" t="str">
            <v>Vendavales</v>
          </cell>
          <cell r="B5" t="str">
            <v>Explosion</v>
          </cell>
          <cell r="C5" t="str">
            <v>Asonadas</v>
          </cell>
        </row>
        <row r="6">
          <cell r="A6" t="str">
            <v>Anegación</v>
          </cell>
          <cell r="B6" t="str">
            <v xml:space="preserve">Intoxicaciones </v>
          </cell>
          <cell r="C6" t="str">
            <v>Terrorismo</v>
          </cell>
        </row>
        <row r="7">
          <cell r="A7" t="str">
            <v>Remoción en Masa</v>
          </cell>
          <cell r="B7" t="str">
            <v xml:space="preserve">Atrapamiento en ascensores </v>
          </cell>
          <cell r="C7" t="str">
            <v>Concentraciones masivas</v>
          </cell>
        </row>
        <row r="8">
          <cell r="A8" t="str">
            <v>Otros</v>
          </cell>
          <cell r="B8" t="str">
            <v>Inundaciones</v>
          </cell>
          <cell r="C8" t="str">
            <v>Otros</v>
          </cell>
        </row>
        <row r="9">
          <cell r="B9" t="str">
            <v>Trabajo el Alturas</v>
          </cell>
        </row>
        <row r="10">
          <cell r="B10" t="str">
            <v>Accidente vehicular</v>
          </cell>
        </row>
        <row r="11">
          <cell r="B11" t="str">
            <v>Emergencias Medicas</v>
          </cell>
        </row>
        <row r="12">
          <cell r="B12" t="str">
            <v>Emergencias Medicas Sedes de Salud</v>
          </cell>
        </row>
        <row r="13">
          <cell r="B13" t="str">
            <v>Otros</v>
          </cell>
        </row>
      </sheetData>
      <sheetData sheetId="29"/>
      <sheetData sheetId="30"/>
      <sheetData sheetId="3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9C000"/>
  </sheetPr>
  <dimension ref="A1:BG134"/>
  <sheetViews>
    <sheetView showGridLines="0" tabSelected="1" view="pageBreakPreview" zoomScale="90" zoomScaleNormal="90" zoomScaleSheetLayoutView="90" workbookViewId="0">
      <pane xSplit="5" ySplit="26" topLeftCell="F117" activePane="bottomRight" state="frozen"/>
      <selection pane="topRight" activeCell="F1" sqref="F1"/>
      <selection pane="bottomLeft" activeCell="A27" sqref="A27"/>
      <selection pane="bottomRight" activeCell="AA119" sqref="AA119"/>
    </sheetView>
  </sheetViews>
  <sheetFormatPr baseColWidth="10" defaultColWidth="11.42578125" defaultRowHeight="12.75" x14ac:dyDescent="0.25"/>
  <cols>
    <col min="1" max="1" width="1.42578125" style="2" customWidth="1"/>
    <col min="2" max="2" width="2" style="2" customWidth="1"/>
    <col min="3" max="3" width="3.28515625" style="2" customWidth="1"/>
    <col min="4" max="4" width="21.42578125" style="2" customWidth="1"/>
    <col min="5" max="5" width="13.42578125" style="2" customWidth="1"/>
    <col min="6" max="53" width="1.85546875" style="2" customWidth="1"/>
    <col min="54" max="54" width="20.28515625" style="2" customWidth="1"/>
    <col min="55" max="55" width="9.85546875" style="2" customWidth="1"/>
    <col min="56" max="56" width="10.5703125" style="2" customWidth="1"/>
    <col min="57" max="57" width="86.85546875" style="2" customWidth="1"/>
    <col min="58" max="58" width="14.5703125" style="2" customWidth="1"/>
    <col min="59" max="59" width="4.7109375" style="2" customWidth="1"/>
    <col min="60" max="16384" width="11.42578125" style="2"/>
  </cols>
  <sheetData>
    <row r="1" spans="1:59" ht="2.2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row>
    <row r="2" spans="1:59" ht="0.75" hidden="1" customHeight="1" x14ac:dyDescent="0.25">
      <c r="A2" s="1"/>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9"/>
      <c r="BG2" s="1"/>
    </row>
    <row r="3" spans="1:59" ht="0.75" hidden="1" customHeight="1" x14ac:dyDescent="0.25">
      <c r="A3" s="1"/>
      <c r="B3" s="10"/>
      <c r="C3" s="172"/>
      <c r="D3" s="173"/>
      <c r="E3" s="173"/>
      <c r="F3" s="223" t="s">
        <v>0</v>
      </c>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c r="AX3" s="224"/>
      <c r="AY3" s="224"/>
      <c r="AZ3" s="224"/>
      <c r="BA3" s="224"/>
      <c r="BB3" s="224"/>
      <c r="BC3" s="224"/>
      <c r="BD3" s="225"/>
      <c r="BE3" s="24" t="s">
        <v>51</v>
      </c>
      <c r="BF3" s="11"/>
      <c r="BG3" s="1"/>
    </row>
    <row r="4" spans="1:59" ht="0.75" hidden="1" customHeight="1" x14ac:dyDescent="0.25">
      <c r="A4" s="1"/>
      <c r="B4" s="10"/>
      <c r="C4" s="174"/>
      <c r="D4" s="175"/>
      <c r="E4" s="176"/>
      <c r="F4" s="226" t="s">
        <v>1</v>
      </c>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8"/>
      <c r="BE4" s="23" t="s">
        <v>2</v>
      </c>
      <c r="BF4" s="11"/>
      <c r="BG4" s="1"/>
    </row>
    <row r="5" spans="1:59" ht="9.75" hidden="1" customHeight="1" x14ac:dyDescent="0.25">
      <c r="A5" s="1"/>
      <c r="B5" s="10"/>
      <c r="C5" s="174"/>
      <c r="D5" s="175"/>
      <c r="E5" s="175"/>
      <c r="F5" s="229" t="s">
        <v>3</v>
      </c>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30"/>
      <c r="BE5" s="24" t="s">
        <v>53</v>
      </c>
      <c r="BF5" s="11"/>
      <c r="BG5" s="1"/>
    </row>
    <row r="6" spans="1:59" ht="9.75" hidden="1" customHeight="1" x14ac:dyDescent="0.25">
      <c r="A6" s="1"/>
      <c r="B6" s="10"/>
      <c r="C6" s="177"/>
      <c r="D6" s="178"/>
      <c r="E6" s="178"/>
      <c r="F6" s="231"/>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c r="AU6" s="232"/>
      <c r="AV6" s="232"/>
      <c r="AW6" s="232"/>
      <c r="AX6" s="232"/>
      <c r="AY6" s="232"/>
      <c r="AZ6" s="232"/>
      <c r="BA6" s="232"/>
      <c r="BB6" s="232"/>
      <c r="BC6" s="232"/>
      <c r="BD6" s="233"/>
      <c r="BE6" s="24" t="s">
        <v>52</v>
      </c>
      <c r="BF6" s="11"/>
      <c r="BG6" s="1"/>
    </row>
    <row r="7" spans="1:59" ht="2.25" hidden="1" customHeight="1" x14ac:dyDescent="0.25">
      <c r="A7" s="1"/>
      <c r="B7" s="10"/>
      <c r="C7" s="1"/>
      <c r="D7" s="1" t="s">
        <v>4</v>
      </c>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1"/>
      <c r="BG7" s="1"/>
    </row>
    <row r="8" spans="1:59" ht="6" hidden="1" customHeight="1" x14ac:dyDescent="0.25">
      <c r="A8" s="1"/>
      <c r="B8" s="10"/>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1"/>
      <c r="BG8" s="1"/>
    </row>
    <row r="9" spans="1:59" ht="0.75" hidden="1" customHeight="1" x14ac:dyDescent="0.25">
      <c r="A9" s="1"/>
      <c r="B9" s="10"/>
      <c r="C9" s="179" t="s">
        <v>5</v>
      </c>
      <c r="D9" s="179"/>
      <c r="E9" s="180">
        <v>45295</v>
      </c>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1"/>
      <c r="BC9" s="181"/>
      <c r="BD9" s="181"/>
      <c r="BE9" s="181"/>
      <c r="BF9" s="11"/>
      <c r="BG9" s="1"/>
    </row>
    <row r="10" spans="1:59" ht="5.25" customHeight="1" x14ac:dyDescent="0.25">
      <c r="A10" s="1"/>
      <c r="B10" s="10"/>
      <c r="C10" s="179" t="s">
        <v>6</v>
      </c>
      <c r="D10" s="179"/>
      <c r="E10" s="181" t="s">
        <v>61</v>
      </c>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1"/>
      <c r="BG10" s="1"/>
    </row>
    <row r="11" spans="1:59" ht="5.25" hidden="1" customHeight="1" x14ac:dyDescent="0.25">
      <c r="A11" s="1"/>
      <c r="B11" s="10"/>
      <c r="C11" s="179" t="s">
        <v>7</v>
      </c>
      <c r="D11" s="179"/>
      <c r="E11" s="181">
        <v>2024</v>
      </c>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1"/>
      <c r="BG11" s="1"/>
    </row>
    <row r="12" spans="1:59" ht="11.25" customHeight="1" x14ac:dyDescent="0.25">
      <c r="A12" s="1"/>
      <c r="B12" s="10"/>
      <c r="C12" s="179" t="s">
        <v>8</v>
      </c>
      <c r="D12" s="179"/>
      <c r="E12" s="181" t="s">
        <v>62</v>
      </c>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1"/>
      <c r="BG12" s="1"/>
    </row>
    <row r="13" spans="1:59" ht="9.75" hidden="1" customHeight="1" x14ac:dyDescent="0.25">
      <c r="A13" s="1"/>
      <c r="B13" s="10"/>
      <c r="C13" s="179" t="s">
        <v>9</v>
      </c>
      <c r="D13" s="179"/>
      <c r="E13" s="181" t="s">
        <v>63</v>
      </c>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1"/>
      <c r="BG13" s="1"/>
    </row>
    <row r="14" spans="1:59" ht="9" hidden="1" customHeight="1" x14ac:dyDescent="0.25">
      <c r="A14" s="1"/>
      <c r="B14" s="10"/>
      <c r="C14" s="179" t="s">
        <v>10</v>
      </c>
      <c r="D14" s="179"/>
      <c r="E14" s="184" t="s">
        <v>64</v>
      </c>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1"/>
      <c r="BG14" s="1"/>
    </row>
    <row r="15" spans="1:59" ht="0.75" customHeight="1" x14ac:dyDescent="0.25">
      <c r="A15" s="1"/>
      <c r="B15" s="10"/>
      <c r="C15" s="179" t="s">
        <v>11</v>
      </c>
      <c r="D15" s="179"/>
      <c r="E15" s="184" t="s">
        <v>65</v>
      </c>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1"/>
      <c r="BG15" s="1"/>
    </row>
    <row r="16" spans="1:59" ht="9" customHeight="1" x14ac:dyDescent="0.25">
      <c r="A16" s="1"/>
      <c r="B16" s="10"/>
      <c r="C16" s="179" t="s">
        <v>12</v>
      </c>
      <c r="D16" s="179"/>
      <c r="E16" s="181" t="s">
        <v>55</v>
      </c>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1"/>
      <c r="BG16" s="1"/>
    </row>
    <row r="17" spans="1:59" ht="15" hidden="1" customHeight="1" x14ac:dyDescent="0.25">
      <c r="A17" s="1"/>
      <c r="B17" s="10"/>
      <c r="C17" s="179" t="s">
        <v>13</v>
      </c>
      <c r="D17" s="179"/>
      <c r="E17" s="181" t="s">
        <v>56</v>
      </c>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1"/>
      <c r="BG17" s="1"/>
    </row>
    <row r="18" spans="1:59" ht="15" hidden="1" customHeight="1" x14ac:dyDescent="0.25">
      <c r="A18" s="1"/>
      <c r="B18" s="10"/>
      <c r="C18" s="179" t="s">
        <v>14</v>
      </c>
      <c r="D18" s="179"/>
      <c r="E18" s="240" t="s">
        <v>15</v>
      </c>
      <c r="F18" s="241"/>
      <c r="G18" s="241"/>
      <c r="H18" s="241"/>
      <c r="I18" s="242"/>
      <c r="J18" s="243" t="s">
        <v>57</v>
      </c>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4" t="s">
        <v>16</v>
      </c>
      <c r="AL18" s="245"/>
      <c r="AM18" s="245"/>
      <c r="AN18" s="245"/>
      <c r="AO18" s="245"/>
      <c r="AP18" s="245"/>
      <c r="AQ18" s="245"/>
      <c r="AR18" s="246"/>
      <c r="AS18" s="183"/>
      <c r="AT18" s="181"/>
      <c r="AU18" s="181"/>
      <c r="AV18" s="181"/>
      <c r="AW18" s="181"/>
      <c r="AX18" s="181"/>
      <c r="AY18" s="181"/>
      <c r="AZ18" s="181"/>
      <c r="BA18" s="181"/>
      <c r="BB18" s="181"/>
      <c r="BC18" s="181"/>
      <c r="BD18" s="181"/>
      <c r="BE18" s="181"/>
      <c r="BF18" s="11"/>
      <c r="BG18" s="1"/>
    </row>
    <row r="19" spans="1:59" ht="0.75" customHeight="1" x14ac:dyDescent="0.25">
      <c r="A19" s="1"/>
      <c r="B19" s="10"/>
      <c r="C19" s="179" t="s">
        <v>17</v>
      </c>
      <c r="D19" s="179"/>
      <c r="E19" s="185" t="s">
        <v>18</v>
      </c>
      <c r="F19" s="185"/>
      <c r="G19" s="185"/>
      <c r="H19" s="185"/>
      <c r="I19" s="186"/>
      <c r="J19" s="183" t="s">
        <v>58</v>
      </c>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4"/>
      <c r="BA19" s="184"/>
      <c r="BB19" s="184"/>
      <c r="BC19" s="184"/>
      <c r="BD19" s="184"/>
      <c r="BE19" s="184"/>
      <c r="BF19" s="11"/>
      <c r="BG19" s="1"/>
    </row>
    <row r="20" spans="1:59" ht="9.75" customHeight="1" x14ac:dyDescent="0.25">
      <c r="A20" s="1"/>
      <c r="B20" s="10"/>
      <c r="C20" s="179"/>
      <c r="D20" s="179"/>
      <c r="E20" s="185" t="s">
        <v>19</v>
      </c>
      <c r="F20" s="185"/>
      <c r="G20" s="185"/>
      <c r="H20" s="185"/>
      <c r="I20" s="186"/>
      <c r="J20" s="183" t="s">
        <v>59</v>
      </c>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1"/>
      <c r="BG20" s="1"/>
    </row>
    <row r="21" spans="1:59" ht="10.5" customHeight="1" x14ac:dyDescent="0.25">
      <c r="A21" s="1"/>
      <c r="B21" s="10"/>
      <c r="C21" s="179"/>
      <c r="D21" s="179"/>
      <c r="E21" s="234" t="s">
        <v>20</v>
      </c>
      <c r="F21" s="234"/>
      <c r="G21" s="234"/>
      <c r="H21" s="234"/>
      <c r="I21" s="235"/>
      <c r="J21" s="183" t="s">
        <v>60</v>
      </c>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4"/>
      <c r="BA21" s="184"/>
      <c r="BB21" s="184"/>
      <c r="BC21" s="184"/>
      <c r="BD21" s="184"/>
      <c r="BE21" s="184"/>
      <c r="BF21" s="11"/>
      <c r="BG21" s="1"/>
    </row>
    <row r="22" spans="1:59" ht="6.75" customHeight="1" x14ac:dyDescent="0.25">
      <c r="A22" s="1"/>
      <c r="B22" s="10"/>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1"/>
      <c r="BG22" s="1"/>
    </row>
    <row r="23" spans="1:59" ht="11.25" customHeight="1" x14ac:dyDescent="0.25">
      <c r="A23" s="1"/>
      <c r="B23" s="10"/>
      <c r="C23" s="189" t="s">
        <v>21</v>
      </c>
      <c r="D23" s="189"/>
      <c r="E23" s="189"/>
      <c r="F23" s="192" t="s">
        <v>22</v>
      </c>
      <c r="G23" s="192"/>
      <c r="H23" s="192"/>
      <c r="I23" s="192"/>
      <c r="J23" s="192" t="s">
        <v>23</v>
      </c>
      <c r="K23" s="192"/>
      <c r="L23" s="192"/>
      <c r="M23" s="192"/>
      <c r="N23" s="192" t="s">
        <v>24</v>
      </c>
      <c r="O23" s="192"/>
      <c r="P23" s="192"/>
      <c r="Q23" s="192"/>
      <c r="R23" s="192" t="s">
        <v>25</v>
      </c>
      <c r="S23" s="192"/>
      <c r="T23" s="192"/>
      <c r="U23" s="192"/>
      <c r="V23" s="192" t="s">
        <v>26</v>
      </c>
      <c r="W23" s="192"/>
      <c r="X23" s="192"/>
      <c r="Y23" s="192"/>
      <c r="Z23" s="192" t="s">
        <v>27</v>
      </c>
      <c r="AA23" s="192"/>
      <c r="AB23" s="192"/>
      <c r="AC23" s="192"/>
      <c r="AD23" s="192" t="s">
        <v>28</v>
      </c>
      <c r="AE23" s="192"/>
      <c r="AF23" s="192"/>
      <c r="AG23" s="192"/>
      <c r="AH23" s="192" t="s">
        <v>29</v>
      </c>
      <c r="AI23" s="192"/>
      <c r="AJ23" s="192"/>
      <c r="AK23" s="192"/>
      <c r="AL23" s="192" t="s">
        <v>30</v>
      </c>
      <c r="AM23" s="192"/>
      <c r="AN23" s="192"/>
      <c r="AO23" s="192"/>
      <c r="AP23" s="192" t="s">
        <v>31</v>
      </c>
      <c r="AQ23" s="192"/>
      <c r="AR23" s="192"/>
      <c r="AS23" s="192"/>
      <c r="AT23" s="192" t="s">
        <v>32</v>
      </c>
      <c r="AU23" s="192"/>
      <c r="AV23" s="192"/>
      <c r="AW23" s="192"/>
      <c r="AX23" s="192" t="s">
        <v>33</v>
      </c>
      <c r="AY23" s="192"/>
      <c r="AZ23" s="192"/>
      <c r="BA23" s="192"/>
      <c r="BB23" s="189" t="s">
        <v>34</v>
      </c>
      <c r="BC23" s="236" t="s">
        <v>35</v>
      </c>
      <c r="BD23" s="237"/>
      <c r="BE23" s="189" t="s">
        <v>36</v>
      </c>
      <c r="BF23" s="11"/>
      <c r="BG23" s="1"/>
    </row>
    <row r="24" spans="1:59" ht="12" customHeight="1" x14ac:dyDescent="0.25">
      <c r="A24" s="1"/>
      <c r="B24" s="10"/>
      <c r="C24" s="189"/>
      <c r="D24" s="189"/>
      <c r="E24" s="189"/>
      <c r="F24" s="191" t="s">
        <v>37</v>
      </c>
      <c r="G24" s="191"/>
      <c r="H24" s="191"/>
      <c r="I24" s="191"/>
      <c r="J24" s="191" t="s">
        <v>37</v>
      </c>
      <c r="K24" s="191"/>
      <c r="L24" s="191"/>
      <c r="M24" s="191"/>
      <c r="N24" s="191" t="s">
        <v>37</v>
      </c>
      <c r="O24" s="191"/>
      <c r="P24" s="191"/>
      <c r="Q24" s="191"/>
      <c r="R24" s="191" t="s">
        <v>37</v>
      </c>
      <c r="S24" s="191"/>
      <c r="T24" s="191"/>
      <c r="U24" s="191"/>
      <c r="V24" s="191" t="s">
        <v>37</v>
      </c>
      <c r="W24" s="191"/>
      <c r="X24" s="191"/>
      <c r="Y24" s="191"/>
      <c r="Z24" s="191" t="s">
        <v>37</v>
      </c>
      <c r="AA24" s="191"/>
      <c r="AB24" s="191"/>
      <c r="AC24" s="191"/>
      <c r="AD24" s="191" t="s">
        <v>37</v>
      </c>
      <c r="AE24" s="191"/>
      <c r="AF24" s="191"/>
      <c r="AG24" s="191"/>
      <c r="AH24" s="191" t="s">
        <v>37</v>
      </c>
      <c r="AI24" s="191"/>
      <c r="AJ24" s="191"/>
      <c r="AK24" s="191"/>
      <c r="AL24" s="191" t="s">
        <v>37</v>
      </c>
      <c r="AM24" s="191"/>
      <c r="AN24" s="191"/>
      <c r="AO24" s="191"/>
      <c r="AP24" s="191" t="s">
        <v>37</v>
      </c>
      <c r="AQ24" s="191"/>
      <c r="AR24" s="191"/>
      <c r="AS24" s="191"/>
      <c r="AT24" s="191" t="s">
        <v>37</v>
      </c>
      <c r="AU24" s="191"/>
      <c r="AV24" s="191"/>
      <c r="AW24" s="191"/>
      <c r="AX24" s="191" t="s">
        <v>37</v>
      </c>
      <c r="AY24" s="191"/>
      <c r="AZ24" s="191"/>
      <c r="BA24" s="191"/>
      <c r="BB24" s="189"/>
      <c r="BC24" s="238"/>
      <c r="BD24" s="239"/>
      <c r="BE24" s="189"/>
      <c r="BF24" s="11"/>
      <c r="BG24" s="1"/>
    </row>
    <row r="25" spans="1:59" ht="18" customHeight="1" x14ac:dyDescent="0.25">
      <c r="A25" s="1"/>
      <c r="B25" s="10"/>
      <c r="C25" s="190"/>
      <c r="D25" s="190"/>
      <c r="E25" s="190"/>
      <c r="F25" s="3">
        <v>1</v>
      </c>
      <c r="G25" s="3">
        <v>2</v>
      </c>
      <c r="H25" s="3">
        <v>3</v>
      </c>
      <c r="I25" s="3">
        <v>4</v>
      </c>
      <c r="J25" s="3">
        <v>1</v>
      </c>
      <c r="K25" s="3">
        <v>2</v>
      </c>
      <c r="L25" s="3">
        <v>3</v>
      </c>
      <c r="M25" s="3">
        <v>4</v>
      </c>
      <c r="N25" s="3">
        <v>1</v>
      </c>
      <c r="O25" s="3">
        <v>2</v>
      </c>
      <c r="P25" s="3">
        <v>3</v>
      </c>
      <c r="Q25" s="3">
        <v>4</v>
      </c>
      <c r="R25" s="3">
        <v>1</v>
      </c>
      <c r="S25" s="3">
        <v>2</v>
      </c>
      <c r="T25" s="3">
        <v>3</v>
      </c>
      <c r="U25" s="3">
        <v>4</v>
      </c>
      <c r="V25" s="3">
        <v>1</v>
      </c>
      <c r="W25" s="3">
        <v>2</v>
      </c>
      <c r="X25" s="3">
        <v>3</v>
      </c>
      <c r="Y25" s="3">
        <v>4</v>
      </c>
      <c r="Z25" s="3">
        <v>1</v>
      </c>
      <c r="AA25" s="3">
        <v>2</v>
      </c>
      <c r="AB25" s="3">
        <v>3</v>
      </c>
      <c r="AC25" s="3">
        <v>4</v>
      </c>
      <c r="AD25" s="3">
        <v>1</v>
      </c>
      <c r="AE25" s="3">
        <v>2</v>
      </c>
      <c r="AF25" s="3">
        <v>3</v>
      </c>
      <c r="AG25" s="3">
        <v>4</v>
      </c>
      <c r="AH25" s="3">
        <v>1</v>
      </c>
      <c r="AI25" s="3">
        <v>2</v>
      </c>
      <c r="AJ25" s="3">
        <v>3</v>
      </c>
      <c r="AK25" s="3">
        <v>4</v>
      </c>
      <c r="AL25" s="3">
        <v>1</v>
      </c>
      <c r="AM25" s="3">
        <v>2</v>
      </c>
      <c r="AN25" s="3">
        <v>3</v>
      </c>
      <c r="AO25" s="3">
        <v>4</v>
      </c>
      <c r="AP25" s="3">
        <v>1</v>
      </c>
      <c r="AQ25" s="3">
        <v>2</v>
      </c>
      <c r="AR25" s="3">
        <v>3</v>
      </c>
      <c r="AS25" s="3">
        <v>4</v>
      </c>
      <c r="AT25" s="3">
        <v>1</v>
      </c>
      <c r="AU25" s="3">
        <v>2</v>
      </c>
      <c r="AV25" s="3">
        <v>3</v>
      </c>
      <c r="AW25" s="3">
        <v>4</v>
      </c>
      <c r="AX25" s="3">
        <v>1</v>
      </c>
      <c r="AY25" s="3">
        <v>2</v>
      </c>
      <c r="AZ25" s="3">
        <v>3</v>
      </c>
      <c r="BA25" s="3">
        <v>4</v>
      </c>
      <c r="BB25" s="190"/>
      <c r="BC25" s="22" t="s">
        <v>38</v>
      </c>
      <c r="BD25" s="22" t="s">
        <v>39</v>
      </c>
      <c r="BE25" s="190"/>
      <c r="BF25" s="11"/>
      <c r="BG25" s="1"/>
    </row>
    <row r="26" spans="1:59" s="21" customFormat="1" x14ac:dyDescent="0.25">
      <c r="A26" s="17"/>
      <c r="B26" s="18"/>
      <c r="C26" s="196" t="s">
        <v>40</v>
      </c>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c r="AT26" s="197"/>
      <c r="AU26" s="197"/>
      <c r="AV26" s="197"/>
      <c r="AW26" s="197"/>
      <c r="AX26" s="197"/>
      <c r="AY26" s="197"/>
      <c r="AZ26" s="197"/>
      <c r="BA26" s="197"/>
      <c r="BB26" s="197"/>
      <c r="BC26" s="197"/>
      <c r="BD26" s="197"/>
      <c r="BE26" s="198"/>
      <c r="BF26" s="20"/>
      <c r="BG26" s="17"/>
    </row>
    <row r="27" spans="1:59" s="21" customFormat="1" ht="118.5" customHeight="1" x14ac:dyDescent="0.25">
      <c r="A27" s="17"/>
      <c r="B27" s="18"/>
      <c r="C27" s="19">
        <v>1</v>
      </c>
      <c r="D27" s="199" t="s">
        <v>54</v>
      </c>
      <c r="E27" s="200"/>
      <c r="F27" s="40"/>
      <c r="G27" s="40"/>
      <c r="H27" s="40"/>
      <c r="I27" s="40"/>
      <c r="J27" s="40"/>
      <c r="K27" s="40"/>
      <c r="L27" s="41"/>
      <c r="M27" s="41"/>
      <c r="N27" s="41"/>
      <c r="O27" s="41"/>
      <c r="P27" s="41"/>
      <c r="Q27" s="41"/>
      <c r="R27" s="41"/>
      <c r="S27" s="41"/>
      <c r="T27" s="41"/>
      <c r="U27" s="41"/>
      <c r="V27" s="41"/>
      <c r="W27" s="41"/>
      <c r="X27" s="41"/>
      <c r="Y27" s="42"/>
      <c r="Z27" s="42"/>
      <c r="AA27" s="40"/>
      <c r="AB27" s="40"/>
      <c r="AC27" s="40"/>
      <c r="AD27" s="40"/>
      <c r="AE27" s="40"/>
      <c r="AF27" s="40"/>
      <c r="AG27" s="40"/>
      <c r="AH27" s="40"/>
      <c r="AI27" s="40"/>
      <c r="AJ27" s="40"/>
      <c r="AK27" s="40"/>
      <c r="AL27" s="40"/>
      <c r="AM27" s="40"/>
      <c r="AN27" s="40"/>
      <c r="AO27" s="40"/>
      <c r="AP27" s="42"/>
      <c r="AQ27" s="42"/>
      <c r="AR27" s="42"/>
      <c r="AS27" s="42"/>
      <c r="AT27" s="42"/>
      <c r="AU27" s="42"/>
      <c r="AV27" s="42"/>
      <c r="AW27" s="42"/>
      <c r="AX27" s="40"/>
      <c r="AY27" s="40"/>
      <c r="AZ27" s="40"/>
      <c r="BA27" s="40"/>
      <c r="BB27" s="59" t="s">
        <v>72</v>
      </c>
      <c r="BC27" s="94">
        <v>1</v>
      </c>
      <c r="BD27" s="151">
        <v>1</v>
      </c>
      <c r="BE27" s="150" t="s">
        <v>199</v>
      </c>
      <c r="BF27" s="20"/>
      <c r="BG27" s="17"/>
    </row>
    <row r="28" spans="1:59" s="21" customFormat="1" ht="120" customHeight="1" x14ac:dyDescent="0.25">
      <c r="A28" s="17"/>
      <c r="B28" s="18"/>
      <c r="C28" s="19">
        <v>2</v>
      </c>
      <c r="D28" s="201" t="s">
        <v>66</v>
      </c>
      <c r="E28" s="202"/>
      <c r="F28" s="43"/>
      <c r="G28" s="43"/>
      <c r="H28" s="43"/>
      <c r="I28" s="43"/>
      <c r="J28" s="43"/>
      <c r="K28" s="43"/>
      <c r="L28" s="44"/>
      <c r="M28" s="44"/>
      <c r="N28" s="44"/>
      <c r="O28" s="44"/>
      <c r="P28" s="44"/>
      <c r="Q28" s="44"/>
      <c r="R28" s="44"/>
      <c r="S28" s="45"/>
      <c r="T28" s="45"/>
      <c r="U28" s="45"/>
      <c r="V28" s="45"/>
      <c r="W28" s="45"/>
      <c r="X28" s="45"/>
      <c r="Y28" s="45"/>
      <c r="Z28" s="45"/>
      <c r="AA28" s="45"/>
      <c r="AB28" s="43"/>
      <c r="AC28" s="43"/>
      <c r="AD28" s="43"/>
      <c r="AE28" s="43"/>
      <c r="AF28" s="43"/>
      <c r="AG28" s="43"/>
      <c r="AH28" s="43"/>
      <c r="AI28" s="43"/>
      <c r="AJ28" s="43"/>
      <c r="AK28" s="43"/>
      <c r="AL28" s="43"/>
      <c r="AM28" s="43"/>
      <c r="AN28" s="43"/>
      <c r="AO28" s="43"/>
      <c r="AP28" s="43"/>
      <c r="AQ28" s="43"/>
      <c r="AR28" s="43"/>
      <c r="AS28" s="43"/>
      <c r="AT28" s="44"/>
      <c r="AU28" s="44"/>
      <c r="AV28" s="44"/>
      <c r="AW28" s="44"/>
      <c r="AX28" s="44"/>
      <c r="AY28" s="46"/>
      <c r="AZ28" s="47"/>
      <c r="BA28" s="48"/>
      <c r="BB28" s="60" t="s">
        <v>73</v>
      </c>
      <c r="BC28" s="94">
        <v>1</v>
      </c>
      <c r="BD28" s="151">
        <v>1</v>
      </c>
      <c r="BE28" s="150" t="s">
        <v>251</v>
      </c>
      <c r="BF28" s="20"/>
      <c r="BG28" s="17"/>
    </row>
    <row r="29" spans="1:59" s="21" customFormat="1" ht="153.75" customHeight="1" x14ac:dyDescent="0.25">
      <c r="A29" s="17"/>
      <c r="B29" s="18"/>
      <c r="C29" s="19">
        <v>3</v>
      </c>
      <c r="D29" s="203" t="s">
        <v>67</v>
      </c>
      <c r="E29" s="204"/>
      <c r="F29" s="43"/>
      <c r="G29" s="43"/>
      <c r="H29" s="43"/>
      <c r="I29" s="43"/>
      <c r="J29" s="43"/>
      <c r="K29" s="43"/>
      <c r="L29" s="49"/>
      <c r="M29" s="49"/>
      <c r="N29" s="49"/>
      <c r="O29" s="49"/>
      <c r="P29" s="49"/>
      <c r="Q29" s="49"/>
      <c r="R29" s="49"/>
      <c r="S29" s="49"/>
      <c r="T29" s="44"/>
      <c r="U29" s="44"/>
      <c r="V29" s="44"/>
      <c r="W29" s="44"/>
      <c r="X29" s="44"/>
      <c r="Y29" s="44"/>
      <c r="Z29" s="44"/>
      <c r="AA29" s="44"/>
      <c r="AB29" s="43"/>
      <c r="AC29" s="43"/>
      <c r="AD29" s="43"/>
      <c r="AE29" s="43"/>
      <c r="AF29" s="43"/>
      <c r="AG29" s="43"/>
      <c r="AH29" s="43"/>
      <c r="AI29" s="43"/>
      <c r="AJ29" s="43"/>
      <c r="AK29" s="43"/>
      <c r="AL29" s="43"/>
      <c r="AM29" s="43"/>
      <c r="AN29" s="43"/>
      <c r="AO29" s="43"/>
      <c r="AP29" s="43"/>
      <c r="AQ29" s="43"/>
      <c r="AR29" s="43"/>
      <c r="AS29" s="43"/>
      <c r="AT29" s="44"/>
      <c r="AU29" s="44"/>
      <c r="AV29" s="44"/>
      <c r="AW29" s="44"/>
      <c r="AX29" s="44"/>
      <c r="AY29" s="44"/>
      <c r="AZ29" s="44"/>
      <c r="BA29" s="44"/>
      <c r="BB29" s="61" t="s">
        <v>74</v>
      </c>
      <c r="BC29" s="94">
        <v>1</v>
      </c>
      <c r="BD29" s="151">
        <v>1</v>
      </c>
      <c r="BE29" s="150" t="s">
        <v>201</v>
      </c>
      <c r="BF29" s="20"/>
      <c r="BG29" s="17"/>
    </row>
    <row r="30" spans="1:59" s="21" customFormat="1" ht="102.75" customHeight="1" x14ac:dyDescent="0.25">
      <c r="A30" s="17"/>
      <c r="B30" s="18"/>
      <c r="C30" s="19">
        <v>4</v>
      </c>
      <c r="D30" s="205" t="s">
        <v>68</v>
      </c>
      <c r="E30" s="206"/>
      <c r="F30" s="43"/>
      <c r="G30" s="43"/>
      <c r="H30" s="43"/>
      <c r="I30" s="43"/>
      <c r="J30" s="43"/>
      <c r="K30" s="43"/>
      <c r="L30" s="44"/>
      <c r="M30" s="44"/>
      <c r="N30" s="44"/>
      <c r="O30" s="44"/>
      <c r="P30" s="44"/>
      <c r="Q30" s="44"/>
      <c r="R30" s="44"/>
      <c r="S30" s="44"/>
      <c r="T30" s="44"/>
      <c r="U30" s="44"/>
      <c r="V30" s="44"/>
      <c r="W30" s="44"/>
      <c r="X30" s="44"/>
      <c r="Y30" s="44"/>
      <c r="Z30" s="44"/>
      <c r="AA30" s="44"/>
      <c r="AB30" s="43"/>
      <c r="AC30" s="43"/>
      <c r="AD30" s="43"/>
      <c r="AE30" s="43"/>
      <c r="AF30" s="43"/>
      <c r="AG30" s="43"/>
      <c r="AH30" s="50"/>
      <c r="AI30" s="50"/>
      <c r="AJ30" s="50"/>
      <c r="AK30" s="50"/>
      <c r="AL30" s="50"/>
      <c r="AM30" s="50"/>
      <c r="AN30" s="50"/>
      <c r="AO30" s="50"/>
      <c r="AP30" s="50"/>
      <c r="AQ30" s="50"/>
      <c r="AR30" s="50"/>
      <c r="AS30" s="50"/>
      <c r="AT30" s="44"/>
      <c r="AU30" s="44"/>
      <c r="AV30" s="44"/>
      <c r="AW30" s="44"/>
      <c r="AX30" s="44"/>
      <c r="AY30" s="44"/>
      <c r="AZ30" s="44"/>
      <c r="BA30" s="44"/>
      <c r="BB30" s="61" t="s">
        <v>75</v>
      </c>
      <c r="BC30" s="94">
        <v>1</v>
      </c>
      <c r="BD30" s="151">
        <v>1</v>
      </c>
      <c r="BE30" s="150" t="s">
        <v>263</v>
      </c>
      <c r="BF30" s="20"/>
      <c r="BG30" s="17"/>
    </row>
    <row r="31" spans="1:59" s="21" customFormat="1" ht="138.75" customHeight="1" x14ac:dyDescent="0.25">
      <c r="A31" s="17"/>
      <c r="B31" s="18"/>
      <c r="C31" s="19">
        <v>5</v>
      </c>
      <c r="D31" s="207" t="s">
        <v>69</v>
      </c>
      <c r="E31" s="208"/>
      <c r="F31" s="43"/>
      <c r="G31" s="43"/>
      <c r="H31" s="43"/>
      <c r="I31" s="43"/>
      <c r="J31" s="43"/>
      <c r="K31" s="43"/>
      <c r="L31" s="43"/>
      <c r="M31" s="43"/>
      <c r="N31" s="44"/>
      <c r="O31" s="44"/>
      <c r="P31" s="44"/>
      <c r="Q31" s="44"/>
      <c r="R31" s="44"/>
      <c r="S31" s="44"/>
      <c r="T31" s="44"/>
      <c r="U31" s="44"/>
      <c r="V31" s="44"/>
      <c r="W31" s="44"/>
      <c r="X31" s="44"/>
      <c r="Y31" s="44"/>
      <c r="Z31" s="44"/>
      <c r="AA31" s="44"/>
      <c r="AB31" s="43"/>
      <c r="AC31" s="43"/>
      <c r="AD31" s="44"/>
      <c r="AE31" s="44"/>
      <c r="AF31" s="51"/>
      <c r="AG31" s="51"/>
      <c r="AH31" s="51"/>
      <c r="AI31" s="51"/>
      <c r="AJ31" s="51"/>
      <c r="AK31" s="51"/>
      <c r="AL31" s="51"/>
      <c r="AM31" s="51"/>
      <c r="AN31" s="51"/>
      <c r="AO31" s="51"/>
      <c r="AP31" s="43"/>
      <c r="AQ31" s="43"/>
      <c r="AR31" s="43"/>
      <c r="AS31" s="43"/>
      <c r="AT31" s="43"/>
      <c r="AU31" s="43"/>
      <c r="AV31" s="43"/>
      <c r="AW31" s="43"/>
      <c r="AX31" s="43"/>
      <c r="AY31" s="43"/>
      <c r="AZ31" s="43"/>
      <c r="BA31" s="43"/>
      <c r="BB31" s="61" t="s">
        <v>76</v>
      </c>
      <c r="BC31" s="94">
        <v>1</v>
      </c>
      <c r="BD31" s="151">
        <v>1</v>
      </c>
      <c r="BE31" s="150" t="s">
        <v>239</v>
      </c>
      <c r="BF31" s="20"/>
      <c r="BG31" s="17"/>
    </row>
    <row r="32" spans="1:59" s="21" customFormat="1" ht="66.75" customHeight="1" x14ac:dyDescent="0.25">
      <c r="A32" s="17"/>
      <c r="B32" s="18"/>
      <c r="C32" s="19">
        <v>6</v>
      </c>
      <c r="D32" s="209" t="s">
        <v>70</v>
      </c>
      <c r="E32" s="210"/>
      <c r="F32" s="43"/>
      <c r="G32" s="43"/>
      <c r="H32" s="43"/>
      <c r="I32" s="43"/>
      <c r="J32" s="43"/>
      <c r="K32" s="43"/>
      <c r="L32" s="43"/>
      <c r="M32" s="43"/>
      <c r="N32" s="44"/>
      <c r="O32" s="44"/>
      <c r="P32" s="44"/>
      <c r="Q32" s="44"/>
      <c r="R32" s="44"/>
      <c r="S32" s="44"/>
      <c r="T32" s="44"/>
      <c r="U32" s="44"/>
      <c r="V32" s="44"/>
      <c r="W32" s="44"/>
      <c r="X32" s="44"/>
      <c r="Y32" s="44"/>
      <c r="Z32" s="44"/>
      <c r="AA32" s="44"/>
      <c r="AB32" s="43"/>
      <c r="AC32" s="43"/>
      <c r="AD32" s="44"/>
      <c r="AE32" s="44"/>
      <c r="AF32" s="44"/>
      <c r="AG32" s="44"/>
      <c r="AH32" s="53"/>
      <c r="AI32" s="53"/>
      <c r="AJ32" s="53"/>
      <c r="AK32" s="53"/>
      <c r="AL32" s="53"/>
      <c r="AM32" s="53"/>
      <c r="AN32" s="53"/>
      <c r="AO32" s="54"/>
      <c r="AP32" s="54"/>
      <c r="AQ32" s="54"/>
      <c r="AR32" s="54"/>
      <c r="AS32" s="54"/>
      <c r="AT32" s="43"/>
      <c r="AU32" s="43"/>
      <c r="AV32" s="43"/>
      <c r="AW32" s="43"/>
      <c r="AX32" s="43"/>
      <c r="AY32" s="43"/>
      <c r="AZ32" s="43"/>
      <c r="BA32" s="43"/>
      <c r="BB32" s="61" t="s">
        <v>77</v>
      </c>
      <c r="BC32" s="94"/>
      <c r="BD32" s="151"/>
      <c r="BE32" s="159" t="s">
        <v>259</v>
      </c>
      <c r="BF32" s="20"/>
      <c r="BG32" s="17"/>
    </row>
    <row r="33" spans="1:59" s="21" customFormat="1" ht="106.5" customHeight="1" x14ac:dyDescent="0.25">
      <c r="A33" s="17"/>
      <c r="B33" s="18"/>
      <c r="C33" s="19">
        <v>7</v>
      </c>
      <c r="D33" s="211" t="s">
        <v>71</v>
      </c>
      <c r="E33" s="212"/>
      <c r="F33" s="43"/>
      <c r="G33" s="43"/>
      <c r="H33" s="43"/>
      <c r="I33" s="43"/>
      <c r="J33" s="43"/>
      <c r="K33" s="43"/>
      <c r="L33" s="43"/>
      <c r="M33" s="43"/>
      <c r="N33" s="43"/>
      <c r="O33" s="43"/>
      <c r="P33" s="43"/>
      <c r="Q33" s="43"/>
      <c r="R33" s="43"/>
      <c r="S33" s="43"/>
      <c r="T33" s="43"/>
      <c r="U33" s="44"/>
      <c r="V33" s="44"/>
      <c r="W33" s="44"/>
      <c r="X33" s="44"/>
      <c r="Y33" s="44"/>
      <c r="Z33" s="44"/>
      <c r="AA33" s="44"/>
      <c r="AB33" s="44"/>
      <c r="AC33" s="44"/>
      <c r="AD33" s="44"/>
      <c r="AE33" s="44"/>
      <c r="AF33" s="44"/>
      <c r="AG33" s="44"/>
      <c r="AH33" s="56"/>
      <c r="AI33" s="56"/>
      <c r="AJ33" s="56"/>
      <c r="AK33" s="56"/>
      <c r="AL33" s="56"/>
      <c r="AM33" s="56"/>
      <c r="AN33" s="57"/>
      <c r="AO33" s="58"/>
      <c r="AP33" s="58"/>
      <c r="AQ33" s="58"/>
      <c r="AR33" s="58"/>
      <c r="AS33" s="58"/>
      <c r="AT33" s="58"/>
      <c r="AU33" s="58"/>
      <c r="AV33" s="58"/>
      <c r="AW33" s="43"/>
      <c r="AX33" s="43"/>
      <c r="AY33" s="43"/>
      <c r="AZ33" s="40"/>
      <c r="BA33" s="40"/>
      <c r="BB33" s="61" t="s">
        <v>78</v>
      </c>
      <c r="BC33" s="94">
        <v>1</v>
      </c>
      <c r="BD33" s="151">
        <v>1</v>
      </c>
      <c r="BE33" s="150" t="s">
        <v>262</v>
      </c>
      <c r="BF33" s="20"/>
      <c r="BG33" s="17"/>
    </row>
    <row r="34" spans="1:59" s="34" customFormat="1" ht="21.75" customHeight="1" x14ac:dyDescent="0.25">
      <c r="A34" s="25"/>
      <c r="B34" s="26"/>
      <c r="C34" s="27"/>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9"/>
      <c r="AI34" s="30"/>
      <c r="AJ34" s="30"/>
      <c r="AK34" s="30"/>
      <c r="AL34" s="182"/>
      <c r="AM34" s="182"/>
      <c r="AN34" s="182"/>
      <c r="AO34" s="182"/>
      <c r="AP34" s="182"/>
      <c r="AQ34" s="182"/>
      <c r="AR34" s="182"/>
      <c r="AS34" s="182"/>
      <c r="AT34" s="182"/>
      <c r="AU34" s="182"/>
      <c r="AV34" s="182"/>
      <c r="AW34" s="182"/>
      <c r="AX34" s="182"/>
      <c r="AY34" s="182"/>
      <c r="AZ34" s="182"/>
      <c r="BA34" s="182"/>
      <c r="BB34" s="31" t="s">
        <v>49</v>
      </c>
      <c r="BC34" s="39">
        <f>AVERAGE(BC27:BC33)</f>
        <v>1</v>
      </c>
      <c r="BD34" s="39">
        <f>AVERAGE(BD27:BD33)</f>
        <v>1</v>
      </c>
      <c r="BE34" s="32" t="s">
        <v>50</v>
      </c>
      <c r="BF34" s="33"/>
      <c r="BG34" s="25"/>
    </row>
    <row r="35" spans="1:59" s="34" customFormat="1" ht="10.5" customHeight="1" x14ac:dyDescent="0.25">
      <c r="A35" s="25"/>
      <c r="B35" s="26"/>
      <c r="C35" s="35"/>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36"/>
      <c r="AM35" s="36"/>
      <c r="AN35" s="36"/>
      <c r="AO35" s="36"/>
      <c r="AP35" s="36"/>
      <c r="AQ35" s="36"/>
      <c r="AR35" s="36"/>
      <c r="AS35" s="36"/>
      <c r="AT35" s="36"/>
      <c r="AU35" s="36"/>
      <c r="AV35" s="36"/>
      <c r="AW35" s="36"/>
      <c r="AX35" s="36"/>
      <c r="AY35" s="36"/>
      <c r="AZ35" s="36"/>
      <c r="BA35" s="36"/>
      <c r="BB35" s="37"/>
      <c r="BC35" s="37"/>
      <c r="BD35" s="37"/>
      <c r="BE35" s="32"/>
      <c r="BF35" s="33"/>
      <c r="BG35" s="25"/>
    </row>
    <row r="36" spans="1:59" s="21" customFormat="1" x14ac:dyDescent="0.25">
      <c r="A36" s="17"/>
      <c r="B36" s="18"/>
      <c r="C36" s="196" t="s">
        <v>41</v>
      </c>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7"/>
      <c r="AY36" s="197"/>
      <c r="AZ36" s="197"/>
      <c r="BA36" s="197"/>
      <c r="BB36" s="197"/>
      <c r="BC36" s="197"/>
      <c r="BD36" s="197"/>
      <c r="BE36" s="198"/>
      <c r="BF36" s="20"/>
      <c r="BG36" s="17"/>
    </row>
    <row r="37" spans="1:59" s="21" customFormat="1" ht="137.25" customHeight="1" x14ac:dyDescent="0.25">
      <c r="A37" s="17"/>
      <c r="B37" s="18"/>
      <c r="C37" s="19">
        <v>1</v>
      </c>
      <c r="D37" s="213" t="s">
        <v>79</v>
      </c>
      <c r="E37" s="214"/>
      <c r="F37" s="43"/>
      <c r="G37" s="44"/>
      <c r="H37" s="44"/>
      <c r="I37" s="44"/>
      <c r="J37" s="44"/>
      <c r="K37" s="62"/>
      <c r="L37" s="62"/>
      <c r="M37" s="62"/>
      <c r="N37" s="62"/>
      <c r="O37" s="62"/>
      <c r="P37" s="44"/>
      <c r="Q37" s="44"/>
      <c r="R37" s="44"/>
      <c r="S37" s="44"/>
      <c r="T37" s="44"/>
      <c r="U37" s="44"/>
      <c r="V37" s="62"/>
      <c r="W37" s="62"/>
      <c r="X37" s="44"/>
      <c r="Y37" s="44"/>
      <c r="Z37" s="44"/>
      <c r="AA37" s="44"/>
      <c r="AB37" s="44"/>
      <c r="AC37" s="44"/>
      <c r="AD37" s="62"/>
      <c r="AE37" s="62"/>
      <c r="AF37" s="62"/>
      <c r="AG37" s="62"/>
      <c r="AH37" s="62"/>
      <c r="AI37" s="62"/>
      <c r="AJ37" s="44"/>
      <c r="AK37" s="44"/>
      <c r="AL37" s="44"/>
      <c r="AM37" s="44"/>
      <c r="AN37" s="44"/>
      <c r="AO37" s="44"/>
      <c r="AP37" s="62"/>
      <c r="AQ37" s="62"/>
      <c r="AR37" s="62"/>
      <c r="AS37" s="62"/>
      <c r="AT37" s="44"/>
      <c r="AU37" s="44"/>
      <c r="AV37" s="44"/>
      <c r="AW37" s="44"/>
      <c r="AX37" s="44"/>
      <c r="AY37" s="44"/>
      <c r="AZ37" s="43"/>
      <c r="BA37" s="43"/>
      <c r="BB37" s="86" t="s">
        <v>98</v>
      </c>
      <c r="BC37" s="95">
        <v>1</v>
      </c>
      <c r="BD37" s="151">
        <v>1</v>
      </c>
      <c r="BE37" s="150" t="s">
        <v>219</v>
      </c>
      <c r="BF37" s="20"/>
      <c r="BG37" s="17"/>
    </row>
    <row r="38" spans="1:59" s="21" customFormat="1" ht="204" customHeight="1" x14ac:dyDescent="0.25">
      <c r="A38" s="17"/>
      <c r="B38" s="18"/>
      <c r="C38" s="19">
        <v>2</v>
      </c>
      <c r="D38" s="215" t="s">
        <v>80</v>
      </c>
      <c r="E38" s="216"/>
      <c r="F38" s="43"/>
      <c r="G38" s="44"/>
      <c r="H38" s="44"/>
      <c r="I38" s="44"/>
      <c r="J38" s="44"/>
      <c r="K38" s="44"/>
      <c r="L38" s="44"/>
      <c r="M38" s="44"/>
      <c r="N38" s="63"/>
      <c r="O38" s="63"/>
      <c r="P38" s="63"/>
      <c r="Q38" s="63"/>
      <c r="R38" s="44"/>
      <c r="S38" s="44"/>
      <c r="T38" s="44"/>
      <c r="U38" s="44"/>
      <c r="V38" s="44"/>
      <c r="W38" s="44"/>
      <c r="X38" s="44"/>
      <c r="Y38" s="44"/>
      <c r="Z38" s="63"/>
      <c r="AA38" s="63"/>
      <c r="AB38" s="63"/>
      <c r="AC38" s="63"/>
      <c r="AD38" s="44"/>
      <c r="AE38" s="44"/>
      <c r="AF38" s="44"/>
      <c r="AG38" s="44"/>
      <c r="AH38" s="44"/>
      <c r="AI38" s="44"/>
      <c r="AJ38" s="44"/>
      <c r="AK38" s="44"/>
      <c r="AL38" s="44"/>
      <c r="AM38" s="44"/>
      <c r="AN38" s="44"/>
      <c r="AO38" s="44"/>
      <c r="AP38" s="63"/>
      <c r="AQ38" s="63"/>
      <c r="AR38" s="63"/>
      <c r="AS38" s="63"/>
      <c r="AT38" s="44"/>
      <c r="AU38" s="44"/>
      <c r="AV38" s="44"/>
      <c r="AW38" s="44"/>
      <c r="AX38" s="44"/>
      <c r="AY38" s="44"/>
      <c r="AZ38" s="43"/>
      <c r="BA38" s="43"/>
      <c r="BB38" s="87" t="s">
        <v>99</v>
      </c>
      <c r="BC38" s="96">
        <v>1</v>
      </c>
      <c r="BD38" s="151">
        <v>1</v>
      </c>
      <c r="BE38" s="150" t="s">
        <v>242</v>
      </c>
      <c r="BF38" s="20"/>
      <c r="BG38" s="17"/>
    </row>
    <row r="39" spans="1:59" s="21" customFormat="1" ht="90.75" customHeight="1" x14ac:dyDescent="0.25">
      <c r="A39" s="17"/>
      <c r="B39" s="18"/>
      <c r="C39" s="19">
        <v>3</v>
      </c>
      <c r="D39" s="217" t="s">
        <v>81</v>
      </c>
      <c r="E39" s="218"/>
      <c r="F39" s="43"/>
      <c r="G39" s="44"/>
      <c r="H39" s="44"/>
      <c r="I39" s="44"/>
      <c r="J39" s="44"/>
      <c r="K39" s="64"/>
      <c r="L39" s="65"/>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3"/>
      <c r="BA39" s="43"/>
      <c r="BB39" s="88" t="s">
        <v>100</v>
      </c>
      <c r="BC39" s="96">
        <v>1</v>
      </c>
      <c r="BD39" s="151">
        <v>1</v>
      </c>
      <c r="BE39" s="150" t="s">
        <v>202</v>
      </c>
      <c r="BF39" s="20"/>
      <c r="BG39" s="17"/>
    </row>
    <row r="40" spans="1:59" s="21" customFormat="1" ht="215.25" customHeight="1" x14ac:dyDescent="0.25">
      <c r="A40" s="17"/>
      <c r="B40" s="18"/>
      <c r="C40" s="19">
        <v>4</v>
      </c>
      <c r="D40" s="253" t="s">
        <v>82</v>
      </c>
      <c r="E40" s="220"/>
      <c r="F40" s="43"/>
      <c r="G40" s="43"/>
      <c r="H40" s="43"/>
      <c r="I40" s="66"/>
      <c r="J40" s="43"/>
      <c r="K40" s="43"/>
      <c r="L40" s="44"/>
      <c r="M40" s="43"/>
      <c r="N40" s="43"/>
      <c r="O40" s="43"/>
      <c r="P40" s="43"/>
      <c r="Q40" s="43"/>
      <c r="R40" s="43"/>
      <c r="S40" s="43"/>
      <c r="T40" s="43"/>
      <c r="U40" s="44"/>
      <c r="V40" s="43"/>
      <c r="W40" s="43"/>
      <c r="X40" s="43"/>
      <c r="Y40" s="66"/>
      <c r="Z40" s="43"/>
      <c r="AA40" s="43"/>
      <c r="AB40" s="43"/>
      <c r="AC40" s="43"/>
      <c r="AD40" s="43"/>
      <c r="AE40" s="43"/>
      <c r="AF40" s="43"/>
      <c r="AG40" s="44"/>
      <c r="AH40" s="43"/>
      <c r="AI40" s="43"/>
      <c r="AJ40" s="43"/>
      <c r="AK40" s="66"/>
      <c r="AL40" s="43"/>
      <c r="AM40" s="43"/>
      <c r="AN40" s="43"/>
      <c r="AO40" s="43"/>
      <c r="AP40" s="43"/>
      <c r="AQ40" s="43"/>
      <c r="AR40" s="43"/>
      <c r="AS40" s="43"/>
      <c r="AT40" s="43"/>
      <c r="AU40" s="43"/>
      <c r="AV40" s="43"/>
      <c r="AW40" s="66"/>
      <c r="AX40" s="43"/>
      <c r="AY40" s="43"/>
      <c r="AZ40" s="43"/>
      <c r="BA40" s="43"/>
      <c r="BB40" s="88" t="s">
        <v>101</v>
      </c>
      <c r="BC40" s="96">
        <v>1</v>
      </c>
      <c r="BD40" s="151">
        <v>1</v>
      </c>
      <c r="BE40" s="150" t="s">
        <v>269</v>
      </c>
      <c r="BF40" s="20"/>
      <c r="BG40" s="17"/>
    </row>
    <row r="41" spans="1:59" s="21" customFormat="1" ht="144" x14ac:dyDescent="0.25">
      <c r="A41" s="17"/>
      <c r="B41" s="18"/>
      <c r="C41" s="19">
        <v>5</v>
      </c>
      <c r="D41" s="221" t="s">
        <v>83</v>
      </c>
      <c r="E41" s="254"/>
      <c r="F41" s="67"/>
      <c r="G41" s="68"/>
      <c r="H41" s="43"/>
      <c r="I41" s="43"/>
      <c r="J41" s="69"/>
      <c r="K41" s="43"/>
      <c r="L41" s="43"/>
      <c r="M41" s="43"/>
      <c r="N41" s="69"/>
      <c r="O41" s="43"/>
      <c r="P41" s="43"/>
      <c r="Q41" s="43"/>
      <c r="R41" s="66"/>
      <c r="S41" s="43"/>
      <c r="T41" s="43"/>
      <c r="U41" s="43"/>
      <c r="V41" s="66"/>
      <c r="W41" s="43"/>
      <c r="X41" s="43"/>
      <c r="Y41" s="43"/>
      <c r="Z41" s="66"/>
      <c r="AA41" s="43"/>
      <c r="AB41" s="43"/>
      <c r="AC41" s="43"/>
      <c r="AD41" s="66"/>
      <c r="AE41" s="43"/>
      <c r="AF41" s="43"/>
      <c r="AG41" s="43"/>
      <c r="AH41" s="66"/>
      <c r="AI41" s="43"/>
      <c r="AJ41" s="43"/>
      <c r="AK41" s="43"/>
      <c r="AL41" s="66"/>
      <c r="AM41" s="43"/>
      <c r="AN41" s="43"/>
      <c r="AO41" s="43"/>
      <c r="AP41" s="66"/>
      <c r="AQ41" s="43"/>
      <c r="AR41" s="43"/>
      <c r="AS41" s="43"/>
      <c r="AT41" s="66"/>
      <c r="AU41" s="43"/>
      <c r="AV41" s="43"/>
      <c r="AW41" s="43"/>
      <c r="AX41" s="66"/>
      <c r="AY41" s="43"/>
      <c r="AZ41" s="43"/>
      <c r="BA41" s="43"/>
      <c r="BB41" s="88" t="s">
        <v>102</v>
      </c>
      <c r="BC41" s="96">
        <v>1</v>
      </c>
      <c r="BD41" s="151">
        <v>1</v>
      </c>
      <c r="BE41" s="150" t="s">
        <v>264</v>
      </c>
      <c r="BF41" s="20"/>
      <c r="BG41" s="17"/>
    </row>
    <row r="42" spans="1:59" s="21" customFormat="1" ht="189.75" customHeight="1" x14ac:dyDescent="0.25">
      <c r="A42" s="17"/>
      <c r="B42" s="18"/>
      <c r="C42" s="19">
        <v>6</v>
      </c>
      <c r="D42" s="247" t="s">
        <v>84</v>
      </c>
      <c r="E42" s="248"/>
      <c r="F42" s="70"/>
      <c r="G42" s="62"/>
      <c r="H42" s="62"/>
      <c r="I42" s="62"/>
      <c r="J42" s="62"/>
      <c r="K42" s="62"/>
      <c r="L42" s="62"/>
      <c r="M42" s="62"/>
      <c r="N42" s="62"/>
      <c r="O42" s="62"/>
      <c r="P42" s="62"/>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89" t="s">
        <v>103</v>
      </c>
      <c r="BC42" s="97">
        <v>1</v>
      </c>
      <c r="BD42" s="151">
        <v>1</v>
      </c>
      <c r="BE42" s="150" t="s">
        <v>203</v>
      </c>
      <c r="BF42" s="20"/>
      <c r="BG42" s="17"/>
    </row>
    <row r="43" spans="1:59" s="21" customFormat="1" ht="83.25" customHeight="1" x14ac:dyDescent="0.25">
      <c r="A43" s="17"/>
      <c r="B43" s="18"/>
      <c r="C43" s="19">
        <v>7</v>
      </c>
      <c r="D43" s="255" t="s">
        <v>85</v>
      </c>
      <c r="E43" s="256"/>
      <c r="F43" s="43"/>
      <c r="G43" s="43"/>
      <c r="H43" s="43"/>
      <c r="I43" s="43"/>
      <c r="J43" s="43"/>
      <c r="K43" s="43"/>
      <c r="L43" s="43"/>
      <c r="M43" s="43"/>
      <c r="N43" s="43"/>
      <c r="O43" s="43"/>
      <c r="P43" s="44"/>
      <c r="Q43" s="44"/>
      <c r="R43" s="44"/>
      <c r="S43" s="43"/>
      <c r="T43" s="43"/>
      <c r="U43" s="43"/>
      <c r="V43" s="43"/>
      <c r="W43" s="43"/>
      <c r="X43" s="43"/>
      <c r="Y43" s="43"/>
      <c r="Z43" s="63"/>
      <c r="AA43" s="63"/>
      <c r="AB43" s="63"/>
      <c r="AC43" s="63"/>
      <c r="AD43" s="63"/>
      <c r="AE43" s="63"/>
      <c r="AF43" s="63"/>
      <c r="AG43" s="63"/>
      <c r="AH43" s="43"/>
      <c r="AI43" s="43"/>
      <c r="AJ43" s="43"/>
      <c r="AK43" s="43"/>
      <c r="AL43" s="43"/>
      <c r="AM43" s="43"/>
      <c r="AN43" s="43"/>
      <c r="AO43" s="43"/>
      <c r="AP43" s="43"/>
      <c r="AQ43" s="43"/>
      <c r="AR43" s="43"/>
      <c r="AS43" s="43"/>
      <c r="AT43" s="43"/>
      <c r="AU43" s="43"/>
      <c r="AV43" s="43"/>
      <c r="AW43" s="43"/>
      <c r="AX43" s="43"/>
      <c r="AY43" s="43"/>
      <c r="AZ43" s="43"/>
      <c r="BA43" s="43"/>
      <c r="BB43" s="88" t="s">
        <v>104</v>
      </c>
      <c r="BC43" s="96">
        <v>1</v>
      </c>
      <c r="BD43" s="151">
        <v>1</v>
      </c>
      <c r="BE43" s="150" t="s">
        <v>204</v>
      </c>
      <c r="BF43" s="20"/>
      <c r="BG43" s="17"/>
    </row>
    <row r="44" spans="1:59" s="21" customFormat="1" ht="98.25" customHeight="1" x14ac:dyDescent="0.25">
      <c r="A44" s="17"/>
      <c r="B44" s="18"/>
      <c r="C44" s="19">
        <v>8</v>
      </c>
      <c r="D44" s="257" t="s">
        <v>86</v>
      </c>
      <c r="E44" s="252"/>
      <c r="F44" s="43"/>
      <c r="G44" s="43"/>
      <c r="H44" s="71"/>
      <c r="I44" s="71"/>
      <c r="J44" s="43"/>
      <c r="K44" s="43"/>
      <c r="L44" s="43"/>
      <c r="M44" s="43"/>
      <c r="N44" s="43"/>
      <c r="O44" s="43"/>
      <c r="P44" s="43"/>
      <c r="Q44" s="43"/>
      <c r="R44" s="43"/>
      <c r="S44" s="43"/>
      <c r="T44" s="43"/>
      <c r="U44" s="43"/>
      <c r="V44" s="43"/>
      <c r="W44" s="43"/>
      <c r="X44" s="43"/>
      <c r="Y44" s="43"/>
      <c r="Z44" s="43"/>
      <c r="AA44" s="43"/>
      <c r="AB44" s="43"/>
      <c r="AC44" s="43"/>
      <c r="AD44" s="44"/>
      <c r="AE44" s="44"/>
      <c r="AF44" s="71"/>
      <c r="AG44" s="71"/>
      <c r="AH44" s="43"/>
      <c r="AI44" s="43"/>
      <c r="AJ44" s="43"/>
      <c r="AK44" s="43"/>
      <c r="AL44" s="43"/>
      <c r="AM44" s="43"/>
      <c r="AN44" s="43"/>
      <c r="AO44" s="43"/>
      <c r="AP44" s="43"/>
      <c r="AQ44" s="43"/>
      <c r="AR44" s="43"/>
      <c r="AS44" s="43"/>
      <c r="AT44" s="43"/>
      <c r="AU44" s="43"/>
      <c r="AV44" s="43"/>
      <c r="AW44" s="43"/>
      <c r="AX44" s="43"/>
      <c r="AY44" s="43"/>
      <c r="AZ44" s="43"/>
      <c r="BA44" s="43"/>
      <c r="BB44" s="88" t="s">
        <v>105</v>
      </c>
      <c r="BC44" s="96">
        <v>1</v>
      </c>
      <c r="BD44" s="151">
        <v>1</v>
      </c>
      <c r="BE44" s="150" t="s">
        <v>220</v>
      </c>
      <c r="BF44" s="20"/>
      <c r="BG44" s="17"/>
    </row>
    <row r="45" spans="1:59" s="21" customFormat="1" ht="75" customHeight="1" x14ac:dyDescent="0.25">
      <c r="A45" s="17"/>
      <c r="B45" s="18"/>
      <c r="C45" s="19">
        <v>9</v>
      </c>
      <c r="D45" s="219" t="s">
        <v>87</v>
      </c>
      <c r="E45" s="220"/>
      <c r="F45" s="43"/>
      <c r="G45" s="66"/>
      <c r="H45" s="43"/>
      <c r="I45" s="43"/>
      <c r="J45" s="43"/>
      <c r="K45" s="44"/>
      <c r="L45" s="43"/>
      <c r="M45" s="43"/>
      <c r="N45" s="43"/>
      <c r="O45" s="43"/>
      <c r="P45" s="43"/>
      <c r="Q45" s="43"/>
      <c r="R45" s="43"/>
      <c r="S45" s="43"/>
      <c r="T45" s="43"/>
      <c r="U45" s="43"/>
      <c r="V45" s="43"/>
      <c r="W45" s="66"/>
      <c r="X45" s="43"/>
      <c r="Y45" s="43"/>
      <c r="Z45" s="43"/>
      <c r="AA45" s="43"/>
      <c r="AB45" s="43"/>
      <c r="AC45" s="43"/>
      <c r="AD45" s="43"/>
      <c r="AE45" s="43"/>
      <c r="AF45" s="43"/>
      <c r="AG45" s="43"/>
      <c r="AH45" s="43"/>
      <c r="AI45" s="43"/>
      <c r="AJ45" s="43"/>
      <c r="AK45" s="43"/>
      <c r="AL45" s="43"/>
      <c r="AM45" s="66"/>
      <c r="AN45" s="43"/>
      <c r="AO45" s="43"/>
      <c r="AP45" s="43"/>
      <c r="AQ45" s="43"/>
      <c r="AR45" s="43"/>
      <c r="AS45" s="43"/>
      <c r="AT45" s="43"/>
      <c r="AU45" s="43"/>
      <c r="AV45" s="43"/>
      <c r="AW45" s="43"/>
      <c r="AX45" s="43"/>
      <c r="AY45" s="43"/>
      <c r="AZ45" s="43"/>
      <c r="BA45" s="43"/>
      <c r="BB45" s="88" t="s">
        <v>106</v>
      </c>
      <c r="BC45" s="96">
        <v>1</v>
      </c>
      <c r="BD45" s="151">
        <v>1</v>
      </c>
      <c r="BE45" s="150" t="s">
        <v>229</v>
      </c>
      <c r="BF45" s="20"/>
      <c r="BG45" s="17"/>
    </row>
    <row r="46" spans="1:59" s="21" customFormat="1" ht="76.5" customHeight="1" x14ac:dyDescent="0.25">
      <c r="A46" s="17"/>
      <c r="B46" s="18"/>
      <c r="C46" s="19">
        <v>10</v>
      </c>
      <c r="D46" s="221" t="s">
        <v>88</v>
      </c>
      <c r="E46" s="222"/>
      <c r="F46" s="43"/>
      <c r="G46" s="43"/>
      <c r="H46" s="43"/>
      <c r="I46" s="69"/>
      <c r="J46" s="43"/>
      <c r="K46" s="43"/>
      <c r="L46" s="43"/>
      <c r="M46" s="43"/>
      <c r="N46" s="43"/>
      <c r="O46" s="43"/>
      <c r="P46" s="43"/>
      <c r="Q46" s="43"/>
      <c r="R46" s="43"/>
      <c r="S46" s="43"/>
      <c r="T46" s="43"/>
      <c r="U46" s="43"/>
      <c r="V46" s="43"/>
      <c r="W46" s="43"/>
      <c r="X46" s="43"/>
      <c r="Y46" s="43"/>
      <c r="Z46" s="43"/>
      <c r="AA46" s="43"/>
      <c r="AB46" s="43"/>
      <c r="AC46" s="43"/>
      <c r="AD46" s="43"/>
      <c r="AE46" s="43"/>
      <c r="AF46" s="43"/>
      <c r="AG46" s="69"/>
      <c r="AH46" s="43"/>
      <c r="AI46" s="43"/>
      <c r="AJ46" s="43"/>
      <c r="AK46" s="43"/>
      <c r="AL46" s="43"/>
      <c r="AM46" s="43"/>
      <c r="AN46" s="43"/>
      <c r="AO46" s="44"/>
      <c r="AP46" s="43"/>
      <c r="AQ46" s="43"/>
      <c r="AR46" s="43"/>
      <c r="AS46" s="69"/>
      <c r="AT46" s="44"/>
      <c r="AU46" s="43"/>
      <c r="AV46" s="43"/>
      <c r="AW46" s="43"/>
      <c r="AX46" s="43"/>
      <c r="AY46" s="43"/>
      <c r="AZ46" s="43"/>
      <c r="BA46" s="44"/>
      <c r="BB46" s="88" t="s">
        <v>107</v>
      </c>
      <c r="BC46" s="96">
        <v>1</v>
      </c>
      <c r="BD46" s="151">
        <v>0.67</v>
      </c>
      <c r="BE46" s="150" t="s">
        <v>200</v>
      </c>
      <c r="BF46" s="20"/>
      <c r="BG46" s="17"/>
    </row>
    <row r="47" spans="1:59" s="21" customFormat="1" ht="115.5" customHeight="1" x14ac:dyDescent="0.25">
      <c r="A47" s="17"/>
      <c r="B47" s="18"/>
      <c r="C47" s="19">
        <v>11</v>
      </c>
      <c r="D47" s="247" t="s">
        <v>89</v>
      </c>
      <c r="E47" s="248"/>
      <c r="F47" s="43"/>
      <c r="G47" s="43"/>
      <c r="H47" s="43"/>
      <c r="I47" s="43"/>
      <c r="J47" s="43"/>
      <c r="K47" s="43"/>
      <c r="L47" s="62"/>
      <c r="M47" s="62"/>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90" t="s">
        <v>108</v>
      </c>
      <c r="BC47" s="96">
        <v>1</v>
      </c>
      <c r="BD47" s="151">
        <v>1</v>
      </c>
      <c r="BE47" s="150" t="s">
        <v>249</v>
      </c>
      <c r="BF47" s="20"/>
      <c r="BG47" s="17"/>
    </row>
    <row r="48" spans="1:59" s="21" customFormat="1" ht="64.5" customHeight="1" x14ac:dyDescent="0.25">
      <c r="A48" s="17"/>
      <c r="B48" s="18"/>
      <c r="C48" s="19">
        <v>12</v>
      </c>
      <c r="D48" s="249" t="s">
        <v>90</v>
      </c>
      <c r="E48" s="250"/>
      <c r="F48" s="43"/>
      <c r="G48" s="43"/>
      <c r="H48" s="43"/>
      <c r="I48" s="72"/>
      <c r="J48" s="43"/>
      <c r="K48" s="43"/>
      <c r="L48" s="43"/>
      <c r="M48" s="43"/>
      <c r="N48" s="43"/>
      <c r="O48" s="43"/>
      <c r="P48" s="43"/>
      <c r="Q48" s="44"/>
      <c r="R48" s="44"/>
      <c r="S48" s="72"/>
      <c r="T48" s="43"/>
      <c r="U48" s="43"/>
      <c r="V48" s="43"/>
      <c r="W48" s="43"/>
      <c r="X48" s="43"/>
      <c r="Y48" s="43"/>
      <c r="Z48" s="43"/>
      <c r="AA48" s="44"/>
      <c r="AB48" s="43"/>
      <c r="AC48" s="43"/>
      <c r="AD48" s="72"/>
      <c r="AE48" s="43"/>
      <c r="AF48" s="43"/>
      <c r="AG48" s="43"/>
      <c r="AH48" s="43"/>
      <c r="AI48" s="43"/>
      <c r="AJ48" s="43"/>
      <c r="AK48" s="43"/>
      <c r="AL48" s="43"/>
      <c r="AM48" s="43"/>
      <c r="AN48" s="43"/>
      <c r="AO48" s="43"/>
      <c r="AP48" s="73"/>
      <c r="AQ48" s="43"/>
      <c r="AR48" s="43"/>
      <c r="AS48" s="43"/>
      <c r="AT48" s="43"/>
      <c r="AU48" s="43"/>
      <c r="AV48" s="43"/>
      <c r="AW48" s="44"/>
      <c r="AX48" s="43"/>
      <c r="AY48" s="43"/>
      <c r="AZ48" s="43"/>
      <c r="BA48" s="43"/>
      <c r="BB48" s="88" t="s">
        <v>109</v>
      </c>
      <c r="BC48" s="96">
        <v>1</v>
      </c>
      <c r="BD48" s="151">
        <v>0.5</v>
      </c>
      <c r="BE48" s="150" t="s">
        <v>221</v>
      </c>
      <c r="BF48" s="20"/>
      <c r="BG48" s="17"/>
    </row>
    <row r="49" spans="1:59" s="21" customFormat="1" ht="153.75" customHeight="1" x14ac:dyDescent="0.25">
      <c r="A49" s="17"/>
      <c r="B49" s="18"/>
      <c r="C49" s="19">
        <v>13</v>
      </c>
      <c r="D49" s="251" t="s">
        <v>91</v>
      </c>
      <c r="E49" s="252"/>
      <c r="F49" s="43"/>
      <c r="G49" s="43"/>
      <c r="H49" s="43"/>
      <c r="I49" s="71"/>
      <c r="J49" s="43"/>
      <c r="K49" s="43"/>
      <c r="L49" s="43"/>
      <c r="M49" s="43"/>
      <c r="N49" s="43"/>
      <c r="O49" s="43"/>
      <c r="P49" s="43"/>
      <c r="Q49" s="43"/>
      <c r="R49" s="71"/>
      <c r="S49" s="43"/>
      <c r="T49" s="43"/>
      <c r="U49" s="43"/>
      <c r="V49" s="43"/>
      <c r="W49" s="43"/>
      <c r="X49" s="43"/>
      <c r="Y49" s="43"/>
      <c r="Z49" s="44"/>
      <c r="AA49" s="43"/>
      <c r="AB49" s="43"/>
      <c r="AC49" s="43"/>
      <c r="AD49" s="71"/>
      <c r="AE49" s="43"/>
      <c r="AF49" s="43"/>
      <c r="AG49" s="43"/>
      <c r="AH49" s="43"/>
      <c r="AI49" s="43"/>
      <c r="AJ49" s="43"/>
      <c r="AK49" s="43"/>
      <c r="AL49" s="43"/>
      <c r="AM49" s="43"/>
      <c r="AN49" s="44"/>
      <c r="AO49" s="44"/>
      <c r="AP49" s="71"/>
      <c r="AQ49" s="43"/>
      <c r="AR49" s="43"/>
      <c r="AS49" s="43"/>
      <c r="AT49" s="43"/>
      <c r="AU49" s="43"/>
      <c r="AV49" s="43"/>
      <c r="AW49" s="43"/>
      <c r="AX49" s="44"/>
      <c r="AY49" s="44"/>
      <c r="AZ49" s="43"/>
      <c r="BA49" s="43"/>
      <c r="BB49" s="89" t="s">
        <v>110</v>
      </c>
      <c r="BC49" s="97">
        <v>1</v>
      </c>
      <c r="BD49" s="151">
        <v>1</v>
      </c>
      <c r="BE49" s="150" t="s">
        <v>222</v>
      </c>
      <c r="BF49" s="20"/>
      <c r="BG49" s="17"/>
    </row>
    <row r="50" spans="1:59" s="21" customFormat="1" ht="66.75" customHeight="1" x14ac:dyDescent="0.25">
      <c r="A50" s="17"/>
      <c r="B50" s="18"/>
      <c r="C50" s="19">
        <v>14</v>
      </c>
      <c r="D50" s="219" t="s">
        <v>92</v>
      </c>
      <c r="E50" s="220"/>
      <c r="F50" s="43"/>
      <c r="G50" s="43"/>
      <c r="H50" s="43"/>
      <c r="I50" s="44"/>
      <c r="J50" s="43"/>
      <c r="K50" s="43"/>
      <c r="L50" s="43"/>
      <c r="M50" s="43"/>
      <c r="N50" s="43"/>
      <c r="O50" s="43"/>
      <c r="P50" s="43"/>
      <c r="Q50" s="43"/>
      <c r="R50" s="44"/>
      <c r="S50" s="43"/>
      <c r="T50" s="43"/>
      <c r="U50" s="43"/>
      <c r="V50" s="43"/>
      <c r="W50" s="44"/>
      <c r="X50" s="44"/>
      <c r="Y50" s="74"/>
      <c r="Z50" s="44"/>
      <c r="AA50" s="44"/>
      <c r="AB50" s="44"/>
      <c r="AC50" s="44"/>
      <c r="AD50" s="44"/>
      <c r="AE50" s="44"/>
      <c r="AF50" s="66"/>
      <c r="AG50" s="44"/>
      <c r="AH50" s="44"/>
      <c r="AI50" s="44"/>
      <c r="AJ50" s="44"/>
      <c r="AK50" s="44"/>
      <c r="AL50" s="44"/>
      <c r="AM50" s="44"/>
      <c r="AN50" s="44"/>
      <c r="AO50" s="44"/>
      <c r="AP50" s="44"/>
      <c r="AQ50" s="43"/>
      <c r="AR50" s="43"/>
      <c r="AS50" s="43"/>
      <c r="AT50" s="43"/>
      <c r="AU50" s="43"/>
      <c r="AV50" s="43"/>
      <c r="AW50" s="43"/>
      <c r="AX50" s="44"/>
      <c r="AY50" s="44"/>
      <c r="AZ50" s="43"/>
      <c r="BA50" s="43"/>
      <c r="BB50" s="260" t="s">
        <v>111</v>
      </c>
      <c r="BC50" s="96">
        <v>1</v>
      </c>
      <c r="BD50" s="151">
        <v>1</v>
      </c>
      <c r="BE50" s="150" t="s">
        <v>230</v>
      </c>
      <c r="BF50" s="20"/>
      <c r="BG50" s="17"/>
    </row>
    <row r="51" spans="1:59" s="21" customFormat="1" ht="57" customHeight="1" x14ac:dyDescent="0.25">
      <c r="A51" s="17"/>
      <c r="B51" s="18"/>
      <c r="C51" s="19">
        <v>15</v>
      </c>
      <c r="D51" s="221" t="s">
        <v>93</v>
      </c>
      <c r="E51" s="222"/>
      <c r="F51" s="43"/>
      <c r="G51" s="43"/>
      <c r="H51" s="43"/>
      <c r="I51" s="44"/>
      <c r="J51" s="43"/>
      <c r="K51" s="43"/>
      <c r="L51" s="43"/>
      <c r="M51" s="43"/>
      <c r="N51" s="43"/>
      <c r="O51" s="43"/>
      <c r="P51" s="43"/>
      <c r="Q51" s="43"/>
      <c r="R51" s="44"/>
      <c r="S51" s="43"/>
      <c r="T51" s="43"/>
      <c r="U51" s="43"/>
      <c r="V51" s="43"/>
      <c r="W51" s="44"/>
      <c r="X51" s="44"/>
      <c r="Y51" s="44"/>
      <c r="Z51" s="44"/>
      <c r="AA51" s="44"/>
      <c r="AB51" s="44"/>
      <c r="AC51" s="44"/>
      <c r="AD51" s="44"/>
      <c r="AE51" s="44"/>
      <c r="AF51" s="44"/>
      <c r="AG51" s="44"/>
      <c r="AH51" s="44"/>
      <c r="AI51" s="44"/>
      <c r="AJ51" s="44"/>
      <c r="AK51" s="44"/>
      <c r="AL51" s="44"/>
      <c r="AM51" s="44"/>
      <c r="AN51" s="44"/>
      <c r="AO51" s="44"/>
      <c r="AP51" s="44"/>
      <c r="AQ51" s="43"/>
      <c r="AR51" s="43"/>
      <c r="AS51" s="43"/>
      <c r="AT51" s="43"/>
      <c r="AU51" s="43"/>
      <c r="AV51" s="43"/>
      <c r="AW51" s="69"/>
      <c r="AX51" s="44"/>
      <c r="AY51" s="44"/>
      <c r="AZ51" s="43"/>
      <c r="BA51" s="43"/>
      <c r="BB51" s="261"/>
      <c r="BC51" s="96">
        <v>1</v>
      </c>
      <c r="BD51" s="151">
        <v>1</v>
      </c>
      <c r="BE51" s="162" t="s">
        <v>265</v>
      </c>
      <c r="BF51" s="20"/>
      <c r="BG51" s="17"/>
    </row>
    <row r="52" spans="1:59" s="21" customFormat="1" ht="66.75" customHeight="1" x14ac:dyDescent="0.25">
      <c r="A52" s="17"/>
      <c r="B52" s="18"/>
      <c r="C52" s="19">
        <v>16</v>
      </c>
      <c r="D52" s="213" t="s">
        <v>94</v>
      </c>
      <c r="E52" s="214"/>
      <c r="F52" s="43"/>
      <c r="G52" s="43"/>
      <c r="H52" s="62"/>
      <c r="I52" s="62"/>
      <c r="J52" s="43"/>
      <c r="K52" s="43"/>
      <c r="L52" s="43"/>
      <c r="M52" s="43"/>
      <c r="N52" s="43"/>
      <c r="O52" s="43"/>
      <c r="P52" s="43"/>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56"/>
      <c r="AP52" s="56"/>
      <c r="AQ52" s="52"/>
      <c r="AR52" s="75"/>
      <c r="AS52" s="68"/>
      <c r="AT52" s="43"/>
      <c r="AU52" s="43"/>
      <c r="AV52" s="43"/>
      <c r="AW52" s="43"/>
      <c r="AX52" s="44"/>
      <c r="AY52" s="44"/>
      <c r="AZ52" s="43"/>
      <c r="BA52" s="43"/>
      <c r="BB52" s="92" t="s">
        <v>112</v>
      </c>
      <c r="BC52" s="152">
        <v>1</v>
      </c>
      <c r="BD52" s="151">
        <v>1</v>
      </c>
      <c r="BE52" s="150" t="s">
        <v>241</v>
      </c>
      <c r="BF52" s="20"/>
      <c r="BG52" s="17"/>
    </row>
    <row r="53" spans="1:59" s="21" customFormat="1" ht="108" x14ac:dyDescent="0.25">
      <c r="A53" s="17"/>
      <c r="B53" s="18"/>
      <c r="C53" s="19">
        <v>17</v>
      </c>
      <c r="D53" s="268" t="s">
        <v>95</v>
      </c>
      <c r="E53" s="269"/>
      <c r="F53" s="43"/>
      <c r="G53" s="43"/>
      <c r="H53" s="43"/>
      <c r="I53" s="44"/>
      <c r="J53" s="43"/>
      <c r="K53" s="76"/>
      <c r="L53" s="44"/>
      <c r="M53" s="44"/>
      <c r="N53" s="43"/>
      <c r="O53" s="44"/>
      <c r="P53" s="44"/>
      <c r="Q53" s="44"/>
      <c r="R53" s="44"/>
      <c r="S53" s="44"/>
      <c r="T53" s="44"/>
      <c r="U53" s="43"/>
      <c r="V53" s="43"/>
      <c r="W53" s="44"/>
      <c r="X53" s="44"/>
      <c r="Y53" s="44"/>
      <c r="Z53" s="44"/>
      <c r="AA53" s="44"/>
      <c r="AB53" s="44"/>
      <c r="AC53" s="43"/>
      <c r="AD53" s="43"/>
      <c r="AE53" s="44"/>
      <c r="AF53" s="44"/>
      <c r="AG53" s="44"/>
      <c r="AH53" s="44"/>
      <c r="AI53" s="44"/>
      <c r="AJ53" s="44"/>
      <c r="AK53" s="76"/>
      <c r="AL53" s="76"/>
      <c r="AM53" s="43"/>
      <c r="AN53" s="44"/>
      <c r="AO53" s="77"/>
      <c r="AP53" s="77"/>
      <c r="AQ53" s="77"/>
      <c r="AR53" s="78"/>
      <c r="AS53" s="79"/>
      <c r="AT53" s="56"/>
      <c r="AU53" s="56"/>
      <c r="AV53" s="56"/>
      <c r="AW53" s="56"/>
      <c r="AX53" s="56"/>
      <c r="AY53" s="56"/>
      <c r="AZ53" s="56"/>
      <c r="BA53" s="56"/>
      <c r="BB53" s="91" t="s">
        <v>240</v>
      </c>
      <c r="BC53" s="96">
        <v>1</v>
      </c>
      <c r="BD53" s="151">
        <v>0.67</v>
      </c>
      <c r="BE53" s="150" t="s">
        <v>266</v>
      </c>
      <c r="BF53" s="20"/>
      <c r="BG53" s="17"/>
    </row>
    <row r="54" spans="1:59" s="21" customFormat="1" ht="97.5" customHeight="1" x14ac:dyDescent="0.25">
      <c r="A54" s="17"/>
      <c r="B54" s="18"/>
      <c r="C54" s="19">
        <v>18</v>
      </c>
      <c r="D54" s="270" t="s">
        <v>96</v>
      </c>
      <c r="E54" s="270"/>
      <c r="F54" s="44"/>
      <c r="G54" s="44"/>
      <c r="H54" s="44"/>
      <c r="I54" s="44"/>
      <c r="J54" s="44"/>
      <c r="K54" s="55"/>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80"/>
      <c r="AL54" s="80"/>
      <c r="AM54" s="80"/>
      <c r="AN54" s="44"/>
      <c r="AO54" s="44"/>
      <c r="AP54" s="44"/>
      <c r="AQ54" s="44"/>
      <c r="AR54" s="44"/>
      <c r="AS54" s="44"/>
      <c r="AT54" s="44"/>
      <c r="AU54" s="81"/>
      <c r="AV54" s="81"/>
      <c r="AW54" s="81"/>
      <c r="AX54" s="81"/>
      <c r="AY54" s="81"/>
      <c r="AZ54" s="80"/>
      <c r="BA54" s="80"/>
      <c r="BB54" s="91" t="s">
        <v>257</v>
      </c>
      <c r="BC54" s="96"/>
      <c r="BD54" s="151"/>
      <c r="BE54" s="160" t="s">
        <v>205</v>
      </c>
      <c r="BF54" s="20"/>
      <c r="BG54" s="17"/>
    </row>
    <row r="55" spans="1:59" s="21" customFormat="1" ht="69" customHeight="1" x14ac:dyDescent="0.25">
      <c r="A55" s="17"/>
      <c r="B55" s="18"/>
      <c r="C55" s="19">
        <v>19</v>
      </c>
      <c r="D55" s="258" t="s">
        <v>97</v>
      </c>
      <c r="E55" s="259"/>
      <c r="F55" s="82"/>
      <c r="G55" s="83"/>
      <c r="H55" s="84"/>
      <c r="I55" s="83"/>
      <c r="J55" s="84"/>
      <c r="K55" s="84"/>
      <c r="L55" s="84"/>
      <c r="M55" s="84"/>
      <c r="N55" s="85"/>
      <c r="O55" s="85"/>
      <c r="P55" s="85"/>
      <c r="Q55" s="85"/>
      <c r="R55" s="84"/>
      <c r="S55" s="84"/>
      <c r="T55" s="84"/>
      <c r="U55" s="84"/>
      <c r="V55" s="84"/>
      <c r="W55" s="84"/>
      <c r="X55" s="84"/>
      <c r="Y55" s="84"/>
      <c r="Z55" s="85"/>
      <c r="AA55" s="85"/>
      <c r="AB55" s="85"/>
      <c r="AC55" s="85"/>
      <c r="AD55" s="83"/>
      <c r="AE55" s="83"/>
      <c r="AF55" s="84"/>
      <c r="AG55" s="84"/>
      <c r="AH55" s="84"/>
      <c r="AI55" s="84"/>
      <c r="AJ55" s="84"/>
      <c r="AK55" s="84"/>
      <c r="AL55" s="84"/>
      <c r="AM55" s="84"/>
      <c r="AN55" s="84"/>
      <c r="AO55" s="84"/>
      <c r="AP55" s="85"/>
      <c r="AQ55" s="85"/>
      <c r="AR55" s="85"/>
      <c r="AS55" s="85"/>
      <c r="AT55" s="84"/>
      <c r="AU55" s="84"/>
      <c r="AV55" s="84"/>
      <c r="AW55" s="84"/>
      <c r="AX55" s="84"/>
      <c r="AY55" s="83"/>
      <c r="AZ55" s="83"/>
      <c r="BA55" s="83"/>
      <c r="BB55" s="93" t="s">
        <v>113</v>
      </c>
      <c r="BC55" s="96">
        <v>1</v>
      </c>
      <c r="BD55" s="151">
        <v>1</v>
      </c>
      <c r="BE55" s="150" t="s">
        <v>250</v>
      </c>
      <c r="BF55" s="20"/>
      <c r="BG55" s="17"/>
    </row>
    <row r="56" spans="1:59" s="34" customFormat="1" ht="21.75" customHeight="1" x14ac:dyDescent="0.25">
      <c r="A56" s="25"/>
      <c r="B56" s="26"/>
      <c r="C56" s="27"/>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9"/>
      <c r="AI56" s="30"/>
      <c r="AJ56" s="30"/>
      <c r="AK56" s="30"/>
      <c r="AL56" s="182"/>
      <c r="AM56" s="182"/>
      <c r="AN56" s="182"/>
      <c r="AO56" s="182"/>
      <c r="AP56" s="182"/>
      <c r="AQ56" s="182"/>
      <c r="AR56" s="182"/>
      <c r="AS56" s="182"/>
      <c r="AT56" s="182"/>
      <c r="AU56" s="182"/>
      <c r="AV56" s="182"/>
      <c r="AW56" s="182"/>
      <c r="AX56" s="182"/>
      <c r="AY56" s="182"/>
      <c r="AZ56" s="182"/>
      <c r="BA56" s="182"/>
      <c r="BB56" s="31" t="s">
        <v>49</v>
      </c>
      <c r="BC56" s="39">
        <f>AVERAGE(BC37:BC55)</f>
        <v>1</v>
      </c>
      <c r="BD56" s="39">
        <f>AVERAGE(BD37:BD55)</f>
        <v>0.93555555555555558</v>
      </c>
      <c r="BE56" s="32" t="s">
        <v>50</v>
      </c>
      <c r="BF56" s="33"/>
      <c r="BG56" s="25"/>
    </row>
    <row r="57" spans="1:59" s="34" customFormat="1" ht="10.5" customHeight="1" x14ac:dyDescent="0.25">
      <c r="A57" s="25"/>
      <c r="B57" s="26"/>
      <c r="C57" s="35"/>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36"/>
      <c r="AM57" s="36"/>
      <c r="AN57" s="36"/>
      <c r="AO57" s="36"/>
      <c r="AP57" s="36"/>
      <c r="AQ57" s="36"/>
      <c r="AR57" s="36"/>
      <c r="AS57" s="36"/>
      <c r="AT57" s="36"/>
      <c r="AU57" s="36"/>
      <c r="AV57" s="36"/>
      <c r="AW57" s="36"/>
      <c r="AX57" s="36"/>
      <c r="AY57" s="36"/>
      <c r="AZ57" s="36"/>
      <c r="BA57" s="36"/>
      <c r="BB57" s="37"/>
      <c r="BC57" s="37"/>
      <c r="BD57" s="37"/>
      <c r="BE57" s="32"/>
      <c r="BF57" s="33"/>
      <c r="BG57" s="25"/>
    </row>
    <row r="58" spans="1:59" s="21" customFormat="1" ht="17.25" customHeight="1" x14ac:dyDescent="0.25">
      <c r="A58" s="17"/>
      <c r="B58" s="18"/>
      <c r="C58" s="196" t="s">
        <v>42</v>
      </c>
      <c r="D58" s="197"/>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197"/>
      <c r="BA58" s="197"/>
      <c r="BB58" s="197"/>
      <c r="BC58" s="197"/>
      <c r="BD58" s="197"/>
      <c r="BE58" s="198"/>
      <c r="BF58" s="20"/>
      <c r="BG58" s="17"/>
    </row>
    <row r="59" spans="1:59" s="21" customFormat="1" ht="90" customHeight="1" x14ac:dyDescent="0.25">
      <c r="A59" s="17"/>
      <c r="B59" s="18"/>
      <c r="C59" s="19">
        <v>1</v>
      </c>
      <c r="D59" s="262" t="s">
        <v>114</v>
      </c>
      <c r="E59" s="263"/>
      <c r="F59" s="40"/>
      <c r="G59" s="40"/>
      <c r="H59" s="40"/>
      <c r="I59" s="40"/>
      <c r="J59" s="40"/>
      <c r="K59" s="40"/>
      <c r="L59" s="40"/>
      <c r="M59" s="40"/>
      <c r="N59" s="40"/>
      <c r="O59" s="40"/>
      <c r="P59" s="40"/>
      <c r="Q59" s="42"/>
      <c r="R59" s="42"/>
      <c r="S59" s="40"/>
      <c r="T59" s="109"/>
      <c r="U59" s="40"/>
      <c r="V59" s="40"/>
      <c r="W59" s="40"/>
      <c r="X59" s="40"/>
      <c r="Y59" s="40"/>
      <c r="Z59" s="40"/>
      <c r="AA59" s="42"/>
      <c r="AB59" s="40"/>
      <c r="AC59" s="40"/>
      <c r="AD59" s="40"/>
      <c r="AE59" s="42"/>
      <c r="AF59" s="110"/>
      <c r="AG59" s="40"/>
      <c r="AH59" s="40"/>
      <c r="AI59" s="40"/>
      <c r="AJ59" s="40"/>
      <c r="AK59" s="40"/>
      <c r="AL59" s="40"/>
      <c r="AM59" s="40"/>
      <c r="AN59" s="40"/>
      <c r="AO59" s="40"/>
      <c r="AP59" s="40"/>
      <c r="AQ59" s="42"/>
      <c r="AR59" s="109"/>
      <c r="AS59" s="42"/>
      <c r="AT59" s="42"/>
      <c r="AU59" s="40"/>
      <c r="AV59" s="40"/>
      <c r="AW59" s="42"/>
      <c r="AX59" s="40"/>
      <c r="AY59" s="40"/>
      <c r="AZ59" s="40"/>
      <c r="BA59" s="40"/>
      <c r="BB59" s="119" t="s">
        <v>132</v>
      </c>
      <c r="BC59" s="96">
        <v>1</v>
      </c>
      <c r="BD59" s="151">
        <v>1</v>
      </c>
      <c r="BE59" s="150" t="s">
        <v>267</v>
      </c>
      <c r="BF59" s="20"/>
      <c r="BG59" s="17"/>
    </row>
    <row r="60" spans="1:59" s="21" customFormat="1" ht="168.75" customHeight="1" x14ac:dyDescent="0.25">
      <c r="A60" s="17"/>
      <c r="B60" s="18"/>
      <c r="C60" s="19">
        <v>2</v>
      </c>
      <c r="D60" s="264" t="s">
        <v>115</v>
      </c>
      <c r="E60" s="265"/>
      <c r="F60" s="40"/>
      <c r="G60" s="40"/>
      <c r="H60" s="40"/>
      <c r="I60" s="42"/>
      <c r="J60" s="40"/>
      <c r="K60" s="40"/>
      <c r="L60" s="40"/>
      <c r="M60" s="40"/>
      <c r="N60" s="40"/>
      <c r="O60" s="40"/>
      <c r="P60" s="40"/>
      <c r="Q60" s="42"/>
      <c r="R60" s="42"/>
      <c r="S60" s="40"/>
      <c r="T60" s="40"/>
      <c r="U60" s="40"/>
      <c r="V60" s="40"/>
      <c r="W60" s="40"/>
      <c r="X60" s="40"/>
      <c r="Y60" s="40"/>
      <c r="Z60" s="40"/>
      <c r="AA60" s="42"/>
      <c r="AB60" s="40"/>
      <c r="AC60" s="40"/>
      <c r="AD60" s="40"/>
      <c r="AE60" s="42"/>
      <c r="AF60" s="111"/>
      <c r="AG60" s="40"/>
      <c r="AH60" s="40"/>
      <c r="AI60" s="40"/>
      <c r="AJ60" s="40"/>
      <c r="AK60" s="40"/>
      <c r="AL60" s="40"/>
      <c r="AM60" s="40"/>
      <c r="AN60" s="40"/>
      <c r="AO60" s="40"/>
      <c r="AP60" s="40"/>
      <c r="AQ60" s="42"/>
      <c r="AR60" s="40"/>
      <c r="AS60" s="42"/>
      <c r="AT60" s="42"/>
      <c r="AU60" s="40"/>
      <c r="AV60" s="40"/>
      <c r="AW60" s="42"/>
      <c r="AX60" s="40"/>
      <c r="AY60" s="40"/>
      <c r="AZ60" s="40"/>
      <c r="BA60" s="40"/>
      <c r="BB60" s="119" t="s">
        <v>132</v>
      </c>
      <c r="BC60" s="96">
        <v>1</v>
      </c>
      <c r="BD60" s="151">
        <v>1</v>
      </c>
      <c r="BE60" s="150" t="s">
        <v>231</v>
      </c>
      <c r="BF60" s="20"/>
      <c r="BG60" s="17"/>
    </row>
    <row r="61" spans="1:59" s="21" customFormat="1" ht="108.75" customHeight="1" x14ac:dyDescent="0.25">
      <c r="A61" s="17"/>
      <c r="B61" s="18"/>
      <c r="C61" s="19">
        <v>3</v>
      </c>
      <c r="D61" s="266" t="s">
        <v>116</v>
      </c>
      <c r="E61" s="267"/>
      <c r="F61" s="43"/>
      <c r="G61" s="43"/>
      <c r="H61" s="43"/>
      <c r="I61" s="43"/>
      <c r="J61" s="43"/>
      <c r="K61" s="43"/>
      <c r="L61" s="43"/>
      <c r="M61" s="43"/>
      <c r="N61" s="43"/>
      <c r="O61" s="43"/>
      <c r="P61" s="43"/>
      <c r="Q61" s="44"/>
      <c r="R61" s="44"/>
      <c r="S61" s="43"/>
      <c r="T61" s="112"/>
      <c r="U61" s="112"/>
      <c r="V61" s="112"/>
      <c r="W61" s="112"/>
      <c r="X61" s="43"/>
      <c r="Y61" s="43"/>
      <c r="Z61" s="43"/>
      <c r="AA61" s="44"/>
      <c r="AB61" s="43"/>
      <c r="AC61" s="43"/>
      <c r="AD61" s="43"/>
      <c r="AE61" s="44"/>
      <c r="AF61" s="44"/>
      <c r="AG61" s="44"/>
      <c r="AH61" s="44"/>
      <c r="AI61" s="44"/>
      <c r="AJ61" s="44"/>
      <c r="AK61" s="44"/>
      <c r="AL61" s="44"/>
      <c r="AM61" s="44"/>
      <c r="AN61" s="44"/>
      <c r="AO61" s="44"/>
      <c r="AP61" s="44"/>
      <c r="AQ61" s="44"/>
      <c r="AR61" s="112"/>
      <c r="AS61" s="112"/>
      <c r="AT61" s="112"/>
      <c r="AU61" s="112"/>
      <c r="AV61" s="44"/>
      <c r="AW61" s="44"/>
      <c r="AX61" s="43"/>
      <c r="AY61" s="43"/>
      <c r="AZ61" s="43"/>
      <c r="BA61" s="43"/>
      <c r="BB61" s="89" t="s">
        <v>133</v>
      </c>
      <c r="BC61" s="96">
        <v>1</v>
      </c>
      <c r="BD61" s="151">
        <v>1</v>
      </c>
      <c r="BE61" s="150" t="s">
        <v>268</v>
      </c>
      <c r="BF61" s="20"/>
      <c r="BG61" s="17"/>
    </row>
    <row r="62" spans="1:59" s="21" customFormat="1" ht="87.75" customHeight="1" x14ac:dyDescent="0.25">
      <c r="A62" s="17"/>
      <c r="B62" s="18"/>
      <c r="C62" s="19">
        <v>4</v>
      </c>
      <c r="D62" s="281" t="s">
        <v>117</v>
      </c>
      <c r="E62" s="282"/>
      <c r="F62" s="43"/>
      <c r="G62" s="43"/>
      <c r="H62" s="43"/>
      <c r="I62" s="43"/>
      <c r="J62" s="43"/>
      <c r="K62" s="43"/>
      <c r="L62" s="43"/>
      <c r="M62" s="43"/>
      <c r="N62" s="43"/>
      <c r="O62" s="43"/>
      <c r="P62" s="43"/>
      <c r="Q62" s="44"/>
      <c r="R62" s="44"/>
      <c r="S62" s="43"/>
      <c r="T62" s="113"/>
      <c r="U62" s="44"/>
      <c r="V62" s="44"/>
      <c r="W62" s="44"/>
      <c r="X62" s="44"/>
      <c r="Y62" s="44"/>
      <c r="Z62" s="44"/>
      <c r="AA62" s="44"/>
      <c r="AB62" s="44"/>
      <c r="AC62" s="44"/>
      <c r="AD62" s="44"/>
      <c r="AE62" s="44"/>
      <c r="AF62" s="44"/>
      <c r="AG62" s="44"/>
      <c r="AH62" s="44"/>
      <c r="AI62" s="44"/>
      <c r="AJ62" s="44"/>
      <c r="AK62" s="44"/>
      <c r="AL62" s="102"/>
      <c r="AM62" s="102"/>
      <c r="AN62" s="102"/>
      <c r="AO62" s="102"/>
      <c r="AP62" s="102"/>
      <c r="AQ62" s="102"/>
      <c r="AR62" s="102"/>
      <c r="AS62" s="102"/>
      <c r="AT62" s="44"/>
      <c r="AU62" s="44"/>
      <c r="AV62" s="44"/>
      <c r="AW62" s="44"/>
      <c r="AX62" s="43"/>
      <c r="AY62" s="43"/>
      <c r="AZ62" s="43"/>
      <c r="BA62" s="43"/>
      <c r="BB62" s="120" t="s">
        <v>134</v>
      </c>
      <c r="BC62" s="96">
        <v>1</v>
      </c>
      <c r="BD62" s="151">
        <v>1</v>
      </c>
      <c r="BE62" s="163" t="s">
        <v>270</v>
      </c>
      <c r="BF62" s="20"/>
      <c r="BG62" s="17"/>
    </row>
    <row r="63" spans="1:59" s="21" customFormat="1" ht="156" x14ac:dyDescent="0.25">
      <c r="A63" s="17"/>
      <c r="B63" s="18"/>
      <c r="C63" s="19">
        <v>5</v>
      </c>
      <c r="D63" s="283" t="s">
        <v>118</v>
      </c>
      <c r="E63" s="28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89" t="s">
        <v>135</v>
      </c>
      <c r="BC63" s="96">
        <v>1</v>
      </c>
      <c r="BD63" s="151">
        <v>0.67</v>
      </c>
      <c r="BE63" s="150" t="s">
        <v>274</v>
      </c>
      <c r="BF63" s="20"/>
      <c r="BG63" s="17"/>
    </row>
    <row r="64" spans="1:59" s="21" customFormat="1" ht="81.75" customHeight="1" x14ac:dyDescent="0.25">
      <c r="A64" s="17"/>
      <c r="B64" s="18"/>
      <c r="C64" s="19">
        <v>6</v>
      </c>
      <c r="D64" s="285" t="s">
        <v>119</v>
      </c>
      <c r="E64" s="286"/>
      <c r="F64" s="44"/>
      <c r="G64" s="44"/>
      <c r="H64" s="44"/>
      <c r="I64" s="44"/>
      <c r="J64" s="44"/>
      <c r="K64" s="44"/>
      <c r="L64" s="44"/>
      <c r="M64" s="44"/>
      <c r="N64" s="44"/>
      <c r="O64" s="44"/>
      <c r="P64" s="44"/>
      <c r="Q64" s="44"/>
      <c r="R64" s="102"/>
      <c r="S64" s="102"/>
      <c r="T64" s="102"/>
      <c r="U64" s="102"/>
      <c r="V64" s="44"/>
      <c r="W64" s="44"/>
      <c r="X64" s="44"/>
      <c r="Y64" s="44"/>
      <c r="Z64" s="44"/>
      <c r="AA64" s="44"/>
      <c r="AB64" s="44"/>
      <c r="AC64" s="44"/>
      <c r="AD64" s="44"/>
      <c r="AE64" s="44"/>
      <c r="AF64" s="44"/>
      <c r="AG64" s="44"/>
      <c r="AH64" s="44"/>
      <c r="AI64" s="44"/>
      <c r="AJ64" s="44"/>
      <c r="AK64" s="44"/>
      <c r="AL64" s="44"/>
      <c r="AM64" s="44"/>
      <c r="AN64" s="44"/>
      <c r="AO64" s="44"/>
      <c r="AP64" s="102"/>
      <c r="AQ64" s="102"/>
      <c r="AR64" s="102"/>
      <c r="AS64" s="102"/>
      <c r="AT64" s="44"/>
      <c r="AU64" s="44"/>
      <c r="AV64" s="44"/>
      <c r="AW64" s="44"/>
      <c r="AX64" s="44"/>
      <c r="AY64" s="44"/>
      <c r="AZ64" s="44"/>
      <c r="BA64" s="44"/>
      <c r="BB64" s="89" t="s">
        <v>135</v>
      </c>
      <c r="BC64" s="96">
        <v>1</v>
      </c>
      <c r="BD64" s="151">
        <v>1</v>
      </c>
      <c r="BE64" s="150" t="s">
        <v>214</v>
      </c>
      <c r="BF64" s="20"/>
      <c r="BG64" s="17"/>
    </row>
    <row r="65" spans="1:59" s="21" customFormat="1" ht="129.75" customHeight="1" x14ac:dyDescent="0.25">
      <c r="A65" s="17"/>
      <c r="B65" s="18"/>
      <c r="C65" s="19">
        <v>7</v>
      </c>
      <c r="D65" s="287" t="s">
        <v>120</v>
      </c>
      <c r="E65" s="288"/>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99"/>
      <c r="AX65" s="44"/>
      <c r="AY65" s="44"/>
      <c r="AZ65" s="44"/>
      <c r="BA65" s="44"/>
      <c r="BB65" s="89" t="s">
        <v>136</v>
      </c>
      <c r="BC65" s="96">
        <v>1</v>
      </c>
      <c r="BD65" s="151">
        <v>1</v>
      </c>
      <c r="BE65" s="158" t="s">
        <v>258</v>
      </c>
      <c r="BF65" s="20"/>
      <c r="BG65" s="17"/>
    </row>
    <row r="66" spans="1:59" s="21" customFormat="1" ht="152.25" customHeight="1" x14ac:dyDescent="0.25">
      <c r="A66" s="17"/>
      <c r="B66" s="18"/>
      <c r="C66" s="19">
        <v>8</v>
      </c>
      <c r="D66" s="289" t="s">
        <v>121</v>
      </c>
      <c r="E66" s="290"/>
      <c r="F66" s="43"/>
      <c r="G66" s="43"/>
      <c r="H66" s="44"/>
      <c r="I66" s="44"/>
      <c r="J66" s="43"/>
      <c r="K66" s="44"/>
      <c r="L66" s="44"/>
      <c r="M66" s="44"/>
      <c r="N66" s="44"/>
      <c r="O66" s="44"/>
      <c r="P66" s="106"/>
      <c r="Q66" s="106"/>
      <c r="R66" s="44"/>
      <c r="S66" s="44"/>
      <c r="T66" s="44"/>
      <c r="U66" s="44"/>
      <c r="V66" s="44"/>
      <c r="W66" s="44"/>
      <c r="X66" s="44"/>
      <c r="Y66" s="44"/>
      <c r="Z66" s="44"/>
      <c r="AA66" s="44"/>
      <c r="AB66" s="44"/>
      <c r="AC66" s="44"/>
      <c r="AD66" s="44"/>
      <c r="AE66" s="44"/>
      <c r="AF66" s="44"/>
      <c r="AG66" s="44"/>
      <c r="AH66" s="44"/>
      <c r="AI66" s="44"/>
      <c r="AJ66" s="106"/>
      <c r="AK66" s="106"/>
      <c r="AL66" s="44"/>
      <c r="AM66" s="43"/>
      <c r="AN66" s="43"/>
      <c r="AO66" s="43"/>
      <c r="AP66" s="43"/>
      <c r="AQ66" s="43"/>
      <c r="AR66" s="44"/>
      <c r="AS66" s="44"/>
      <c r="AT66" s="43"/>
      <c r="AU66" s="43"/>
      <c r="AV66" s="43"/>
      <c r="AW66" s="43"/>
      <c r="AX66" s="43"/>
      <c r="AY66" s="43"/>
      <c r="AZ66" s="43"/>
      <c r="BA66" s="43"/>
      <c r="BB66" s="89" t="s">
        <v>137</v>
      </c>
      <c r="BC66" s="96">
        <v>1</v>
      </c>
      <c r="BD66" s="151">
        <v>1</v>
      </c>
      <c r="BE66" s="150" t="s">
        <v>232</v>
      </c>
      <c r="BF66" s="20"/>
      <c r="BG66" s="17"/>
    </row>
    <row r="67" spans="1:59" s="21" customFormat="1" ht="120" customHeight="1" x14ac:dyDescent="0.25">
      <c r="A67" s="17"/>
      <c r="B67" s="18"/>
      <c r="C67" s="19">
        <v>9</v>
      </c>
      <c r="D67" s="271" t="s">
        <v>122</v>
      </c>
      <c r="E67" s="272"/>
      <c r="F67" s="43"/>
      <c r="G67" s="43"/>
      <c r="H67" s="44"/>
      <c r="I67" s="44"/>
      <c r="J67" s="43"/>
      <c r="K67" s="44"/>
      <c r="L67" s="44"/>
      <c r="M67" s="44"/>
      <c r="N67" s="44"/>
      <c r="O67" s="44"/>
      <c r="P67" s="44"/>
      <c r="Q67" s="44"/>
      <c r="R67" s="44"/>
      <c r="S67" s="102"/>
      <c r="T67" s="102"/>
      <c r="U67" s="102"/>
      <c r="V67" s="102"/>
      <c r="W67" s="102"/>
      <c r="X67" s="44"/>
      <c r="Y67" s="44"/>
      <c r="Z67" s="44"/>
      <c r="AA67" s="44"/>
      <c r="AB67" s="44"/>
      <c r="AC67" s="44"/>
      <c r="AD67" s="44"/>
      <c r="AE67" s="44"/>
      <c r="AF67" s="44"/>
      <c r="AG67" s="44"/>
      <c r="AH67" s="44"/>
      <c r="AI67" s="44"/>
      <c r="AJ67" s="44"/>
      <c r="AK67" s="44"/>
      <c r="AL67" s="44"/>
      <c r="AM67" s="43"/>
      <c r="AN67" s="43"/>
      <c r="AO67" s="43"/>
      <c r="AP67" s="43"/>
      <c r="AQ67" s="43"/>
      <c r="AR67" s="43"/>
      <c r="AS67" s="43"/>
      <c r="AT67" s="43"/>
      <c r="AU67" s="43"/>
      <c r="AV67" s="43"/>
      <c r="AW67" s="43"/>
      <c r="AX67" s="43"/>
      <c r="AY67" s="43"/>
      <c r="AZ67" s="43"/>
      <c r="BA67" s="43"/>
      <c r="BB67" s="89" t="s">
        <v>138</v>
      </c>
      <c r="BC67" s="96">
        <v>1</v>
      </c>
      <c r="BD67" s="151">
        <v>1</v>
      </c>
      <c r="BE67" s="150" t="s">
        <v>238</v>
      </c>
      <c r="BF67" s="20"/>
      <c r="BG67" s="17"/>
    </row>
    <row r="68" spans="1:59" s="21" customFormat="1" ht="108.75" customHeight="1" x14ac:dyDescent="0.25">
      <c r="A68" s="17"/>
      <c r="B68" s="18"/>
      <c r="C68" s="19">
        <v>10</v>
      </c>
      <c r="D68" s="273" t="s">
        <v>123</v>
      </c>
      <c r="E68" s="274"/>
      <c r="F68" s="43"/>
      <c r="G68" s="43"/>
      <c r="H68" s="44"/>
      <c r="I68" s="44"/>
      <c r="J68" s="44"/>
      <c r="K68" s="44"/>
      <c r="L68" s="44"/>
      <c r="M68" s="44"/>
      <c r="N68" s="44"/>
      <c r="O68" s="44"/>
      <c r="P68" s="107"/>
      <c r="Q68" s="107"/>
      <c r="R68" s="44"/>
      <c r="S68" s="44"/>
      <c r="T68" s="44"/>
      <c r="U68" s="44"/>
      <c r="V68" s="44"/>
      <c r="W68" s="44"/>
      <c r="X68" s="44"/>
      <c r="Y68" s="44"/>
      <c r="Z68" s="44"/>
      <c r="AA68" s="44"/>
      <c r="AB68" s="44"/>
      <c r="AC68" s="44"/>
      <c r="AD68" s="44"/>
      <c r="AE68" s="44"/>
      <c r="AF68" s="44"/>
      <c r="AG68" s="44"/>
      <c r="AH68" s="44"/>
      <c r="AI68" s="44"/>
      <c r="AJ68" s="107"/>
      <c r="AK68" s="107"/>
      <c r="AL68" s="44"/>
      <c r="AM68" s="43"/>
      <c r="AN68" s="43"/>
      <c r="AO68" s="43"/>
      <c r="AP68" s="43"/>
      <c r="AQ68" s="43"/>
      <c r="AR68" s="43"/>
      <c r="AS68" s="43"/>
      <c r="AT68" s="43"/>
      <c r="AU68" s="43"/>
      <c r="AV68" s="43"/>
      <c r="AW68" s="43"/>
      <c r="AX68" s="43"/>
      <c r="AY68" s="43"/>
      <c r="AZ68" s="43"/>
      <c r="BA68" s="43"/>
      <c r="BB68" s="89" t="s">
        <v>136</v>
      </c>
      <c r="BC68" s="96">
        <v>1</v>
      </c>
      <c r="BD68" s="151">
        <v>1</v>
      </c>
      <c r="BE68" s="157" t="s">
        <v>233</v>
      </c>
      <c r="BF68" s="20"/>
      <c r="BG68" s="17"/>
    </row>
    <row r="69" spans="1:59" s="21" customFormat="1" ht="218.25" customHeight="1" x14ac:dyDescent="0.25">
      <c r="A69" s="17"/>
      <c r="B69" s="18"/>
      <c r="C69" s="19">
        <v>11</v>
      </c>
      <c r="D69" s="275" t="s">
        <v>124</v>
      </c>
      <c r="E69" s="276"/>
      <c r="F69" s="114"/>
      <c r="G69" s="114"/>
      <c r="H69" s="115"/>
      <c r="I69" s="115"/>
      <c r="J69" s="115"/>
      <c r="K69" s="115"/>
      <c r="L69" s="115"/>
      <c r="M69" s="115"/>
      <c r="N69" s="116"/>
      <c r="O69" s="116"/>
      <c r="P69" s="116"/>
      <c r="Q69" s="116"/>
      <c r="R69" s="117"/>
      <c r="S69" s="117"/>
      <c r="T69" s="117"/>
      <c r="U69" s="117"/>
      <c r="V69" s="117"/>
      <c r="W69" s="117"/>
      <c r="X69" s="115"/>
      <c r="Y69" s="115"/>
      <c r="Z69" s="118"/>
      <c r="AA69" s="118"/>
      <c r="AB69" s="118"/>
      <c r="AC69" s="118"/>
      <c r="AD69" s="115"/>
      <c r="AE69" s="115"/>
      <c r="AF69" s="115"/>
      <c r="AG69" s="115"/>
      <c r="AH69" s="115"/>
      <c r="AI69" s="115"/>
      <c r="AJ69" s="115"/>
      <c r="AK69" s="115"/>
      <c r="AL69" s="115"/>
      <c r="AM69" s="114"/>
      <c r="AN69" s="114"/>
      <c r="AO69" s="114"/>
      <c r="AP69" s="118"/>
      <c r="AQ69" s="118"/>
      <c r="AR69" s="118"/>
      <c r="AS69" s="118"/>
      <c r="AT69" s="114"/>
      <c r="AU69" s="114"/>
      <c r="AV69" s="114"/>
      <c r="AW69" s="115"/>
      <c r="AX69" s="114"/>
      <c r="AY69" s="114"/>
      <c r="AZ69" s="114"/>
      <c r="BA69" s="114"/>
      <c r="BB69" s="89" t="s">
        <v>139</v>
      </c>
      <c r="BC69" s="96">
        <v>1</v>
      </c>
      <c r="BD69" s="151">
        <v>1</v>
      </c>
      <c r="BE69" s="150" t="s">
        <v>234</v>
      </c>
      <c r="BF69" s="20"/>
      <c r="BG69" s="17"/>
    </row>
    <row r="70" spans="1:59" s="21" customFormat="1" ht="171.75" customHeight="1" x14ac:dyDescent="0.25">
      <c r="A70" s="17"/>
      <c r="B70" s="18"/>
      <c r="C70" s="19">
        <v>12</v>
      </c>
      <c r="D70" s="277" t="s">
        <v>125</v>
      </c>
      <c r="E70" s="278"/>
      <c r="F70" s="43"/>
      <c r="G70" s="43"/>
      <c r="H70" s="44"/>
      <c r="I70" s="44"/>
      <c r="J70" s="99"/>
      <c r="K70" s="44"/>
      <c r="L70" s="44"/>
      <c r="M70" s="44"/>
      <c r="N70" s="44"/>
      <c r="O70" s="44"/>
      <c r="P70" s="44"/>
      <c r="Q70" s="44"/>
      <c r="R70" s="99"/>
      <c r="S70" s="44"/>
      <c r="T70" s="44"/>
      <c r="U70" s="44"/>
      <c r="V70" s="44"/>
      <c r="W70" s="44"/>
      <c r="X70" s="44"/>
      <c r="Y70" s="44"/>
      <c r="Z70" s="44"/>
      <c r="AA70" s="44"/>
      <c r="AB70" s="44"/>
      <c r="AC70" s="44"/>
      <c r="AD70" s="99"/>
      <c r="AE70" s="44"/>
      <c r="AF70" s="44"/>
      <c r="AG70" s="44"/>
      <c r="AH70" s="44"/>
      <c r="AI70" s="44"/>
      <c r="AJ70" s="44"/>
      <c r="AK70" s="44"/>
      <c r="AL70" s="44"/>
      <c r="AM70" s="43"/>
      <c r="AN70" s="43"/>
      <c r="AO70" s="43"/>
      <c r="AP70" s="99"/>
      <c r="AQ70" s="43"/>
      <c r="AR70" s="43"/>
      <c r="AS70" s="43"/>
      <c r="AT70" s="43"/>
      <c r="AU70" s="43"/>
      <c r="AV70" s="43"/>
      <c r="AW70" s="43"/>
      <c r="AX70" s="43"/>
      <c r="AY70" s="43"/>
      <c r="AZ70" s="43"/>
      <c r="BA70" s="43"/>
      <c r="BB70" s="89" t="s">
        <v>273</v>
      </c>
      <c r="BC70" s="96">
        <v>1</v>
      </c>
      <c r="BD70" s="151">
        <v>0.67</v>
      </c>
      <c r="BE70" s="150" t="s">
        <v>215</v>
      </c>
      <c r="BF70" s="20"/>
      <c r="BG70" s="17"/>
    </row>
    <row r="71" spans="1:59" s="21" customFormat="1" ht="75" customHeight="1" x14ac:dyDescent="0.25">
      <c r="A71" s="17"/>
      <c r="B71" s="18"/>
      <c r="C71" s="19">
        <v>13</v>
      </c>
      <c r="D71" s="279" t="s">
        <v>126</v>
      </c>
      <c r="E71" s="280"/>
      <c r="F71" s="43"/>
      <c r="G71" s="43"/>
      <c r="H71" s="44"/>
      <c r="I71" s="102"/>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3"/>
      <c r="AN71" s="43"/>
      <c r="AO71" s="43"/>
      <c r="AP71" s="43"/>
      <c r="AQ71" s="43"/>
      <c r="AR71" s="43"/>
      <c r="AS71" s="43"/>
      <c r="AT71" s="43"/>
      <c r="AU71" s="43"/>
      <c r="AV71" s="43"/>
      <c r="AW71" s="43"/>
      <c r="AX71" s="43"/>
      <c r="AY71" s="43"/>
      <c r="AZ71" s="43"/>
      <c r="BA71" s="43"/>
      <c r="BB71" s="89" t="s">
        <v>140</v>
      </c>
      <c r="BC71" s="96">
        <v>1</v>
      </c>
      <c r="BD71" s="96">
        <v>1</v>
      </c>
      <c r="BE71" s="154" t="s">
        <v>206</v>
      </c>
      <c r="BF71" s="20"/>
      <c r="BG71" s="17"/>
    </row>
    <row r="72" spans="1:59" s="21" customFormat="1" ht="63" customHeight="1" x14ac:dyDescent="0.25">
      <c r="A72" s="17"/>
      <c r="B72" s="18"/>
      <c r="C72" s="19">
        <v>14</v>
      </c>
      <c r="D72" s="299" t="s">
        <v>127</v>
      </c>
      <c r="E72" s="300"/>
      <c r="F72" s="43"/>
      <c r="G72" s="43"/>
      <c r="H72" s="44"/>
      <c r="I72" s="44"/>
      <c r="J72" s="44"/>
      <c r="K72" s="44"/>
      <c r="L72" s="44"/>
      <c r="M72" s="44"/>
      <c r="N72" s="104"/>
      <c r="O72" s="104"/>
      <c r="P72" s="104"/>
      <c r="Q72" s="104"/>
      <c r="R72" s="44"/>
      <c r="S72" s="44"/>
      <c r="T72" s="44"/>
      <c r="U72" s="44"/>
      <c r="V72" s="44"/>
      <c r="W72" s="44"/>
      <c r="X72" s="44"/>
      <c r="Y72" s="44"/>
      <c r="Z72" s="104"/>
      <c r="AA72" s="104"/>
      <c r="AB72" s="104"/>
      <c r="AC72" s="104"/>
      <c r="AD72" s="44"/>
      <c r="AE72" s="44"/>
      <c r="AF72" s="44"/>
      <c r="AG72" s="44"/>
      <c r="AH72" s="44"/>
      <c r="AI72" s="44"/>
      <c r="AJ72" s="44"/>
      <c r="AK72" s="44"/>
      <c r="AL72" s="44"/>
      <c r="AM72" s="43"/>
      <c r="AN72" s="43"/>
      <c r="AO72" s="43"/>
      <c r="AP72" s="104"/>
      <c r="AQ72" s="104"/>
      <c r="AR72" s="104"/>
      <c r="AS72" s="104"/>
      <c r="AT72" s="43"/>
      <c r="AU72" s="43"/>
      <c r="AV72" s="43"/>
      <c r="AW72" s="44"/>
      <c r="AX72" s="43"/>
      <c r="AY72" s="43"/>
      <c r="AZ72" s="43"/>
      <c r="BA72" s="43"/>
      <c r="BB72" s="89" t="s">
        <v>141</v>
      </c>
      <c r="BC72" s="96">
        <v>1</v>
      </c>
      <c r="BD72" s="151">
        <v>1</v>
      </c>
      <c r="BE72" s="150" t="s">
        <v>235</v>
      </c>
      <c r="BF72" s="20"/>
      <c r="BG72" s="17"/>
    </row>
    <row r="73" spans="1:59" s="21" customFormat="1" ht="69.75" customHeight="1" x14ac:dyDescent="0.25">
      <c r="A73" s="17"/>
      <c r="B73" s="18"/>
      <c r="C73" s="19">
        <v>15</v>
      </c>
      <c r="D73" s="301" t="s">
        <v>128</v>
      </c>
      <c r="E73" s="302"/>
      <c r="F73" s="43"/>
      <c r="G73" s="43"/>
      <c r="H73" s="44"/>
      <c r="I73" s="44"/>
      <c r="J73" s="44"/>
      <c r="K73" s="44"/>
      <c r="L73" s="44"/>
      <c r="M73" s="44"/>
      <c r="N73" s="106"/>
      <c r="O73" s="106"/>
      <c r="P73" s="106"/>
      <c r="Q73" s="106"/>
      <c r="R73" s="44"/>
      <c r="S73" s="44"/>
      <c r="T73" s="44"/>
      <c r="U73" s="44"/>
      <c r="V73" s="44"/>
      <c r="W73" s="44"/>
      <c r="X73" s="44"/>
      <c r="Y73" s="44"/>
      <c r="Z73" s="106"/>
      <c r="AA73" s="106"/>
      <c r="AB73" s="106"/>
      <c r="AC73" s="106"/>
      <c r="AD73" s="44"/>
      <c r="AE73" s="44"/>
      <c r="AF73" s="44"/>
      <c r="AG73" s="44"/>
      <c r="AH73" s="44"/>
      <c r="AI73" s="44"/>
      <c r="AJ73" s="44"/>
      <c r="AK73" s="44"/>
      <c r="AL73" s="44"/>
      <c r="AM73" s="44"/>
      <c r="AN73" s="44"/>
      <c r="AO73" s="44"/>
      <c r="AP73" s="106"/>
      <c r="AQ73" s="106"/>
      <c r="AR73" s="106"/>
      <c r="AS73" s="106"/>
      <c r="AT73" s="44"/>
      <c r="AU73" s="44"/>
      <c r="AV73" s="44"/>
      <c r="AW73" s="44"/>
      <c r="AX73" s="44"/>
      <c r="AY73" s="43"/>
      <c r="AZ73" s="43"/>
      <c r="BA73" s="43"/>
      <c r="BB73" s="89" t="s">
        <v>141</v>
      </c>
      <c r="BC73" s="96">
        <v>1</v>
      </c>
      <c r="BD73" s="151">
        <v>1</v>
      </c>
      <c r="BE73" s="150" t="s">
        <v>236</v>
      </c>
      <c r="BF73" s="20"/>
      <c r="BG73" s="17"/>
    </row>
    <row r="74" spans="1:59" s="21" customFormat="1" ht="93" customHeight="1" x14ac:dyDescent="0.25">
      <c r="A74" s="17"/>
      <c r="B74" s="18"/>
      <c r="C74" s="19">
        <v>16</v>
      </c>
      <c r="D74" s="299" t="s">
        <v>129</v>
      </c>
      <c r="E74" s="300"/>
      <c r="F74" s="43"/>
      <c r="G74" s="43"/>
      <c r="H74" s="44"/>
      <c r="I74" s="44"/>
      <c r="J74" s="44"/>
      <c r="K74" s="44"/>
      <c r="L74" s="44"/>
      <c r="M74" s="44"/>
      <c r="N74" s="104"/>
      <c r="O74" s="104"/>
      <c r="P74" s="104"/>
      <c r="Q74" s="104"/>
      <c r="R74" s="44"/>
      <c r="S74" s="44"/>
      <c r="T74" s="44"/>
      <c r="U74" s="44"/>
      <c r="V74" s="44"/>
      <c r="W74" s="44"/>
      <c r="X74" s="44"/>
      <c r="Y74" s="44"/>
      <c r="Z74" s="104"/>
      <c r="AA74" s="104"/>
      <c r="AB74" s="104"/>
      <c r="AC74" s="104"/>
      <c r="AD74" s="44"/>
      <c r="AE74" s="44"/>
      <c r="AF74" s="44"/>
      <c r="AG74" s="44"/>
      <c r="AH74" s="44"/>
      <c r="AI74" s="44"/>
      <c r="AJ74" s="44"/>
      <c r="AK74" s="44"/>
      <c r="AL74" s="44"/>
      <c r="AM74" s="44"/>
      <c r="AN74" s="44"/>
      <c r="AO74" s="44"/>
      <c r="AP74" s="104"/>
      <c r="AQ74" s="104"/>
      <c r="AR74" s="104"/>
      <c r="AS74" s="104"/>
      <c r="AT74" s="44"/>
      <c r="AU74" s="44"/>
      <c r="AV74" s="44"/>
      <c r="AW74" s="44"/>
      <c r="AX74" s="44"/>
      <c r="AY74" s="44"/>
      <c r="AZ74" s="43"/>
      <c r="BA74" s="43"/>
      <c r="BB74" s="89" t="s">
        <v>142</v>
      </c>
      <c r="BC74" s="96">
        <v>1</v>
      </c>
      <c r="BD74" s="151">
        <v>1</v>
      </c>
      <c r="BE74" s="150" t="s">
        <v>211</v>
      </c>
      <c r="BF74" s="20"/>
      <c r="BG74" s="17"/>
    </row>
    <row r="75" spans="1:59" s="21" customFormat="1" ht="147" customHeight="1" x14ac:dyDescent="0.25">
      <c r="A75" s="17"/>
      <c r="B75" s="18"/>
      <c r="C75" s="19">
        <v>17</v>
      </c>
      <c r="D75" s="303" t="s">
        <v>130</v>
      </c>
      <c r="E75" s="304"/>
      <c r="F75" s="43"/>
      <c r="G75" s="43"/>
      <c r="H75" s="44"/>
      <c r="I75" s="44"/>
      <c r="J75" s="44"/>
      <c r="K75" s="44"/>
      <c r="L75" s="44"/>
      <c r="M75" s="44"/>
      <c r="N75" s="106"/>
      <c r="O75" s="106"/>
      <c r="P75" s="106"/>
      <c r="Q75" s="106"/>
      <c r="R75" s="44"/>
      <c r="S75" s="44"/>
      <c r="T75" s="44"/>
      <c r="U75" s="44"/>
      <c r="V75" s="44"/>
      <c r="W75" s="44"/>
      <c r="X75" s="44"/>
      <c r="Y75" s="44"/>
      <c r="Z75" s="106"/>
      <c r="AA75" s="106"/>
      <c r="AB75" s="106"/>
      <c r="AC75" s="106"/>
      <c r="AD75" s="44"/>
      <c r="AE75" s="44"/>
      <c r="AF75" s="44"/>
      <c r="AG75" s="44"/>
      <c r="AH75" s="44"/>
      <c r="AI75" s="44"/>
      <c r="AJ75" s="44"/>
      <c r="AK75" s="44"/>
      <c r="AL75" s="44"/>
      <c r="AM75" s="44"/>
      <c r="AN75" s="44"/>
      <c r="AO75" s="44"/>
      <c r="AP75" s="106"/>
      <c r="AQ75" s="106"/>
      <c r="AR75" s="106"/>
      <c r="AS75" s="106"/>
      <c r="AT75" s="44"/>
      <c r="AU75" s="44"/>
      <c r="AV75" s="44"/>
      <c r="AW75" s="44"/>
      <c r="AX75" s="44"/>
      <c r="AY75" s="44"/>
      <c r="AZ75" s="43"/>
      <c r="BA75" s="43"/>
      <c r="BB75" s="89" t="s">
        <v>141</v>
      </c>
      <c r="BC75" s="96">
        <v>1</v>
      </c>
      <c r="BD75" s="151">
        <v>1</v>
      </c>
      <c r="BE75" s="150" t="s">
        <v>237</v>
      </c>
      <c r="BF75" s="20"/>
      <c r="BG75" s="17"/>
    </row>
    <row r="76" spans="1:59" s="21" customFormat="1" ht="71.25" customHeight="1" x14ac:dyDescent="0.25">
      <c r="A76" s="17"/>
      <c r="B76" s="18"/>
      <c r="C76" s="19">
        <v>18</v>
      </c>
      <c r="D76" s="275" t="s">
        <v>131</v>
      </c>
      <c r="E76" s="276"/>
      <c r="F76" s="43"/>
      <c r="G76" s="43"/>
      <c r="H76" s="108"/>
      <c r="I76" s="44"/>
      <c r="J76" s="44"/>
      <c r="K76" s="44"/>
      <c r="L76" s="44"/>
      <c r="M76" s="44"/>
      <c r="N76" s="44"/>
      <c r="O76" s="44"/>
      <c r="P76" s="44"/>
      <c r="Q76" s="44"/>
      <c r="R76" s="44"/>
      <c r="S76" s="44"/>
      <c r="T76" s="44"/>
      <c r="U76" s="44"/>
      <c r="V76" s="44"/>
      <c r="W76" s="44"/>
      <c r="X76" s="44"/>
      <c r="Y76" s="44"/>
      <c r="Z76" s="44"/>
      <c r="AA76" s="108"/>
      <c r="AB76" s="44"/>
      <c r="AC76" s="44"/>
      <c r="AD76" s="44"/>
      <c r="AE76" s="44"/>
      <c r="AF76" s="44"/>
      <c r="AG76" s="44"/>
      <c r="AH76" s="44"/>
      <c r="AI76" s="44"/>
      <c r="AJ76" s="44"/>
      <c r="AK76" s="44"/>
      <c r="AL76" s="44"/>
      <c r="AM76" s="43"/>
      <c r="AN76" s="43"/>
      <c r="AO76" s="43"/>
      <c r="AP76" s="43"/>
      <c r="AQ76" s="43"/>
      <c r="AR76" s="43"/>
      <c r="AS76" s="43"/>
      <c r="AT76" s="108"/>
      <c r="AU76" s="43"/>
      <c r="AV76" s="43"/>
      <c r="AW76" s="43"/>
      <c r="AX76" s="43"/>
      <c r="AY76" s="43"/>
      <c r="AZ76" s="43"/>
      <c r="BA76" s="43"/>
      <c r="BB76" s="89" t="s">
        <v>143</v>
      </c>
      <c r="BC76" s="96">
        <v>1</v>
      </c>
      <c r="BD76" s="151">
        <v>1</v>
      </c>
      <c r="BE76" s="150" t="s">
        <v>272</v>
      </c>
      <c r="BF76" s="20"/>
      <c r="BG76" s="17"/>
    </row>
    <row r="77" spans="1:59" s="34" customFormat="1" ht="21.75" customHeight="1" x14ac:dyDescent="0.25">
      <c r="A77" s="25"/>
      <c r="B77" s="26"/>
      <c r="C77" s="27"/>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9"/>
      <c r="AI77" s="30"/>
      <c r="AJ77" s="30"/>
      <c r="AK77" s="30"/>
      <c r="AL77" s="182"/>
      <c r="AM77" s="182"/>
      <c r="AN77" s="182"/>
      <c r="AO77" s="182"/>
      <c r="AP77" s="182"/>
      <c r="AQ77" s="182"/>
      <c r="AR77" s="182"/>
      <c r="AS77" s="182"/>
      <c r="AT77" s="182"/>
      <c r="AU77" s="182"/>
      <c r="AV77" s="182"/>
      <c r="AW77" s="182"/>
      <c r="AX77" s="182"/>
      <c r="AY77" s="182"/>
      <c r="AZ77" s="182"/>
      <c r="BA77" s="182"/>
      <c r="BB77" s="31" t="s">
        <v>49</v>
      </c>
      <c r="BC77" s="39">
        <f>AVERAGE(BC59:BC76)</f>
        <v>1</v>
      </c>
      <c r="BD77" s="39">
        <f>AVERAGE(BD59:BD76)</f>
        <v>0.96333333333333337</v>
      </c>
      <c r="BE77" s="32" t="s">
        <v>50</v>
      </c>
      <c r="BF77" s="33"/>
      <c r="BG77" s="25"/>
    </row>
    <row r="78" spans="1:59" s="34" customFormat="1" ht="10.5" customHeight="1" x14ac:dyDescent="0.25">
      <c r="A78" s="25"/>
      <c r="B78" s="26"/>
      <c r="C78" s="35"/>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36"/>
      <c r="AM78" s="36"/>
      <c r="AN78" s="36"/>
      <c r="AO78" s="36"/>
      <c r="AP78" s="36"/>
      <c r="AQ78" s="36"/>
      <c r="AR78" s="36"/>
      <c r="AS78" s="36"/>
      <c r="AT78" s="36"/>
      <c r="AU78" s="36"/>
      <c r="AV78" s="36"/>
      <c r="AW78" s="36"/>
      <c r="AX78" s="36"/>
      <c r="AY78" s="36"/>
      <c r="AZ78" s="36"/>
      <c r="BA78" s="36"/>
      <c r="BB78" s="37"/>
      <c r="BC78" s="37"/>
      <c r="BD78" s="37"/>
      <c r="BE78" s="32"/>
      <c r="BF78" s="33"/>
      <c r="BG78" s="25"/>
    </row>
    <row r="79" spans="1:59" s="21" customFormat="1" x14ac:dyDescent="0.25">
      <c r="A79" s="17"/>
      <c r="B79" s="18"/>
      <c r="C79" s="196" t="s">
        <v>43</v>
      </c>
      <c r="D79" s="197"/>
      <c r="E79" s="197"/>
      <c r="F79" s="197"/>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7"/>
      <c r="AJ79" s="197"/>
      <c r="AK79" s="197"/>
      <c r="AL79" s="197"/>
      <c r="AM79" s="197"/>
      <c r="AN79" s="197"/>
      <c r="AO79" s="197"/>
      <c r="AP79" s="197"/>
      <c r="AQ79" s="197"/>
      <c r="AR79" s="197"/>
      <c r="AS79" s="197"/>
      <c r="AT79" s="197"/>
      <c r="AU79" s="197"/>
      <c r="AV79" s="197"/>
      <c r="AW79" s="197"/>
      <c r="AX79" s="197"/>
      <c r="AY79" s="197"/>
      <c r="AZ79" s="197"/>
      <c r="BA79" s="197"/>
      <c r="BB79" s="197"/>
      <c r="BC79" s="197"/>
      <c r="BD79" s="197"/>
      <c r="BE79" s="198"/>
      <c r="BF79" s="20"/>
      <c r="BG79" s="17"/>
    </row>
    <row r="80" spans="1:59" s="21" customFormat="1" ht="90.75" customHeight="1" x14ac:dyDescent="0.25">
      <c r="A80" s="17"/>
      <c r="B80" s="18"/>
      <c r="C80" s="19">
        <v>1</v>
      </c>
      <c r="D80" s="291" t="s">
        <v>144</v>
      </c>
      <c r="E80" s="292"/>
      <c r="F80" s="43"/>
      <c r="G80" s="44"/>
      <c r="H80" s="44"/>
      <c r="I80" s="44"/>
      <c r="J80" s="44"/>
      <c r="K80" s="44"/>
      <c r="L80" s="44"/>
      <c r="M80" s="43"/>
      <c r="N80" s="43"/>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98"/>
      <c r="AN80" s="98"/>
      <c r="AO80" s="98"/>
      <c r="AP80" s="98"/>
      <c r="AQ80" s="98"/>
      <c r="AR80" s="98"/>
      <c r="AS80" s="98"/>
      <c r="AT80" s="98"/>
      <c r="AU80" s="98"/>
      <c r="AV80" s="98"/>
      <c r="AW80" s="98"/>
      <c r="AX80" s="44"/>
      <c r="AY80" s="74"/>
      <c r="AZ80" s="43"/>
      <c r="BA80" s="43"/>
      <c r="BB80" s="89" t="s">
        <v>160</v>
      </c>
      <c r="BC80" s="96">
        <v>1</v>
      </c>
      <c r="BD80" s="151">
        <v>1</v>
      </c>
      <c r="BE80" s="150" t="s">
        <v>216</v>
      </c>
      <c r="BF80" s="20"/>
      <c r="BG80" s="17"/>
    </row>
    <row r="81" spans="1:59" s="21" customFormat="1" ht="73.5" customHeight="1" x14ac:dyDescent="0.25">
      <c r="A81" s="17"/>
      <c r="B81" s="18"/>
      <c r="C81" s="19">
        <v>2</v>
      </c>
      <c r="D81" s="266" t="s">
        <v>145</v>
      </c>
      <c r="E81" s="267"/>
      <c r="F81" s="43"/>
      <c r="G81" s="43"/>
      <c r="H81" s="43"/>
      <c r="I81" s="43"/>
      <c r="J81" s="43"/>
      <c r="K81" s="43"/>
      <c r="L81" s="43"/>
      <c r="M81" s="43"/>
      <c r="N81" s="99"/>
      <c r="O81" s="99"/>
      <c r="P81" s="99"/>
      <c r="Q81" s="99"/>
      <c r="R81" s="44"/>
      <c r="S81" s="44"/>
      <c r="T81" s="44"/>
      <c r="U81" s="44"/>
      <c r="V81" s="44"/>
      <c r="W81" s="44"/>
      <c r="X81" s="44"/>
      <c r="Y81" s="44"/>
      <c r="Z81" s="99"/>
      <c r="AA81" s="99"/>
      <c r="AB81" s="99"/>
      <c r="AC81" s="99"/>
      <c r="AD81" s="44"/>
      <c r="AE81" s="44"/>
      <c r="AF81" s="44"/>
      <c r="AG81" s="44"/>
      <c r="AH81" s="44"/>
      <c r="AI81" s="44"/>
      <c r="AJ81" s="44"/>
      <c r="AK81" s="44"/>
      <c r="AL81" s="44"/>
      <c r="AM81" s="44"/>
      <c r="AN81" s="44"/>
      <c r="AO81" s="99"/>
      <c r="AP81" s="99"/>
      <c r="AQ81" s="99"/>
      <c r="AR81" s="99"/>
      <c r="AS81" s="44"/>
      <c r="AT81" s="44"/>
      <c r="AU81" s="44"/>
      <c r="AV81" s="44"/>
      <c r="AW81" s="44"/>
      <c r="AX81" s="44"/>
      <c r="AY81" s="44"/>
      <c r="AZ81" s="43"/>
      <c r="BA81" s="43"/>
      <c r="BB81" s="89" t="s">
        <v>161</v>
      </c>
      <c r="BC81" s="96">
        <v>1</v>
      </c>
      <c r="BD81" s="151">
        <v>1</v>
      </c>
      <c r="BE81" s="150" t="s">
        <v>217</v>
      </c>
      <c r="BF81" s="20"/>
      <c r="BG81" s="17"/>
    </row>
    <row r="82" spans="1:59" s="21" customFormat="1" ht="119.25" customHeight="1" x14ac:dyDescent="0.25">
      <c r="A82" s="17"/>
      <c r="B82" s="18"/>
      <c r="C82" s="19">
        <v>3</v>
      </c>
      <c r="D82" s="293" t="s">
        <v>146</v>
      </c>
      <c r="E82" s="294"/>
      <c r="F82" s="43"/>
      <c r="G82" s="43"/>
      <c r="H82" s="43"/>
      <c r="I82" s="43"/>
      <c r="J82" s="43"/>
      <c r="K82" s="43"/>
      <c r="L82" s="43"/>
      <c r="M82" s="43"/>
      <c r="N82" s="100"/>
      <c r="O82" s="100"/>
      <c r="P82" s="100"/>
      <c r="Q82" s="100"/>
      <c r="R82" s="44"/>
      <c r="S82" s="44"/>
      <c r="T82" s="44"/>
      <c r="U82" s="44"/>
      <c r="V82" s="44"/>
      <c r="W82" s="44"/>
      <c r="X82" s="44"/>
      <c r="Y82" s="44"/>
      <c r="Z82" s="43"/>
      <c r="AA82" s="43"/>
      <c r="AB82" s="43"/>
      <c r="AC82" s="43"/>
      <c r="AD82" s="44"/>
      <c r="AE82" s="44"/>
      <c r="AF82" s="44"/>
      <c r="AG82" s="44"/>
      <c r="AH82" s="44"/>
      <c r="AI82" s="44"/>
      <c r="AJ82" s="44"/>
      <c r="AK82" s="44"/>
      <c r="AL82" s="44"/>
      <c r="AM82" s="44"/>
      <c r="AN82" s="44"/>
      <c r="AO82" s="43"/>
      <c r="AP82" s="43"/>
      <c r="AQ82" s="43"/>
      <c r="AR82" s="43"/>
      <c r="AS82" s="44"/>
      <c r="AT82" s="44"/>
      <c r="AU82" s="44"/>
      <c r="AV82" s="44"/>
      <c r="AW82" s="44"/>
      <c r="AX82" s="44"/>
      <c r="AY82" s="44"/>
      <c r="AZ82" s="43"/>
      <c r="BA82" s="43"/>
      <c r="BB82" s="89" t="s">
        <v>162</v>
      </c>
      <c r="BC82" s="96">
        <v>1</v>
      </c>
      <c r="BD82" s="96">
        <v>1</v>
      </c>
      <c r="BE82" s="155" t="s">
        <v>207</v>
      </c>
      <c r="BF82" s="20"/>
      <c r="BG82" s="17"/>
    </row>
    <row r="83" spans="1:59" s="21" customFormat="1" ht="101.25" customHeight="1" x14ac:dyDescent="0.25">
      <c r="A83" s="17"/>
      <c r="B83" s="18"/>
      <c r="C83" s="19">
        <v>4</v>
      </c>
      <c r="D83" s="295" t="s">
        <v>147</v>
      </c>
      <c r="E83" s="296"/>
      <c r="F83" s="43"/>
      <c r="G83" s="43"/>
      <c r="H83" s="43"/>
      <c r="I83" s="43"/>
      <c r="J83" s="43"/>
      <c r="K83" s="43"/>
      <c r="L83" s="43"/>
      <c r="M83" s="43"/>
      <c r="N83" s="101"/>
      <c r="O83" s="101"/>
      <c r="P83" s="101"/>
      <c r="Q83" s="101"/>
      <c r="R83" s="44"/>
      <c r="S83" s="44"/>
      <c r="T83" s="44"/>
      <c r="U83" s="44"/>
      <c r="V83" s="44"/>
      <c r="W83" s="44"/>
      <c r="X83" s="44"/>
      <c r="Y83" s="44"/>
      <c r="Z83" s="43"/>
      <c r="AA83" s="43"/>
      <c r="AB83" s="43"/>
      <c r="AC83" s="43"/>
      <c r="AD83" s="44"/>
      <c r="AE83" s="44"/>
      <c r="AF83" s="44"/>
      <c r="AG83" s="44"/>
      <c r="AH83" s="44"/>
      <c r="AI83" s="44"/>
      <c r="AJ83" s="44"/>
      <c r="AK83" s="44"/>
      <c r="AL83" s="44"/>
      <c r="AM83" s="44"/>
      <c r="AN83" s="44"/>
      <c r="AO83" s="43"/>
      <c r="AP83" s="43"/>
      <c r="AQ83" s="43"/>
      <c r="AR83" s="43"/>
      <c r="AS83" s="44"/>
      <c r="AT83" s="44"/>
      <c r="AU83" s="44"/>
      <c r="AV83" s="44"/>
      <c r="AW83" s="44"/>
      <c r="AX83" s="44"/>
      <c r="AY83" s="44"/>
      <c r="AZ83" s="43"/>
      <c r="BA83" s="43"/>
      <c r="BB83" s="89" t="s">
        <v>161</v>
      </c>
      <c r="BC83" s="96">
        <v>1</v>
      </c>
      <c r="BD83" s="96">
        <v>1</v>
      </c>
      <c r="BE83" s="155" t="s">
        <v>208</v>
      </c>
      <c r="BF83" s="20"/>
      <c r="BG83" s="17"/>
    </row>
    <row r="84" spans="1:59" s="21" customFormat="1" ht="123" customHeight="1" x14ac:dyDescent="0.25">
      <c r="A84" s="17"/>
      <c r="B84" s="18"/>
      <c r="C84" s="19">
        <v>5</v>
      </c>
      <c r="D84" s="297" t="s">
        <v>148</v>
      </c>
      <c r="E84" s="298"/>
      <c r="F84" s="43"/>
      <c r="G84" s="43"/>
      <c r="H84" s="43"/>
      <c r="I84" s="43"/>
      <c r="J84" s="43"/>
      <c r="K84" s="43"/>
      <c r="L84" s="43"/>
      <c r="M84" s="43"/>
      <c r="N84" s="102"/>
      <c r="O84" s="102"/>
      <c r="P84" s="102"/>
      <c r="Q84" s="102"/>
      <c r="R84" s="44"/>
      <c r="S84" s="44"/>
      <c r="T84" s="44"/>
      <c r="U84" s="44"/>
      <c r="V84" s="44"/>
      <c r="W84" s="44"/>
      <c r="X84" s="44"/>
      <c r="Y84" s="44"/>
      <c r="Z84" s="102"/>
      <c r="AA84" s="102"/>
      <c r="AB84" s="102"/>
      <c r="AC84" s="102"/>
      <c r="AD84" s="44"/>
      <c r="AE84" s="44"/>
      <c r="AF84" s="44"/>
      <c r="AG84" s="44"/>
      <c r="AH84" s="44"/>
      <c r="AI84" s="44"/>
      <c r="AJ84" s="44"/>
      <c r="AK84" s="44"/>
      <c r="AL84" s="44"/>
      <c r="AM84" s="44"/>
      <c r="AN84" s="44"/>
      <c r="AO84" s="102"/>
      <c r="AP84" s="102"/>
      <c r="AQ84" s="102"/>
      <c r="AR84" s="102"/>
      <c r="AS84" s="44"/>
      <c r="AT84" s="44"/>
      <c r="AU84" s="44"/>
      <c r="AV84" s="44"/>
      <c r="AW84" s="44"/>
      <c r="AX84" s="44"/>
      <c r="AY84" s="44"/>
      <c r="AZ84" s="43"/>
      <c r="BA84" s="43"/>
      <c r="BB84" s="89" t="s">
        <v>163</v>
      </c>
      <c r="BC84" s="96">
        <v>1</v>
      </c>
      <c r="BD84" s="151">
        <v>1</v>
      </c>
      <c r="BE84" s="150" t="s">
        <v>223</v>
      </c>
      <c r="BF84" s="20"/>
      <c r="BG84" s="17"/>
    </row>
    <row r="85" spans="1:59" s="21" customFormat="1" ht="86.25" customHeight="1" x14ac:dyDescent="0.25">
      <c r="A85" s="17"/>
      <c r="B85" s="18"/>
      <c r="C85" s="19">
        <v>6</v>
      </c>
      <c r="D85" s="310" t="s">
        <v>149</v>
      </c>
      <c r="E85" s="311"/>
      <c r="F85" s="43"/>
      <c r="G85" s="43"/>
      <c r="H85" s="43"/>
      <c r="I85" s="43"/>
      <c r="J85" s="43"/>
      <c r="K85" s="43"/>
      <c r="L85" s="43"/>
      <c r="M85" s="43"/>
      <c r="N85" s="103"/>
      <c r="O85" s="103"/>
      <c r="P85" s="103"/>
      <c r="Q85" s="103"/>
      <c r="R85" s="44"/>
      <c r="S85" s="44"/>
      <c r="T85" s="44"/>
      <c r="U85" s="44"/>
      <c r="V85" s="44"/>
      <c r="W85" s="44"/>
      <c r="X85" s="44"/>
      <c r="Y85" s="44"/>
      <c r="Z85" s="43"/>
      <c r="AA85" s="43"/>
      <c r="AB85" s="43"/>
      <c r="AC85" s="43"/>
      <c r="AD85" s="44"/>
      <c r="AE85" s="44"/>
      <c r="AF85" s="44"/>
      <c r="AG85" s="44"/>
      <c r="AH85" s="44"/>
      <c r="AI85" s="44"/>
      <c r="AJ85" s="44"/>
      <c r="AK85" s="44"/>
      <c r="AL85" s="44"/>
      <c r="AM85" s="44"/>
      <c r="AN85" s="44"/>
      <c r="AO85" s="43"/>
      <c r="AP85" s="43"/>
      <c r="AQ85" s="43"/>
      <c r="AR85" s="43"/>
      <c r="AS85" s="44"/>
      <c r="AT85" s="44"/>
      <c r="AU85" s="44"/>
      <c r="AV85" s="44"/>
      <c r="AW85" s="44"/>
      <c r="AX85" s="44"/>
      <c r="AY85" s="44"/>
      <c r="AZ85" s="43"/>
      <c r="BA85" s="43"/>
      <c r="BB85" s="89" t="s">
        <v>163</v>
      </c>
      <c r="BC85" s="96">
        <v>1</v>
      </c>
      <c r="BD85" s="96">
        <v>1</v>
      </c>
      <c r="BE85" s="155" t="s">
        <v>209</v>
      </c>
      <c r="BF85" s="20"/>
      <c r="BG85" s="17"/>
    </row>
    <row r="86" spans="1:59" s="21" customFormat="1" ht="66" customHeight="1" x14ac:dyDescent="0.25">
      <c r="A86" s="17"/>
      <c r="B86" s="18"/>
      <c r="C86" s="19">
        <v>7</v>
      </c>
      <c r="D86" s="312" t="s">
        <v>150</v>
      </c>
      <c r="E86" s="313"/>
      <c r="F86" s="43"/>
      <c r="G86" s="43"/>
      <c r="H86" s="43"/>
      <c r="I86" s="43"/>
      <c r="J86" s="43"/>
      <c r="K86" s="43"/>
      <c r="L86" s="43"/>
      <c r="M86" s="43"/>
      <c r="N86" s="104"/>
      <c r="O86" s="104"/>
      <c r="P86" s="104"/>
      <c r="Q86" s="104"/>
      <c r="R86" s="43"/>
      <c r="S86" s="43"/>
      <c r="T86" s="43"/>
      <c r="U86" s="43"/>
      <c r="V86" s="44"/>
      <c r="W86" s="44"/>
      <c r="X86" s="44"/>
      <c r="Y86" s="44"/>
      <c r="Z86" s="104"/>
      <c r="AA86" s="104"/>
      <c r="AB86" s="104"/>
      <c r="AC86" s="104"/>
      <c r="AD86" s="43"/>
      <c r="AE86" s="43"/>
      <c r="AF86" s="43"/>
      <c r="AG86" s="43"/>
      <c r="AH86" s="44"/>
      <c r="AI86" s="44"/>
      <c r="AJ86" s="44"/>
      <c r="AK86" s="44"/>
      <c r="AL86" s="44"/>
      <c r="AM86" s="44"/>
      <c r="AN86" s="44"/>
      <c r="AO86" s="104"/>
      <c r="AP86" s="104"/>
      <c r="AQ86" s="104"/>
      <c r="AR86" s="104"/>
      <c r="AS86" s="44"/>
      <c r="AT86" s="44"/>
      <c r="AU86" s="44"/>
      <c r="AV86" s="44"/>
      <c r="AW86" s="44"/>
      <c r="AX86" s="44"/>
      <c r="AY86" s="44"/>
      <c r="AZ86" s="43"/>
      <c r="BA86" s="43"/>
      <c r="BB86" s="89" t="s">
        <v>164</v>
      </c>
      <c r="BC86" s="96">
        <v>1</v>
      </c>
      <c r="BD86" s="151">
        <v>1</v>
      </c>
      <c r="BE86" s="150" t="s">
        <v>227</v>
      </c>
      <c r="BF86" s="20"/>
      <c r="BG86" s="17"/>
    </row>
    <row r="87" spans="1:59" s="21" customFormat="1" ht="97.5" customHeight="1" x14ac:dyDescent="0.25">
      <c r="A87" s="17"/>
      <c r="B87" s="18"/>
      <c r="C87" s="19">
        <v>8</v>
      </c>
      <c r="D87" s="305" t="s">
        <v>151</v>
      </c>
      <c r="E87" s="306"/>
      <c r="F87" s="43"/>
      <c r="G87" s="43"/>
      <c r="H87" s="43"/>
      <c r="I87" s="43"/>
      <c r="J87" s="43"/>
      <c r="K87" s="43"/>
      <c r="L87" s="43"/>
      <c r="M87" s="43"/>
      <c r="N87" s="43"/>
      <c r="O87" s="43"/>
      <c r="P87" s="43"/>
      <c r="Q87" s="43"/>
      <c r="R87" s="105"/>
      <c r="S87" s="105"/>
      <c r="T87" s="105"/>
      <c r="U87" s="105"/>
      <c r="V87" s="44"/>
      <c r="W87" s="44"/>
      <c r="X87" s="44"/>
      <c r="Y87" s="44"/>
      <c r="Z87" s="43"/>
      <c r="AA87" s="43"/>
      <c r="AB87" s="43"/>
      <c r="AC87" s="43"/>
      <c r="AD87" s="105"/>
      <c r="AE87" s="105"/>
      <c r="AF87" s="105"/>
      <c r="AG87" s="105"/>
      <c r="AH87" s="44"/>
      <c r="AI87" s="44"/>
      <c r="AJ87" s="44"/>
      <c r="AK87" s="44"/>
      <c r="AL87" s="44"/>
      <c r="AM87" s="44"/>
      <c r="AN87" s="44"/>
      <c r="AO87" s="43"/>
      <c r="AP87" s="43"/>
      <c r="AQ87" s="43"/>
      <c r="AR87" s="43"/>
      <c r="AS87" s="44"/>
      <c r="AT87" s="44"/>
      <c r="AU87" s="44"/>
      <c r="AV87" s="44"/>
      <c r="AW87" s="44"/>
      <c r="AX87" s="44"/>
      <c r="AY87" s="44"/>
      <c r="AZ87" s="43"/>
      <c r="BA87" s="43"/>
      <c r="BB87" s="89" t="s">
        <v>164</v>
      </c>
      <c r="BC87" s="96">
        <v>1</v>
      </c>
      <c r="BD87" s="151">
        <v>1</v>
      </c>
      <c r="BE87" s="150" t="s">
        <v>228</v>
      </c>
      <c r="BF87" s="20"/>
      <c r="BG87" s="17"/>
    </row>
    <row r="88" spans="1:59" s="21" customFormat="1" ht="84.75" customHeight="1" x14ac:dyDescent="0.25">
      <c r="A88" s="17"/>
      <c r="B88" s="18"/>
      <c r="C88" s="19">
        <v>9</v>
      </c>
      <c r="D88" s="305" t="s">
        <v>152</v>
      </c>
      <c r="E88" s="306"/>
      <c r="F88" s="43"/>
      <c r="G88" s="43"/>
      <c r="H88" s="43"/>
      <c r="I88" s="43"/>
      <c r="J88" s="43"/>
      <c r="K88" s="43"/>
      <c r="L88" s="43"/>
      <c r="M88" s="43"/>
      <c r="N88" s="43"/>
      <c r="O88" s="43"/>
      <c r="P88" s="43"/>
      <c r="Q88" s="43"/>
      <c r="R88" s="105"/>
      <c r="S88" s="105"/>
      <c r="T88" s="105"/>
      <c r="U88" s="105"/>
      <c r="V88" s="44"/>
      <c r="W88" s="44"/>
      <c r="X88" s="44"/>
      <c r="Y88" s="44"/>
      <c r="Z88" s="43"/>
      <c r="AA88" s="43"/>
      <c r="AB88" s="43"/>
      <c r="AC88" s="43"/>
      <c r="AD88" s="105"/>
      <c r="AE88" s="105"/>
      <c r="AF88" s="105"/>
      <c r="AG88" s="105"/>
      <c r="AH88" s="44"/>
      <c r="AI88" s="44"/>
      <c r="AJ88" s="44"/>
      <c r="AK88" s="44"/>
      <c r="AL88" s="44"/>
      <c r="AM88" s="44"/>
      <c r="AN88" s="44"/>
      <c r="AO88" s="43"/>
      <c r="AP88" s="43"/>
      <c r="AQ88" s="43"/>
      <c r="AR88" s="43"/>
      <c r="AS88" s="44"/>
      <c r="AT88" s="44"/>
      <c r="AU88" s="44"/>
      <c r="AV88" s="44"/>
      <c r="AW88" s="44"/>
      <c r="AX88" s="44"/>
      <c r="AY88" s="44"/>
      <c r="AZ88" s="43"/>
      <c r="BA88" s="43"/>
      <c r="BB88" s="89" t="s">
        <v>162</v>
      </c>
      <c r="BC88" s="96">
        <v>1</v>
      </c>
      <c r="BD88" s="151">
        <v>1</v>
      </c>
      <c r="BE88" s="150" t="s">
        <v>218</v>
      </c>
      <c r="BF88" s="20"/>
      <c r="BG88" s="17"/>
    </row>
    <row r="89" spans="1:59" s="21" customFormat="1" ht="88.5" customHeight="1" x14ac:dyDescent="0.25">
      <c r="A89" s="17"/>
      <c r="B89" s="18"/>
      <c r="C89" s="19">
        <v>10</v>
      </c>
      <c r="D89" s="305" t="s">
        <v>153</v>
      </c>
      <c r="E89" s="306"/>
      <c r="F89" s="43"/>
      <c r="G89" s="43"/>
      <c r="H89" s="43"/>
      <c r="I89" s="43"/>
      <c r="J89" s="43"/>
      <c r="K89" s="43"/>
      <c r="L89" s="43"/>
      <c r="M89" s="43"/>
      <c r="N89" s="43"/>
      <c r="O89" s="43"/>
      <c r="P89" s="43"/>
      <c r="Q89" s="43"/>
      <c r="R89" s="105"/>
      <c r="S89" s="105"/>
      <c r="T89" s="105"/>
      <c r="U89" s="105"/>
      <c r="V89" s="44"/>
      <c r="W89" s="44"/>
      <c r="X89" s="44"/>
      <c r="Y89" s="44"/>
      <c r="Z89" s="43"/>
      <c r="AA89" s="43"/>
      <c r="AB89" s="43"/>
      <c r="AC89" s="43"/>
      <c r="AD89" s="105"/>
      <c r="AE89" s="105"/>
      <c r="AF89" s="105"/>
      <c r="AG89" s="105"/>
      <c r="AH89" s="44"/>
      <c r="AI89" s="44"/>
      <c r="AJ89" s="44"/>
      <c r="AK89" s="44"/>
      <c r="AL89" s="44"/>
      <c r="AM89" s="44"/>
      <c r="AN89" s="44"/>
      <c r="AO89" s="43"/>
      <c r="AP89" s="43"/>
      <c r="AQ89" s="43"/>
      <c r="AR89" s="43"/>
      <c r="AS89" s="44"/>
      <c r="AT89" s="44"/>
      <c r="AU89" s="44"/>
      <c r="AV89" s="44"/>
      <c r="AW89" s="44"/>
      <c r="AX89" s="44"/>
      <c r="AY89" s="44"/>
      <c r="AZ89" s="43"/>
      <c r="BA89" s="43"/>
      <c r="BB89" s="89" t="s">
        <v>163</v>
      </c>
      <c r="BC89" s="96">
        <v>1</v>
      </c>
      <c r="BD89" s="151">
        <v>1</v>
      </c>
      <c r="BE89" s="150" t="s">
        <v>224</v>
      </c>
      <c r="BF89" s="20"/>
      <c r="BG89" s="17"/>
    </row>
    <row r="90" spans="1:59" s="21" customFormat="1" ht="102" customHeight="1" x14ac:dyDescent="0.25">
      <c r="A90" s="17"/>
      <c r="B90" s="18"/>
      <c r="C90" s="19">
        <v>11</v>
      </c>
      <c r="D90" s="305" t="s">
        <v>154</v>
      </c>
      <c r="E90" s="306"/>
      <c r="F90" s="43"/>
      <c r="G90" s="43"/>
      <c r="H90" s="43"/>
      <c r="I90" s="43"/>
      <c r="J90" s="43"/>
      <c r="K90" s="43"/>
      <c r="L90" s="43"/>
      <c r="M90" s="43"/>
      <c r="N90" s="43"/>
      <c r="O90" s="43"/>
      <c r="P90" s="43"/>
      <c r="Q90" s="43"/>
      <c r="R90" s="105"/>
      <c r="S90" s="105"/>
      <c r="T90" s="105"/>
      <c r="U90" s="105"/>
      <c r="V90" s="44"/>
      <c r="W90" s="44"/>
      <c r="X90" s="44"/>
      <c r="Y90" s="44"/>
      <c r="Z90" s="43"/>
      <c r="AA90" s="43"/>
      <c r="AB90" s="43"/>
      <c r="AC90" s="43"/>
      <c r="AD90" s="105"/>
      <c r="AE90" s="105"/>
      <c r="AF90" s="105"/>
      <c r="AG90" s="105"/>
      <c r="AH90" s="44"/>
      <c r="AI90" s="44"/>
      <c r="AJ90" s="44"/>
      <c r="AK90" s="44"/>
      <c r="AL90" s="44"/>
      <c r="AM90" s="44"/>
      <c r="AN90" s="44"/>
      <c r="AO90" s="43"/>
      <c r="AP90" s="43"/>
      <c r="AQ90" s="43"/>
      <c r="AR90" s="43"/>
      <c r="AS90" s="44"/>
      <c r="AT90" s="44"/>
      <c r="AU90" s="44"/>
      <c r="AV90" s="44"/>
      <c r="AW90" s="44"/>
      <c r="AX90" s="44"/>
      <c r="AY90" s="44"/>
      <c r="AZ90" s="43"/>
      <c r="BA90" s="43"/>
      <c r="BB90" s="89" t="s">
        <v>163</v>
      </c>
      <c r="BC90" s="96">
        <v>1</v>
      </c>
      <c r="BD90" s="151">
        <v>1</v>
      </c>
      <c r="BE90" s="150" t="s">
        <v>225</v>
      </c>
      <c r="BF90" s="20"/>
      <c r="BG90" s="17"/>
    </row>
    <row r="91" spans="1:59" s="21" customFormat="1" ht="121.5" customHeight="1" x14ac:dyDescent="0.25">
      <c r="A91" s="17"/>
      <c r="B91" s="18"/>
      <c r="C91" s="19">
        <v>12</v>
      </c>
      <c r="D91" s="301" t="s">
        <v>155</v>
      </c>
      <c r="E91" s="304"/>
      <c r="F91" s="43"/>
      <c r="G91" s="43"/>
      <c r="H91" s="43"/>
      <c r="I91" s="43"/>
      <c r="J91" s="43"/>
      <c r="K91" s="43"/>
      <c r="L91" s="43"/>
      <c r="M91" s="43"/>
      <c r="N91" s="106"/>
      <c r="O91" s="106"/>
      <c r="P91" s="106"/>
      <c r="Q91" s="106"/>
      <c r="R91" s="44"/>
      <c r="S91" s="44"/>
      <c r="T91" s="44"/>
      <c r="U91" s="44"/>
      <c r="V91" s="44"/>
      <c r="W91" s="44"/>
      <c r="X91" s="44"/>
      <c r="Y91" s="44"/>
      <c r="Z91" s="106"/>
      <c r="AA91" s="106"/>
      <c r="AB91" s="106"/>
      <c r="AC91" s="106"/>
      <c r="AD91" s="44"/>
      <c r="AE91" s="44"/>
      <c r="AF91" s="44"/>
      <c r="AG91" s="44"/>
      <c r="AH91" s="44"/>
      <c r="AI91" s="44"/>
      <c r="AJ91" s="44"/>
      <c r="AK91" s="44"/>
      <c r="AL91" s="44"/>
      <c r="AM91" s="44"/>
      <c r="AN91" s="44"/>
      <c r="AO91" s="106"/>
      <c r="AP91" s="106"/>
      <c r="AQ91" s="106"/>
      <c r="AR91" s="106"/>
      <c r="AS91" s="44"/>
      <c r="AT91" s="44"/>
      <c r="AU91" s="44"/>
      <c r="AV91" s="44"/>
      <c r="AW91" s="44"/>
      <c r="AX91" s="44"/>
      <c r="AY91" s="44"/>
      <c r="AZ91" s="43"/>
      <c r="BA91" s="43"/>
      <c r="BB91" s="89" t="s">
        <v>162</v>
      </c>
      <c r="BC91" s="96">
        <v>1</v>
      </c>
      <c r="BD91" s="151">
        <v>1</v>
      </c>
      <c r="BE91" s="150" t="s">
        <v>212</v>
      </c>
      <c r="BF91" s="20"/>
      <c r="BG91" s="17"/>
    </row>
    <row r="92" spans="1:59" s="21" customFormat="1" ht="126" customHeight="1" x14ac:dyDescent="0.25">
      <c r="A92" s="17"/>
      <c r="B92" s="18"/>
      <c r="C92" s="19">
        <v>13</v>
      </c>
      <c r="D92" s="307" t="s">
        <v>156</v>
      </c>
      <c r="E92" s="308"/>
      <c r="F92" s="43"/>
      <c r="G92" s="43"/>
      <c r="H92" s="43"/>
      <c r="I92" s="43"/>
      <c r="J92" s="43"/>
      <c r="K92" s="43"/>
      <c r="L92" s="43"/>
      <c r="M92" s="43"/>
      <c r="N92" s="107"/>
      <c r="O92" s="107"/>
      <c r="P92" s="107"/>
      <c r="Q92" s="107"/>
      <c r="R92" s="44"/>
      <c r="S92" s="44"/>
      <c r="T92" s="44"/>
      <c r="U92" s="44"/>
      <c r="V92" s="44"/>
      <c r="W92" s="44"/>
      <c r="X92" s="44"/>
      <c r="Y92" s="44"/>
      <c r="Z92" s="107"/>
      <c r="AA92" s="107"/>
      <c r="AB92" s="107"/>
      <c r="AC92" s="107"/>
      <c r="AD92" s="44"/>
      <c r="AE92" s="44"/>
      <c r="AF92" s="44"/>
      <c r="AG92" s="44"/>
      <c r="AH92" s="44"/>
      <c r="AI92" s="44"/>
      <c r="AJ92" s="44"/>
      <c r="AK92" s="44"/>
      <c r="AL92" s="44"/>
      <c r="AM92" s="44"/>
      <c r="AN92" s="44"/>
      <c r="AO92" s="107"/>
      <c r="AP92" s="107"/>
      <c r="AQ92" s="107"/>
      <c r="AR92" s="107"/>
      <c r="AS92" s="44"/>
      <c r="AT92" s="44"/>
      <c r="AU92" s="44"/>
      <c r="AV92" s="44"/>
      <c r="AW92" s="44"/>
      <c r="AX92" s="44"/>
      <c r="AY92" s="44"/>
      <c r="AZ92" s="43"/>
      <c r="BA92" s="43"/>
      <c r="BB92" s="89" t="s">
        <v>165</v>
      </c>
      <c r="BC92" s="96">
        <v>1</v>
      </c>
      <c r="BD92" s="151">
        <v>1</v>
      </c>
      <c r="BE92" s="150" t="s">
        <v>226</v>
      </c>
      <c r="BF92" s="20"/>
      <c r="BG92" s="17"/>
    </row>
    <row r="93" spans="1:59" s="21" customFormat="1" ht="120.75" customHeight="1" x14ac:dyDescent="0.25">
      <c r="A93" s="17"/>
      <c r="B93" s="18"/>
      <c r="C93" s="19">
        <v>14</v>
      </c>
      <c r="D93" s="275" t="s">
        <v>157</v>
      </c>
      <c r="E93" s="309"/>
      <c r="F93" s="43"/>
      <c r="G93" s="43"/>
      <c r="H93" s="43"/>
      <c r="I93" s="43"/>
      <c r="J93" s="43"/>
      <c r="K93" s="43"/>
      <c r="L93" s="43"/>
      <c r="M93" s="43"/>
      <c r="N93" s="108"/>
      <c r="O93" s="108"/>
      <c r="P93" s="108"/>
      <c r="Q93" s="108"/>
      <c r="R93" s="44"/>
      <c r="S93" s="44"/>
      <c r="T93" s="44"/>
      <c r="U93" s="44"/>
      <c r="V93" s="44"/>
      <c r="W93" s="44"/>
      <c r="X93" s="44"/>
      <c r="Y93" s="44"/>
      <c r="Z93" s="108"/>
      <c r="AA93" s="108"/>
      <c r="AB93" s="108"/>
      <c r="AC93" s="108"/>
      <c r="AD93" s="44"/>
      <c r="AE93" s="44"/>
      <c r="AF93" s="44"/>
      <c r="AG93" s="44"/>
      <c r="AH93" s="44"/>
      <c r="AI93" s="44"/>
      <c r="AJ93" s="44"/>
      <c r="AK93" s="44"/>
      <c r="AL93" s="44"/>
      <c r="AM93" s="44"/>
      <c r="AN93" s="44"/>
      <c r="AO93" s="108"/>
      <c r="AP93" s="108"/>
      <c r="AQ93" s="108"/>
      <c r="AR93" s="108"/>
      <c r="AS93" s="44"/>
      <c r="AT93" s="44"/>
      <c r="AU93" s="44"/>
      <c r="AV93" s="44"/>
      <c r="AW93" s="44"/>
      <c r="AX93" s="44"/>
      <c r="AY93" s="44"/>
      <c r="AZ93" s="43"/>
      <c r="BA93" s="43"/>
      <c r="BB93" s="89" t="s">
        <v>166</v>
      </c>
      <c r="BC93" s="96">
        <v>1</v>
      </c>
      <c r="BD93" s="151">
        <v>1</v>
      </c>
      <c r="BE93" s="150" t="s">
        <v>213</v>
      </c>
      <c r="BF93" s="20"/>
      <c r="BG93" s="17"/>
    </row>
    <row r="94" spans="1:59" s="21" customFormat="1" ht="90.75" customHeight="1" x14ac:dyDescent="0.25">
      <c r="A94" s="17"/>
      <c r="B94" s="18"/>
      <c r="C94" s="19">
        <v>15</v>
      </c>
      <c r="D94" s="266" t="s">
        <v>158</v>
      </c>
      <c r="E94" s="267"/>
      <c r="F94" s="43"/>
      <c r="G94" s="43"/>
      <c r="H94" s="43"/>
      <c r="I94" s="43"/>
      <c r="J94" s="43"/>
      <c r="K94" s="43"/>
      <c r="L94" s="43"/>
      <c r="M94" s="43"/>
      <c r="N94" s="43"/>
      <c r="O94" s="43"/>
      <c r="P94" s="44"/>
      <c r="Q94" s="44"/>
      <c r="R94" s="99"/>
      <c r="S94" s="99"/>
      <c r="T94" s="99"/>
      <c r="U94" s="99"/>
      <c r="V94" s="44"/>
      <c r="W94" s="44"/>
      <c r="X94" s="44"/>
      <c r="Y94" s="44"/>
      <c r="Z94" s="44"/>
      <c r="AA94" s="44"/>
      <c r="AB94" s="44"/>
      <c r="AC94" s="44"/>
      <c r="AD94" s="44"/>
      <c r="AE94" s="44"/>
      <c r="AF94" s="44"/>
      <c r="AG94" s="44"/>
      <c r="AH94" s="99"/>
      <c r="AI94" s="99"/>
      <c r="AJ94" s="99"/>
      <c r="AK94" s="99"/>
      <c r="AL94" s="44"/>
      <c r="AM94" s="44"/>
      <c r="AN94" s="44"/>
      <c r="AO94" s="99"/>
      <c r="AP94" s="99"/>
      <c r="AQ94" s="99"/>
      <c r="AR94" s="99"/>
      <c r="AS94" s="44"/>
      <c r="AT94" s="44"/>
      <c r="AU94" s="44"/>
      <c r="AV94" s="44"/>
      <c r="AW94" s="44"/>
      <c r="AX94" s="44"/>
      <c r="AY94" s="44"/>
      <c r="AZ94" s="43"/>
      <c r="BA94" s="43"/>
      <c r="BB94" s="89" t="s">
        <v>167</v>
      </c>
      <c r="BC94" s="96"/>
      <c r="BD94" s="151"/>
      <c r="BE94" s="161" t="s">
        <v>260</v>
      </c>
      <c r="BF94" s="20"/>
      <c r="BG94" s="17"/>
    </row>
    <row r="95" spans="1:59" s="21" customFormat="1" ht="103.5" customHeight="1" x14ac:dyDescent="0.25">
      <c r="A95" s="17"/>
      <c r="B95" s="18"/>
      <c r="C95" s="19">
        <v>16</v>
      </c>
      <c r="D95" s="297" t="s">
        <v>159</v>
      </c>
      <c r="E95" s="323"/>
      <c r="F95" s="43"/>
      <c r="G95" s="43"/>
      <c r="H95" s="43"/>
      <c r="I95" s="43"/>
      <c r="J95" s="43"/>
      <c r="K95" s="43"/>
      <c r="L95" s="43"/>
      <c r="M95" s="43"/>
      <c r="N95" s="43"/>
      <c r="O95" s="43"/>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3"/>
      <c r="BA95" s="43"/>
      <c r="BB95" s="89" t="s">
        <v>168</v>
      </c>
      <c r="BC95" s="121"/>
      <c r="BD95" s="19"/>
      <c r="BE95" s="19"/>
      <c r="BF95" s="20"/>
      <c r="BG95" s="17"/>
    </row>
    <row r="96" spans="1:59" s="34" customFormat="1" ht="21.75" customHeight="1" x14ac:dyDescent="0.25">
      <c r="A96" s="25"/>
      <c r="B96" s="26"/>
      <c r="C96" s="27"/>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9"/>
      <c r="AI96" s="30"/>
      <c r="AJ96" s="30"/>
      <c r="AK96" s="30"/>
      <c r="AL96" s="182"/>
      <c r="AM96" s="182"/>
      <c r="AN96" s="182"/>
      <c r="AO96" s="182"/>
      <c r="AP96" s="182"/>
      <c r="AQ96" s="182"/>
      <c r="AR96" s="182"/>
      <c r="AS96" s="182"/>
      <c r="AT96" s="182"/>
      <c r="AU96" s="182"/>
      <c r="AV96" s="182"/>
      <c r="AW96" s="182"/>
      <c r="AX96" s="182"/>
      <c r="AY96" s="182"/>
      <c r="AZ96" s="182"/>
      <c r="BA96" s="182"/>
      <c r="BB96" s="31" t="s">
        <v>49</v>
      </c>
      <c r="BC96" s="39">
        <f>AVERAGE(BC80:BC95)</f>
        <v>1</v>
      </c>
      <c r="BD96" s="39">
        <f>AVERAGE(BD80:BD95)</f>
        <v>1</v>
      </c>
      <c r="BE96" s="32" t="s">
        <v>50</v>
      </c>
      <c r="BF96" s="33"/>
      <c r="BG96" s="25"/>
    </row>
    <row r="97" spans="1:59" s="34" customFormat="1" ht="10.5" customHeight="1" x14ac:dyDescent="0.25">
      <c r="A97" s="25"/>
      <c r="B97" s="26"/>
      <c r="C97" s="35"/>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36"/>
      <c r="AM97" s="36"/>
      <c r="AN97" s="36"/>
      <c r="AO97" s="36"/>
      <c r="AP97" s="36"/>
      <c r="AQ97" s="36"/>
      <c r="AR97" s="36"/>
      <c r="AS97" s="36"/>
      <c r="AT97" s="36"/>
      <c r="AU97" s="36"/>
      <c r="AV97" s="36"/>
      <c r="AW97" s="36"/>
      <c r="AX97" s="36"/>
      <c r="AY97" s="36"/>
      <c r="AZ97" s="36"/>
      <c r="BA97" s="36"/>
      <c r="BB97" s="37"/>
      <c r="BC97" s="37"/>
      <c r="BD97" s="37"/>
      <c r="BE97" s="32"/>
      <c r="BF97" s="33"/>
      <c r="BG97" s="25"/>
    </row>
    <row r="98" spans="1:59" s="21" customFormat="1" x14ac:dyDescent="0.25">
      <c r="A98" s="17"/>
      <c r="B98" s="18"/>
      <c r="C98" s="196" t="s">
        <v>44</v>
      </c>
      <c r="D98" s="197"/>
      <c r="E98" s="197"/>
      <c r="F98" s="197"/>
      <c r="G98" s="197"/>
      <c r="H98" s="197"/>
      <c r="I98" s="197"/>
      <c r="J98" s="197"/>
      <c r="K98" s="197"/>
      <c r="L98" s="197"/>
      <c r="M98" s="197"/>
      <c r="N98" s="197"/>
      <c r="O98" s="197"/>
      <c r="P98" s="197"/>
      <c r="Q98" s="197"/>
      <c r="R98" s="197"/>
      <c r="S98" s="197"/>
      <c r="T98" s="197"/>
      <c r="U98" s="197"/>
      <c r="V98" s="197"/>
      <c r="W98" s="197"/>
      <c r="X98" s="197"/>
      <c r="Y98" s="197"/>
      <c r="Z98" s="197"/>
      <c r="AA98" s="197"/>
      <c r="AB98" s="197"/>
      <c r="AC98" s="197"/>
      <c r="AD98" s="197"/>
      <c r="AE98" s="197"/>
      <c r="AF98" s="197"/>
      <c r="AG98" s="197"/>
      <c r="AH98" s="197"/>
      <c r="AI98" s="197"/>
      <c r="AJ98" s="197"/>
      <c r="AK98" s="197"/>
      <c r="AL98" s="197"/>
      <c r="AM98" s="197"/>
      <c r="AN98" s="197"/>
      <c r="AO98" s="197"/>
      <c r="AP98" s="197"/>
      <c r="AQ98" s="197"/>
      <c r="AR98" s="197"/>
      <c r="AS98" s="197"/>
      <c r="AT98" s="197"/>
      <c r="AU98" s="197"/>
      <c r="AV98" s="197"/>
      <c r="AW98" s="197"/>
      <c r="AX98" s="197"/>
      <c r="AY98" s="197"/>
      <c r="AZ98" s="197"/>
      <c r="BA98" s="197"/>
      <c r="BB98" s="197"/>
      <c r="BC98" s="197"/>
      <c r="BD98" s="197"/>
      <c r="BE98" s="198"/>
      <c r="BF98" s="20"/>
      <c r="BG98" s="17"/>
    </row>
    <row r="99" spans="1:59" s="21" customFormat="1" ht="62.25" customHeight="1" x14ac:dyDescent="0.25">
      <c r="A99" s="17"/>
      <c r="B99" s="18"/>
      <c r="C99" s="19">
        <v>1</v>
      </c>
      <c r="D99" s="324" t="s">
        <v>169</v>
      </c>
      <c r="E99" s="325"/>
      <c r="F99" s="40"/>
      <c r="G99" s="40"/>
      <c r="H99" s="122"/>
      <c r="I99" s="122"/>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123"/>
      <c r="AT99" s="40"/>
      <c r="AU99" s="40"/>
      <c r="AV99" s="40"/>
      <c r="AW99" s="40"/>
      <c r="AX99" s="40"/>
      <c r="AY99" s="40"/>
      <c r="AZ99" s="40"/>
      <c r="BA99" s="40"/>
      <c r="BB99" s="135" t="s">
        <v>178</v>
      </c>
      <c r="BC99" s="136">
        <v>1</v>
      </c>
      <c r="BD99" s="151">
        <v>1</v>
      </c>
      <c r="BE99" s="150" t="s">
        <v>243</v>
      </c>
      <c r="BF99" s="20"/>
      <c r="BG99" s="17"/>
    </row>
    <row r="100" spans="1:59" s="21" customFormat="1" ht="63.75" customHeight="1" x14ac:dyDescent="0.25">
      <c r="A100" s="17"/>
      <c r="B100" s="18"/>
      <c r="C100" s="19">
        <v>2</v>
      </c>
      <c r="D100" s="326" t="s">
        <v>170</v>
      </c>
      <c r="E100" s="322"/>
      <c r="F100" s="43"/>
      <c r="G100" s="43"/>
      <c r="H100" s="124"/>
      <c r="I100" s="43"/>
      <c r="J100" s="43"/>
      <c r="K100" s="43"/>
      <c r="L100" s="124"/>
      <c r="M100" s="43"/>
      <c r="N100" s="43"/>
      <c r="O100" s="43"/>
      <c r="P100" s="124"/>
      <c r="Q100" s="43"/>
      <c r="R100" s="43"/>
      <c r="S100" s="43"/>
      <c r="T100" s="124"/>
      <c r="U100" s="43"/>
      <c r="V100" s="43"/>
      <c r="W100" s="43"/>
      <c r="X100" s="124"/>
      <c r="Y100" s="43"/>
      <c r="Z100" s="40"/>
      <c r="AA100" s="40"/>
      <c r="AB100" s="125"/>
      <c r="AC100" s="40"/>
      <c r="AD100" s="40"/>
      <c r="AE100" s="40"/>
      <c r="AF100" s="125"/>
      <c r="AG100" s="40"/>
      <c r="AH100" s="40"/>
      <c r="AI100" s="40"/>
      <c r="AJ100" s="125"/>
      <c r="AK100" s="40"/>
      <c r="AL100" s="40"/>
      <c r="AM100" s="40"/>
      <c r="AN100" s="125"/>
      <c r="AO100" s="40"/>
      <c r="AP100" s="40"/>
      <c r="AQ100" s="40"/>
      <c r="AR100" s="125"/>
      <c r="AS100" s="43"/>
      <c r="AT100" s="43"/>
      <c r="AU100" s="43"/>
      <c r="AV100" s="124"/>
      <c r="AW100" s="43"/>
      <c r="AX100" s="43"/>
      <c r="AY100" s="43"/>
      <c r="AZ100" s="124"/>
      <c r="BA100" s="43"/>
      <c r="BB100" s="92" t="s">
        <v>178</v>
      </c>
      <c r="BC100" s="136">
        <v>1</v>
      </c>
      <c r="BD100" s="151">
        <v>1</v>
      </c>
      <c r="BE100" s="150" t="s">
        <v>244</v>
      </c>
      <c r="BF100" s="20"/>
      <c r="BG100" s="17"/>
    </row>
    <row r="101" spans="1:59" s="21" customFormat="1" ht="65.25" customHeight="1" x14ac:dyDescent="0.25">
      <c r="A101" s="17"/>
      <c r="B101" s="18"/>
      <c r="C101" s="19">
        <v>3</v>
      </c>
      <c r="D101" s="327" t="s">
        <v>171</v>
      </c>
      <c r="E101" s="328"/>
      <c r="F101" s="43"/>
      <c r="G101" s="44"/>
      <c r="H101" s="44"/>
      <c r="I101" s="44"/>
      <c r="J101" s="44"/>
      <c r="K101" s="44"/>
      <c r="L101" s="44"/>
      <c r="M101" s="44"/>
      <c r="N101" s="44"/>
      <c r="O101" s="44"/>
      <c r="P101" s="126"/>
      <c r="Q101" s="44"/>
      <c r="R101" s="44"/>
      <c r="S101" s="44"/>
      <c r="T101" s="44"/>
      <c r="U101" s="44"/>
      <c r="V101" s="44"/>
      <c r="W101" s="44"/>
      <c r="X101" s="44"/>
      <c r="Y101" s="44"/>
      <c r="Z101" s="44"/>
      <c r="AA101" s="44"/>
      <c r="AB101" s="44"/>
      <c r="AC101" s="126"/>
      <c r="AD101" s="44"/>
      <c r="AE101" s="44"/>
      <c r="AF101" s="44"/>
      <c r="AG101" s="44"/>
      <c r="AH101" s="44"/>
      <c r="AI101" s="44"/>
      <c r="AJ101" s="44"/>
      <c r="AK101" s="44"/>
      <c r="AL101" s="44"/>
      <c r="AM101" s="44"/>
      <c r="AN101" s="44"/>
      <c r="AO101" s="44"/>
      <c r="AP101" s="44"/>
      <c r="AQ101" s="44"/>
      <c r="AR101" s="44"/>
      <c r="AS101" s="126"/>
      <c r="AT101" s="44"/>
      <c r="AU101" s="44"/>
      <c r="AV101" s="44"/>
      <c r="AW101" s="44"/>
      <c r="AX101" s="44"/>
      <c r="AY101" s="44"/>
      <c r="AZ101" s="44"/>
      <c r="BA101" s="44"/>
      <c r="BB101" s="92" t="s">
        <v>178</v>
      </c>
      <c r="BC101" s="136">
        <v>1</v>
      </c>
      <c r="BD101" s="151">
        <v>1</v>
      </c>
      <c r="BE101" s="150" t="s">
        <v>245</v>
      </c>
      <c r="BF101" s="20"/>
      <c r="BG101" s="17"/>
    </row>
    <row r="102" spans="1:59" s="21" customFormat="1" ht="51" customHeight="1" x14ac:dyDescent="0.25">
      <c r="A102" s="17"/>
      <c r="B102" s="18"/>
      <c r="C102" s="19">
        <v>4</v>
      </c>
      <c r="D102" s="329" t="s">
        <v>172</v>
      </c>
      <c r="E102" s="330"/>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c r="AO102" s="126"/>
      <c r="AP102" s="126"/>
      <c r="AQ102" s="126"/>
      <c r="AR102" s="126"/>
      <c r="AS102" s="126"/>
      <c r="AT102" s="126"/>
      <c r="AU102" s="126"/>
      <c r="AV102" s="126"/>
      <c r="AW102" s="126"/>
      <c r="AX102" s="126"/>
      <c r="AY102" s="126"/>
      <c r="AZ102" s="126"/>
      <c r="BA102" s="126"/>
      <c r="BB102" s="92" t="s">
        <v>178</v>
      </c>
      <c r="BC102" s="136">
        <v>1</v>
      </c>
      <c r="BD102" s="151">
        <v>1</v>
      </c>
      <c r="BE102" s="150" t="s">
        <v>252</v>
      </c>
      <c r="BF102" s="20"/>
      <c r="BG102" s="17"/>
    </row>
    <row r="103" spans="1:59" s="21" customFormat="1" ht="50.25" customHeight="1" x14ac:dyDescent="0.25">
      <c r="A103" s="17"/>
      <c r="B103" s="18"/>
      <c r="C103" s="19">
        <v>5</v>
      </c>
      <c r="D103" s="314" t="s">
        <v>173</v>
      </c>
      <c r="E103" s="315"/>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c r="AO103" s="127"/>
      <c r="AP103" s="127"/>
      <c r="AQ103" s="127"/>
      <c r="AR103" s="127"/>
      <c r="AS103" s="127"/>
      <c r="AT103" s="127"/>
      <c r="AU103" s="127"/>
      <c r="AV103" s="127"/>
      <c r="AW103" s="127"/>
      <c r="AX103" s="127"/>
      <c r="AY103" s="127"/>
      <c r="AZ103" s="127"/>
      <c r="BA103" s="127"/>
      <c r="BB103" s="92" t="s">
        <v>178</v>
      </c>
      <c r="BC103" s="136">
        <v>1</v>
      </c>
      <c r="BD103" s="151">
        <v>0</v>
      </c>
      <c r="BE103" s="161" t="s">
        <v>254</v>
      </c>
      <c r="BF103" s="20"/>
      <c r="BG103" s="17"/>
    </row>
    <row r="104" spans="1:59" s="21" customFormat="1" ht="52.5" customHeight="1" x14ac:dyDescent="0.25">
      <c r="A104" s="17"/>
      <c r="B104" s="18"/>
      <c r="C104" s="19">
        <v>6</v>
      </c>
      <c r="D104" s="316" t="s">
        <v>174</v>
      </c>
      <c r="E104" s="317"/>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128"/>
      <c r="AE104" s="128"/>
      <c r="AF104" s="128"/>
      <c r="AG104" s="128"/>
      <c r="AH104" s="128"/>
      <c r="AI104" s="128"/>
      <c r="AJ104" s="128"/>
      <c r="AK104" s="128"/>
      <c r="AL104" s="128"/>
      <c r="AM104" s="128"/>
      <c r="AN104" s="128"/>
      <c r="AO104" s="128"/>
      <c r="AP104" s="128"/>
      <c r="AQ104" s="128"/>
      <c r="AR104" s="128"/>
      <c r="AS104" s="128"/>
      <c r="AT104" s="128"/>
      <c r="AU104" s="128"/>
      <c r="AV104" s="128"/>
      <c r="AW104" s="128"/>
      <c r="AX104" s="128"/>
      <c r="AY104" s="128"/>
      <c r="AZ104" s="128"/>
      <c r="BA104" s="128"/>
      <c r="BB104" s="92" t="s">
        <v>178</v>
      </c>
      <c r="BC104" s="136">
        <v>1</v>
      </c>
      <c r="BD104" s="151">
        <v>1</v>
      </c>
      <c r="BE104" s="150" t="s">
        <v>253</v>
      </c>
      <c r="BF104" s="20"/>
      <c r="BG104" s="17"/>
    </row>
    <row r="105" spans="1:59" s="21" customFormat="1" ht="60" customHeight="1" x14ac:dyDescent="0.25">
      <c r="A105" s="17"/>
      <c r="B105" s="18"/>
      <c r="C105" s="19">
        <v>7</v>
      </c>
      <c r="D105" s="318" t="s">
        <v>175</v>
      </c>
      <c r="E105" s="319"/>
      <c r="F105" s="129"/>
      <c r="G105" s="129"/>
      <c r="H105" s="130"/>
      <c r="I105" s="129"/>
      <c r="J105" s="131"/>
      <c r="K105" s="130"/>
      <c r="L105" s="129"/>
      <c r="M105" s="129"/>
      <c r="N105" s="129"/>
      <c r="O105" s="129"/>
      <c r="P105" s="131"/>
      <c r="Q105" s="130"/>
      <c r="R105" s="129"/>
      <c r="S105" s="131"/>
      <c r="T105" s="130"/>
      <c r="U105" s="129"/>
      <c r="V105" s="131"/>
      <c r="W105" s="129"/>
      <c r="X105" s="129"/>
      <c r="Y105" s="132"/>
      <c r="Z105" s="129"/>
      <c r="AA105" s="129"/>
      <c r="AB105" s="129"/>
      <c r="AC105" s="129"/>
      <c r="AD105" s="131"/>
      <c r="AE105" s="129"/>
      <c r="AF105" s="130"/>
      <c r="AG105" s="129"/>
      <c r="AH105" s="131"/>
      <c r="AI105" s="129"/>
      <c r="AJ105" s="132"/>
      <c r="AK105" s="131"/>
      <c r="AL105" s="129"/>
      <c r="AM105" s="131"/>
      <c r="AN105" s="130"/>
      <c r="AO105" s="129"/>
      <c r="AP105" s="129"/>
      <c r="AQ105" s="129"/>
      <c r="AR105" s="132"/>
      <c r="AS105" s="129"/>
      <c r="AT105" s="129"/>
      <c r="AU105" s="131"/>
      <c r="AV105" s="129"/>
      <c r="AW105" s="131"/>
      <c r="AX105" s="130"/>
      <c r="AY105" s="130"/>
      <c r="AZ105" s="130"/>
      <c r="BA105" s="129"/>
      <c r="BB105" s="137" t="s">
        <v>179</v>
      </c>
      <c r="BC105" s="136">
        <v>1</v>
      </c>
      <c r="BD105" s="151">
        <v>1</v>
      </c>
      <c r="BE105" s="150" t="s">
        <v>256</v>
      </c>
      <c r="BF105" s="20"/>
      <c r="BG105" s="17"/>
    </row>
    <row r="106" spans="1:59" s="21" customFormat="1" ht="63.75" customHeight="1" x14ac:dyDescent="0.25">
      <c r="A106" s="17"/>
      <c r="B106" s="18"/>
      <c r="C106" s="19">
        <v>8</v>
      </c>
      <c r="D106" s="320" t="s">
        <v>176</v>
      </c>
      <c r="E106" s="321"/>
      <c r="F106" s="128"/>
      <c r="G106" s="128"/>
      <c r="H106" s="128"/>
      <c r="I106" s="128"/>
      <c r="J106" s="133"/>
      <c r="K106" s="128"/>
      <c r="L106" s="128"/>
      <c r="M106" s="128"/>
      <c r="N106" s="128"/>
      <c r="O106" s="128"/>
      <c r="P106" s="128"/>
      <c r="Q106" s="128"/>
      <c r="R106" s="128"/>
      <c r="S106" s="128"/>
      <c r="T106" s="128"/>
      <c r="U106" s="128"/>
      <c r="V106" s="128"/>
      <c r="W106" s="128"/>
      <c r="X106" s="128"/>
      <c r="Y106" s="128"/>
      <c r="Z106" s="128"/>
      <c r="AA106" s="128"/>
      <c r="AB106" s="128"/>
      <c r="AC106" s="128"/>
      <c r="AD106" s="128"/>
      <c r="AE106" s="128"/>
      <c r="AF106" s="128"/>
      <c r="AG106" s="128"/>
      <c r="AH106" s="133"/>
      <c r="AI106" s="128"/>
      <c r="AJ106" s="128"/>
      <c r="AK106" s="128"/>
      <c r="AL106" s="128"/>
      <c r="AM106" s="128"/>
      <c r="AN106" s="128"/>
      <c r="AO106" s="128"/>
      <c r="AP106" s="128"/>
      <c r="AQ106" s="128"/>
      <c r="AR106" s="128"/>
      <c r="AS106" s="128"/>
      <c r="AT106" s="128"/>
      <c r="AU106" s="128"/>
      <c r="AV106" s="128"/>
      <c r="AW106" s="128"/>
      <c r="AX106" s="128"/>
      <c r="AY106" s="128"/>
      <c r="AZ106" s="128"/>
      <c r="BA106" s="128"/>
      <c r="BB106" s="92" t="s">
        <v>178</v>
      </c>
      <c r="BC106" s="136">
        <v>1</v>
      </c>
      <c r="BD106" s="151">
        <v>0.87</v>
      </c>
      <c r="BE106" s="150" t="s">
        <v>275</v>
      </c>
      <c r="BF106" s="20"/>
      <c r="BG106" s="17"/>
    </row>
    <row r="107" spans="1:59" s="21" customFormat="1" ht="95.25" customHeight="1" x14ac:dyDescent="0.25">
      <c r="A107" s="17"/>
      <c r="B107" s="18"/>
      <c r="C107" s="19">
        <v>9</v>
      </c>
      <c r="D107" s="318" t="s">
        <v>177</v>
      </c>
      <c r="E107" s="322"/>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c r="AE107" s="134"/>
      <c r="AF107" s="134"/>
      <c r="AG107" s="134"/>
      <c r="AH107" s="134"/>
      <c r="AI107" s="134"/>
      <c r="AJ107" s="134"/>
      <c r="AK107" s="134"/>
      <c r="AL107" s="134"/>
      <c r="AM107" s="134"/>
      <c r="AN107" s="134"/>
      <c r="AO107" s="134"/>
      <c r="AP107" s="134"/>
      <c r="AQ107" s="134"/>
      <c r="AR107" s="134"/>
      <c r="AS107" s="134"/>
      <c r="AT107" s="134"/>
      <c r="AU107" s="134"/>
      <c r="AV107" s="134"/>
      <c r="AW107" s="134"/>
      <c r="AX107" s="134"/>
      <c r="AY107" s="134"/>
      <c r="AZ107" s="134"/>
      <c r="BA107" s="134"/>
      <c r="BB107" s="90" t="s">
        <v>180</v>
      </c>
      <c r="BC107" s="136">
        <v>1</v>
      </c>
      <c r="BD107" s="151">
        <v>0.76</v>
      </c>
      <c r="BE107" s="150" t="s">
        <v>255</v>
      </c>
      <c r="BF107" s="20"/>
      <c r="BG107" s="17"/>
    </row>
    <row r="108" spans="1:59" s="34" customFormat="1" ht="21.75" customHeight="1" x14ac:dyDescent="0.25">
      <c r="A108" s="25"/>
      <c r="B108" s="26"/>
      <c r="C108" s="27"/>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9"/>
      <c r="AI108" s="30"/>
      <c r="AJ108" s="30"/>
      <c r="AK108" s="30"/>
      <c r="AL108" s="182"/>
      <c r="AM108" s="182"/>
      <c r="AN108" s="182"/>
      <c r="AO108" s="182"/>
      <c r="AP108" s="182"/>
      <c r="AQ108" s="182"/>
      <c r="AR108" s="182"/>
      <c r="AS108" s="182"/>
      <c r="AT108" s="182"/>
      <c r="AU108" s="182"/>
      <c r="AV108" s="182"/>
      <c r="AW108" s="182"/>
      <c r="AX108" s="182"/>
      <c r="AY108" s="182"/>
      <c r="AZ108" s="182"/>
      <c r="BA108" s="182"/>
      <c r="BB108" s="31" t="s">
        <v>49</v>
      </c>
      <c r="BC108" s="39">
        <f>AVERAGE(BC99:BC107)</f>
        <v>1</v>
      </c>
      <c r="BD108" s="39">
        <f>AVERAGE(BD99:BD107)</f>
        <v>0.84777777777777774</v>
      </c>
      <c r="BE108" s="32" t="s">
        <v>50</v>
      </c>
      <c r="BF108" s="33"/>
      <c r="BG108" s="25"/>
    </row>
    <row r="109" spans="1:59" s="34" customFormat="1" ht="10.5" customHeight="1" x14ac:dyDescent="0.25">
      <c r="A109" s="25"/>
      <c r="B109" s="26"/>
      <c r="C109" s="35"/>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36"/>
      <c r="AM109" s="36"/>
      <c r="AN109" s="36"/>
      <c r="AO109" s="36"/>
      <c r="AP109" s="36"/>
      <c r="AQ109" s="36"/>
      <c r="AR109" s="36"/>
      <c r="AS109" s="36"/>
      <c r="AT109" s="36"/>
      <c r="AU109" s="36"/>
      <c r="AV109" s="36"/>
      <c r="AW109" s="36"/>
      <c r="AX109" s="36"/>
      <c r="AY109" s="36"/>
      <c r="AZ109" s="36"/>
      <c r="BA109" s="36"/>
      <c r="BB109" s="37"/>
      <c r="BC109" s="37"/>
      <c r="BD109" s="37"/>
      <c r="BE109" s="32"/>
      <c r="BF109" s="33"/>
      <c r="BG109" s="25"/>
    </row>
    <row r="110" spans="1:59" s="21" customFormat="1" x14ac:dyDescent="0.25">
      <c r="A110" s="17"/>
      <c r="B110" s="18"/>
      <c r="C110" s="196" t="s">
        <v>45</v>
      </c>
      <c r="D110" s="197"/>
      <c r="E110" s="197"/>
      <c r="F110" s="197"/>
      <c r="G110" s="197"/>
      <c r="H110" s="197"/>
      <c r="I110" s="197"/>
      <c r="J110" s="197"/>
      <c r="K110" s="197"/>
      <c r="L110" s="197"/>
      <c r="M110" s="197"/>
      <c r="N110" s="197"/>
      <c r="O110" s="197"/>
      <c r="P110" s="197"/>
      <c r="Q110" s="197"/>
      <c r="R110" s="197"/>
      <c r="S110" s="197"/>
      <c r="T110" s="197"/>
      <c r="U110" s="197"/>
      <c r="V110" s="197"/>
      <c r="W110" s="197"/>
      <c r="X110" s="197"/>
      <c r="Y110" s="197"/>
      <c r="Z110" s="197"/>
      <c r="AA110" s="197"/>
      <c r="AB110" s="197"/>
      <c r="AC110" s="197"/>
      <c r="AD110" s="197"/>
      <c r="AE110" s="197"/>
      <c r="AF110" s="197"/>
      <c r="AG110" s="197"/>
      <c r="AH110" s="197"/>
      <c r="AI110" s="197"/>
      <c r="AJ110" s="197"/>
      <c r="AK110" s="197"/>
      <c r="AL110" s="197"/>
      <c r="AM110" s="197"/>
      <c r="AN110" s="197"/>
      <c r="AO110" s="197"/>
      <c r="AP110" s="197"/>
      <c r="AQ110" s="197"/>
      <c r="AR110" s="197"/>
      <c r="AS110" s="197"/>
      <c r="AT110" s="197"/>
      <c r="AU110" s="197"/>
      <c r="AV110" s="197"/>
      <c r="AW110" s="197"/>
      <c r="AX110" s="197"/>
      <c r="AY110" s="197"/>
      <c r="AZ110" s="197"/>
      <c r="BA110" s="197"/>
      <c r="BB110" s="197"/>
      <c r="BC110" s="197"/>
      <c r="BD110" s="197"/>
      <c r="BE110" s="198"/>
      <c r="BF110" s="20"/>
      <c r="BG110" s="17"/>
    </row>
    <row r="111" spans="1:59" s="21" customFormat="1" ht="141" customHeight="1" x14ac:dyDescent="0.25">
      <c r="A111" s="17"/>
      <c r="B111" s="18"/>
      <c r="C111" s="19">
        <v>1</v>
      </c>
      <c r="D111" s="331" t="s">
        <v>181</v>
      </c>
      <c r="E111" s="332"/>
      <c r="F111" s="43"/>
      <c r="G111" s="43"/>
      <c r="H111" s="43"/>
      <c r="I111" s="43"/>
      <c r="J111" s="43"/>
      <c r="K111" s="43"/>
      <c r="L111" s="43"/>
      <c r="M111" s="43"/>
      <c r="N111" s="43"/>
      <c r="O111" s="43"/>
      <c r="P111" s="43"/>
      <c r="Q111" s="43"/>
      <c r="R111" s="43"/>
      <c r="S111" s="43"/>
      <c r="T111" s="43"/>
      <c r="U111" s="43"/>
      <c r="V111" s="43"/>
      <c r="W111" s="43"/>
      <c r="X111" s="44"/>
      <c r="Y111" s="44"/>
      <c r="Z111" s="44"/>
      <c r="AA111" s="44"/>
      <c r="AB111" s="43"/>
      <c r="AC111" s="43"/>
      <c r="AD111" s="43"/>
      <c r="AE111" s="44"/>
      <c r="AF111" s="44"/>
      <c r="AG111" s="44"/>
      <c r="AH111" s="138"/>
      <c r="AI111" s="138"/>
      <c r="AJ111" s="138"/>
      <c r="AK111" s="138"/>
      <c r="AL111" s="44"/>
      <c r="AM111" s="44"/>
      <c r="AN111" s="44"/>
      <c r="AO111" s="44"/>
      <c r="AP111" s="44"/>
      <c r="AQ111" s="44"/>
      <c r="AR111" s="43"/>
      <c r="AS111" s="43"/>
      <c r="AT111" s="43"/>
      <c r="AU111" s="43"/>
      <c r="AV111" s="43"/>
      <c r="AW111" s="43"/>
      <c r="AX111" s="43"/>
      <c r="AY111" s="43"/>
      <c r="AZ111" s="43"/>
      <c r="BA111" s="43"/>
      <c r="BB111" s="139" t="s">
        <v>182</v>
      </c>
      <c r="BC111" s="140">
        <v>1</v>
      </c>
      <c r="BD111" s="151">
        <v>1</v>
      </c>
      <c r="BE111" s="153" t="s">
        <v>271</v>
      </c>
      <c r="BF111" s="20"/>
      <c r="BG111" s="17"/>
    </row>
    <row r="112" spans="1:59" s="21" customFormat="1" ht="86.25" customHeight="1" x14ac:dyDescent="0.25">
      <c r="A112" s="17"/>
      <c r="B112" s="18"/>
      <c r="C112" s="19">
        <v>2</v>
      </c>
      <c r="D112" s="337" t="s">
        <v>183</v>
      </c>
      <c r="E112" s="338"/>
      <c r="F112" s="43"/>
      <c r="G112" s="43"/>
      <c r="H112" s="43"/>
      <c r="I112" s="43"/>
      <c r="J112" s="43"/>
      <c r="K112" s="43"/>
      <c r="L112" s="43"/>
      <c r="M112" s="43"/>
      <c r="N112" s="43"/>
      <c r="O112" s="43"/>
      <c r="P112" s="43"/>
      <c r="Q112" s="43"/>
      <c r="R112" s="43"/>
      <c r="S112" s="43"/>
      <c r="T112" s="43"/>
      <c r="U112" s="43"/>
      <c r="V112" s="44"/>
      <c r="W112" s="44"/>
      <c r="X112" s="44"/>
      <c r="Y112" s="44"/>
      <c r="Z112" s="44"/>
      <c r="AA112" s="44"/>
      <c r="AB112" s="44"/>
      <c r="AC112" s="43"/>
      <c r="AD112" s="141"/>
      <c r="AE112" s="141"/>
      <c r="AF112" s="141"/>
      <c r="AG112" s="141"/>
      <c r="AH112" s="141"/>
      <c r="AI112" s="141"/>
      <c r="AJ112" s="141"/>
      <c r="AK112" s="141"/>
      <c r="AL112" s="141"/>
      <c r="AM112" s="141"/>
      <c r="AN112" s="141"/>
      <c r="AO112" s="141"/>
      <c r="AP112" s="44"/>
      <c r="AQ112" s="44"/>
      <c r="AR112" s="44"/>
      <c r="AS112" s="43"/>
      <c r="AT112" s="52"/>
      <c r="AU112" s="52"/>
      <c r="AV112" s="52"/>
      <c r="AW112" s="52"/>
      <c r="AX112" s="43"/>
      <c r="AY112" s="43"/>
      <c r="AZ112" s="43"/>
      <c r="BA112" s="43"/>
      <c r="BB112" s="89" t="s">
        <v>184</v>
      </c>
      <c r="BC112" s="142">
        <v>1</v>
      </c>
      <c r="BD112" s="151">
        <v>1</v>
      </c>
      <c r="BE112" s="150" t="s">
        <v>246</v>
      </c>
      <c r="BF112" s="20"/>
      <c r="BG112" s="17"/>
    </row>
    <row r="113" spans="1:59" s="21" customFormat="1" ht="82.5" customHeight="1" x14ac:dyDescent="0.25">
      <c r="A113" s="17"/>
      <c r="B113" s="18"/>
      <c r="C113" s="19">
        <v>3</v>
      </c>
      <c r="D113" s="339" t="s">
        <v>185</v>
      </c>
      <c r="E113" s="340"/>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4"/>
      <c r="AK113" s="44"/>
      <c r="AL113" s="44"/>
      <c r="AM113" s="44"/>
      <c r="AN113" s="44"/>
      <c r="AO113" s="44"/>
      <c r="AP113" s="44"/>
      <c r="AQ113" s="44"/>
      <c r="AR113" s="44"/>
      <c r="AS113" s="143"/>
      <c r="AT113" s="141"/>
      <c r="AU113" s="141"/>
      <c r="AV113" s="141"/>
      <c r="AW113" s="141"/>
      <c r="AX113" s="144"/>
      <c r="AY113" s="44"/>
      <c r="AZ113" s="44"/>
      <c r="BA113" s="43"/>
      <c r="BB113" s="139" t="s">
        <v>186</v>
      </c>
      <c r="BC113" s="140">
        <v>1</v>
      </c>
      <c r="BD113" s="151">
        <v>1</v>
      </c>
      <c r="BE113" s="153" t="s">
        <v>271</v>
      </c>
      <c r="BF113" s="20"/>
      <c r="BG113" s="17"/>
    </row>
    <row r="114" spans="1:59" s="21" customFormat="1" ht="72.75" customHeight="1" x14ac:dyDescent="0.25">
      <c r="A114" s="17"/>
      <c r="B114" s="18"/>
      <c r="C114" s="19">
        <v>4</v>
      </c>
      <c r="D114" s="341" t="s">
        <v>187</v>
      </c>
      <c r="E114" s="342"/>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4"/>
      <c r="AK114" s="44"/>
      <c r="AL114" s="115"/>
      <c r="AM114" s="115"/>
      <c r="AN114" s="115"/>
      <c r="AO114" s="115"/>
      <c r="AP114" s="44"/>
      <c r="AQ114" s="44"/>
      <c r="AR114" s="44"/>
      <c r="AS114" s="44"/>
      <c r="AT114" s="145"/>
      <c r="AU114" s="145"/>
      <c r="AV114" s="145"/>
      <c r="AW114" s="145"/>
      <c r="AX114" s="44"/>
      <c r="AY114" s="44"/>
      <c r="AZ114" s="44"/>
      <c r="BA114" s="43"/>
      <c r="BB114" s="139" t="s">
        <v>188</v>
      </c>
      <c r="BC114" s="140">
        <v>1</v>
      </c>
      <c r="BD114" s="151">
        <v>1</v>
      </c>
      <c r="BE114" s="153" t="s">
        <v>271</v>
      </c>
      <c r="BF114" s="20"/>
      <c r="BG114" s="17"/>
    </row>
    <row r="115" spans="1:59" s="21" customFormat="1" ht="102" customHeight="1" x14ac:dyDescent="0.25">
      <c r="A115" s="17"/>
      <c r="B115" s="18"/>
      <c r="C115" s="19">
        <v>5</v>
      </c>
      <c r="D115" s="343" t="s">
        <v>189</v>
      </c>
      <c r="E115" s="344"/>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146"/>
      <c r="AC115" s="43"/>
      <c r="AD115" s="43"/>
      <c r="AE115" s="43"/>
      <c r="AF115" s="43"/>
      <c r="AG115" s="43"/>
      <c r="AH115" s="43"/>
      <c r="AI115" s="43"/>
      <c r="AJ115" s="43"/>
      <c r="AK115" s="43"/>
      <c r="AL115" s="43"/>
      <c r="AM115" s="43"/>
      <c r="AN115" s="43"/>
      <c r="AO115" s="43"/>
      <c r="AP115" s="43"/>
      <c r="AQ115" s="43"/>
      <c r="AR115" s="43"/>
      <c r="AS115" s="44"/>
      <c r="AT115" s="146"/>
      <c r="AU115" s="146"/>
      <c r="AV115" s="146"/>
      <c r="AW115" s="146"/>
      <c r="AX115" s="44"/>
      <c r="AY115" s="44"/>
      <c r="AZ115" s="44"/>
      <c r="BA115" s="43"/>
      <c r="BB115" s="139" t="s">
        <v>190</v>
      </c>
      <c r="BC115" s="140">
        <v>1</v>
      </c>
      <c r="BD115" s="151">
        <v>1</v>
      </c>
      <c r="BE115" s="150" t="s">
        <v>247</v>
      </c>
      <c r="BF115" s="20"/>
      <c r="BG115" s="17"/>
    </row>
    <row r="116" spans="1:59" s="21" customFormat="1" ht="71.25" customHeight="1" x14ac:dyDescent="0.25">
      <c r="A116" s="17"/>
      <c r="B116" s="18"/>
      <c r="C116" s="19">
        <v>6</v>
      </c>
      <c r="D116" s="331" t="s">
        <v>191</v>
      </c>
      <c r="E116" s="332"/>
      <c r="F116" s="147"/>
      <c r="G116" s="147"/>
      <c r="H116" s="147"/>
      <c r="I116" s="147"/>
      <c r="J116" s="147"/>
      <c r="K116" s="147"/>
      <c r="L116" s="147"/>
      <c r="M116" s="147"/>
      <c r="N116" s="147"/>
      <c r="O116" s="147"/>
      <c r="P116" s="147"/>
      <c r="Q116" s="147"/>
      <c r="R116" s="147"/>
      <c r="S116" s="147"/>
      <c r="T116" s="147"/>
      <c r="U116" s="147"/>
      <c r="V116" s="103"/>
      <c r="W116" s="103"/>
      <c r="X116" s="103"/>
      <c r="Y116" s="103"/>
      <c r="Z116" s="43"/>
      <c r="AA116" s="147"/>
      <c r="AB116" s="147"/>
      <c r="AC116" s="147"/>
      <c r="AD116" s="43"/>
      <c r="AE116" s="43"/>
      <c r="AF116" s="43"/>
      <c r="AG116" s="43"/>
      <c r="AH116" s="43"/>
      <c r="AI116" s="43"/>
      <c r="AJ116" s="43"/>
      <c r="AK116" s="43"/>
      <c r="AL116" s="43"/>
      <c r="AM116" s="43"/>
      <c r="AN116" s="43"/>
      <c r="AO116" s="43"/>
      <c r="AP116" s="43"/>
      <c r="AQ116" s="43"/>
      <c r="AR116" s="43"/>
      <c r="AS116" s="44"/>
      <c r="AT116" s="43"/>
      <c r="AU116" s="43"/>
      <c r="AV116" s="43"/>
      <c r="AW116" s="43"/>
      <c r="AX116" s="44"/>
      <c r="AY116" s="44"/>
      <c r="AZ116" s="44"/>
      <c r="BA116" s="43"/>
      <c r="BB116" s="139" t="s">
        <v>192</v>
      </c>
      <c r="BC116" s="140">
        <v>1</v>
      </c>
      <c r="BD116" s="140">
        <v>1</v>
      </c>
      <c r="BE116" s="156" t="s">
        <v>210</v>
      </c>
      <c r="BF116" s="20"/>
      <c r="BG116" s="17"/>
    </row>
    <row r="117" spans="1:59" s="21" customFormat="1" ht="66" customHeight="1" x14ac:dyDescent="0.25">
      <c r="A117" s="17"/>
      <c r="B117" s="18"/>
      <c r="C117" s="19">
        <v>7</v>
      </c>
      <c r="D117" s="333" t="s">
        <v>193</v>
      </c>
      <c r="E117" s="334"/>
      <c r="F117" s="43"/>
      <c r="G117" s="43"/>
      <c r="H117" s="43"/>
      <c r="I117" s="43"/>
      <c r="J117" s="44"/>
      <c r="K117" s="44"/>
      <c r="L117" s="44"/>
      <c r="M117" s="44"/>
      <c r="N117" s="44"/>
      <c r="O117" s="44"/>
      <c r="P117" s="44"/>
      <c r="Q117" s="44"/>
      <c r="R117" s="44"/>
      <c r="S117" s="44"/>
      <c r="T117" s="44"/>
      <c r="U117" s="44"/>
      <c r="V117" s="44"/>
      <c r="W117" s="44"/>
      <c r="X117" s="44"/>
      <c r="Y117" s="44"/>
      <c r="Z117" s="44"/>
      <c r="AA117" s="44"/>
      <c r="AB117" s="44"/>
      <c r="AC117" s="43"/>
      <c r="AD117" s="43"/>
      <c r="AE117" s="43"/>
      <c r="AF117" s="43"/>
      <c r="AG117" s="43"/>
      <c r="AH117" s="141"/>
      <c r="AI117" s="141"/>
      <c r="AJ117" s="141"/>
      <c r="AK117" s="141"/>
      <c r="AL117" s="43"/>
      <c r="AM117" s="43"/>
      <c r="AN117" s="43"/>
      <c r="AO117" s="43"/>
      <c r="AP117" s="43"/>
      <c r="AQ117" s="43"/>
      <c r="AR117" s="43"/>
      <c r="AS117" s="44"/>
      <c r="AT117" s="44"/>
      <c r="AU117" s="44"/>
      <c r="AV117" s="44"/>
      <c r="AW117" s="44"/>
      <c r="AX117" s="44"/>
      <c r="AY117" s="44"/>
      <c r="AZ117" s="44"/>
      <c r="BA117" s="43"/>
      <c r="BB117" s="90" t="s">
        <v>194</v>
      </c>
      <c r="BC117" s="94">
        <v>1</v>
      </c>
      <c r="BD117" s="151">
        <v>1</v>
      </c>
      <c r="BE117" s="153" t="s">
        <v>210</v>
      </c>
      <c r="BF117" s="20"/>
      <c r="BG117" s="17"/>
    </row>
    <row r="118" spans="1:59" s="21" customFormat="1" ht="83.25" customHeight="1" x14ac:dyDescent="0.25">
      <c r="A118" s="17"/>
      <c r="B118" s="18"/>
      <c r="C118" s="19">
        <v>8</v>
      </c>
      <c r="D118" s="335" t="s">
        <v>195</v>
      </c>
      <c r="E118" s="335"/>
      <c r="F118" s="43"/>
      <c r="G118" s="43"/>
      <c r="H118" s="43"/>
      <c r="I118" s="44"/>
      <c r="J118" s="44"/>
      <c r="K118" s="44"/>
      <c r="L118" s="44"/>
      <c r="M118" s="44"/>
      <c r="N118" s="44"/>
      <c r="O118" s="44"/>
      <c r="P118" s="44"/>
      <c r="Q118" s="44"/>
      <c r="R118" s="44"/>
      <c r="S118" s="44"/>
      <c r="T118" s="44"/>
      <c r="U118" s="44"/>
      <c r="V118" s="44"/>
      <c r="W118" s="44"/>
      <c r="X118" s="44"/>
      <c r="Y118" s="44"/>
      <c r="Z118" s="44"/>
      <c r="AA118" s="44"/>
      <c r="AB118" s="43"/>
      <c r="AC118" s="43"/>
      <c r="AD118" s="43"/>
      <c r="AE118" s="148"/>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149" t="s">
        <v>196</v>
      </c>
      <c r="BC118" s="94">
        <v>1</v>
      </c>
      <c r="BD118" s="151">
        <v>1</v>
      </c>
      <c r="BE118" s="150" t="s">
        <v>248</v>
      </c>
      <c r="BF118" s="20"/>
      <c r="BG118" s="17"/>
    </row>
    <row r="119" spans="1:59" s="21" customFormat="1" ht="65.25" customHeight="1" x14ac:dyDescent="0.25">
      <c r="A119" s="17"/>
      <c r="B119" s="18"/>
      <c r="C119" s="19">
        <v>9</v>
      </c>
      <c r="D119" s="336" t="s">
        <v>197</v>
      </c>
      <c r="E119" s="336"/>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149" t="s">
        <v>198</v>
      </c>
      <c r="BC119" s="94"/>
      <c r="BD119" s="151"/>
      <c r="BE119" s="161" t="s">
        <v>261</v>
      </c>
      <c r="BF119" s="20"/>
      <c r="BG119" s="17"/>
    </row>
    <row r="120" spans="1:59" s="34" customFormat="1" ht="21.75" customHeight="1" x14ac:dyDescent="0.25">
      <c r="A120" s="25"/>
      <c r="B120" s="26"/>
      <c r="C120" s="1"/>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9"/>
      <c r="AI120" s="30"/>
      <c r="AJ120" s="30"/>
      <c r="AK120" s="30"/>
      <c r="AL120" s="182"/>
      <c r="AM120" s="182"/>
      <c r="AN120" s="182"/>
      <c r="AO120" s="182"/>
      <c r="AP120" s="182"/>
      <c r="AQ120" s="182"/>
      <c r="AR120" s="182"/>
      <c r="AS120" s="182"/>
      <c r="AT120" s="182"/>
      <c r="AU120" s="182"/>
      <c r="AV120" s="182"/>
      <c r="AW120" s="182"/>
      <c r="AX120" s="182"/>
      <c r="AY120" s="182"/>
      <c r="AZ120" s="182"/>
      <c r="BA120" s="182"/>
      <c r="BB120" s="31" t="s">
        <v>49</v>
      </c>
      <c r="BC120" s="39">
        <f>AVERAGE(BC111:BC119)</f>
        <v>1</v>
      </c>
      <c r="BD120" s="39">
        <f>AVERAGE(BD111:BD119)</f>
        <v>1</v>
      </c>
      <c r="BE120" s="38" t="s">
        <v>50</v>
      </c>
      <c r="BF120" s="33"/>
      <c r="BG120" s="25"/>
    </row>
    <row r="121" spans="1:59" s="34" customFormat="1" ht="10.5" customHeight="1" x14ac:dyDescent="0.25">
      <c r="A121" s="25"/>
      <c r="B121" s="26"/>
      <c r="C121" s="1"/>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36"/>
      <c r="AM121" s="36"/>
      <c r="AN121" s="36"/>
      <c r="AO121" s="36"/>
      <c r="AP121" s="36"/>
      <c r="AQ121" s="36"/>
      <c r="AR121" s="36"/>
      <c r="AS121" s="36"/>
      <c r="AT121" s="36"/>
      <c r="AU121" s="36"/>
      <c r="AV121" s="36"/>
      <c r="AW121" s="36"/>
      <c r="AX121" s="36"/>
      <c r="AY121" s="36"/>
      <c r="AZ121" s="36"/>
      <c r="BA121" s="36"/>
      <c r="BB121" s="37"/>
      <c r="BC121" s="37"/>
      <c r="BD121" s="37"/>
      <c r="BE121" s="1"/>
      <c r="BF121" s="33"/>
      <c r="BG121" s="25"/>
    </row>
    <row r="122" spans="1:59" s="34" customFormat="1" ht="10.5" customHeight="1" x14ac:dyDescent="0.25">
      <c r="A122" s="25"/>
      <c r="B122" s="26"/>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36"/>
      <c r="AM122" s="36"/>
      <c r="AN122" s="36"/>
      <c r="AO122" s="36"/>
      <c r="AP122" s="36"/>
      <c r="AQ122" s="36"/>
      <c r="AR122" s="36"/>
      <c r="AS122" s="36"/>
      <c r="AT122" s="36"/>
      <c r="AU122" s="36"/>
      <c r="AV122" s="36"/>
      <c r="AW122" s="36"/>
      <c r="AX122" s="36"/>
      <c r="AY122" s="36"/>
      <c r="AZ122" s="36"/>
      <c r="BA122" s="36"/>
      <c r="BB122" s="37"/>
      <c r="BC122" s="37"/>
      <c r="BD122" s="37"/>
      <c r="BE122" s="38"/>
      <c r="BF122" s="33"/>
      <c r="BG122" s="25"/>
    </row>
    <row r="123" spans="1:59" s="34" customFormat="1" ht="10.5" customHeight="1" x14ac:dyDescent="0.25">
      <c r="A123" s="25"/>
      <c r="B123" s="26"/>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36"/>
      <c r="AM123" s="36"/>
      <c r="AN123" s="36"/>
      <c r="AO123" s="36"/>
      <c r="AP123" s="36"/>
      <c r="AQ123" s="36"/>
      <c r="AR123" s="36"/>
      <c r="AS123" s="36"/>
      <c r="AT123" s="36"/>
      <c r="AU123" s="36"/>
      <c r="AV123" s="36"/>
      <c r="AW123" s="36"/>
      <c r="AX123" s="36"/>
      <c r="AY123" s="36"/>
      <c r="AZ123" s="36"/>
      <c r="BA123" s="36"/>
      <c r="BB123" s="37"/>
      <c r="BC123" s="37"/>
      <c r="BD123" s="37"/>
      <c r="BE123" s="38"/>
      <c r="BF123" s="33"/>
      <c r="BG123" s="25"/>
    </row>
    <row r="124" spans="1:59" x14ac:dyDescent="0.25">
      <c r="A124" s="1"/>
      <c r="B124" s="10"/>
      <c r="C124" s="1"/>
      <c r="D124" s="193" t="s">
        <v>276</v>
      </c>
      <c r="E124" s="193"/>
      <c r="F124" s="193"/>
      <c r="G124" s="193"/>
      <c r="H124" s="193"/>
      <c r="I124" s="193"/>
      <c r="J124" s="193"/>
      <c r="K124" s="193"/>
      <c r="L124" s="193"/>
      <c r="M124" s="193"/>
      <c r="N124" s="193"/>
      <c r="O124" s="193"/>
      <c r="P124" s="193"/>
      <c r="Q124" s="193"/>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1"/>
      <c r="BG124" s="1"/>
    </row>
    <row r="125" spans="1:59" x14ac:dyDescent="0.25">
      <c r="A125" s="1"/>
      <c r="B125" s="10"/>
      <c r="C125" s="1"/>
      <c r="D125" s="5"/>
      <c r="E125" s="5"/>
      <c r="F125" s="5"/>
      <c r="G125" s="5"/>
      <c r="H125" s="5"/>
      <c r="I125" s="5"/>
      <c r="J125" s="5"/>
      <c r="K125" s="5"/>
      <c r="L125" s="5"/>
      <c r="M125" s="5"/>
      <c r="N125" s="5"/>
      <c r="O125" s="5"/>
      <c r="P125" s="5"/>
      <c r="Q125" s="5"/>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1"/>
      <c r="BG125" s="1"/>
    </row>
    <row r="126" spans="1:59" ht="100.5" customHeight="1" x14ac:dyDescent="0.25">
      <c r="A126" s="1"/>
      <c r="B126" s="10"/>
      <c r="C126" s="1"/>
      <c r="D126" s="194" t="s">
        <v>277</v>
      </c>
      <c r="E126" s="195"/>
      <c r="F126" s="195"/>
      <c r="G126" s="195"/>
      <c r="H126" s="195"/>
      <c r="I126" s="195"/>
      <c r="J126" s="195"/>
      <c r="K126" s="195"/>
      <c r="L126" s="195"/>
      <c r="M126" s="195"/>
      <c r="N126" s="195"/>
      <c r="O126" s="195"/>
      <c r="P126" s="195"/>
      <c r="Q126" s="195"/>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1"/>
      <c r="BG126" s="1"/>
    </row>
    <row r="127" spans="1:59" x14ac:dyDescent="0.25">
      <c r="A127" s="1"/>
      <c r="B127" s="10"/>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1"/>
      <c r="BG127" s="1"/>
    </row>
    <row r="128" spans="1:59" x14ac:dyDescent="0.25">
      <c r="A128" s="1"/>
      <c r="B128" s="10"/>
      <c r="C128" s="1"/>
      <c r="D128" s="4" t="s">
        <v>46</v>
      </c>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1"/>
      <c r="BG128" s="1"/>
    </row>
    <row r="129" spans="1:59" x14ac:dyDescent="0.25">
      <c r="A129" s="1"/>
      <c r="B129" s="10"/>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1"/>
      <c r="BG129" s="1"/>
    </row>
    <row r="130" spans="1:59" x14ac:dyDescent="0.25">
      <c r="A130" s="1"/>
      <c r="B130" s="187"/>
      <c r="C130" s="188"/>
      <c r="D130" s="188"/>
      <c r="BF130" s="12"/>
      <c r="BG130" s="1"/>
    </row>
    <row r="131" spans="1:59" ht="48" customHeight="1" x14ac:dyDescent="0.25">
      <c r="B131" s="166" t="s">
        <v>47</v>
      </c>
      <c r="C131" s="167"/>
      <c r="D131" s="167"/>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c r="AA131" s="167"/>
      <c r="AB131" s="167"/>
      <c r="AC131" s="167"/>
      <c r="AD131" s="167"/>
      <c r="AE131" s="167"/>
      <c r="AF131" s="167"/>
      <c r="AG131" s="167"/>
      <c r="AH131" s="167"/>
      <c r="AI131" s="167"/>
      <c r="AJ131" s="167"/>
      <c r="AK131" s="167"/>
      <c r="AL131" s="167"/>
      <c r="AM131" s="167"/>
      <c r="AN131" s="167"/>
      <c r="AO131" s="167"/>
      <c r="AP131" s="167"/>
      <c r="AQ131" s="167"/>
      <c r="AR131" s="167"/>
      <c r="AS131" s="167"/>
      <c r="AT131" s="167"/>
      <c r="AU131" s="167"/>
      <c r="AV131" s="167"/>
      <c r="AW131" s="167"/>
      <c r="AX131" s="167"/>
      <c r="AY131" s="167"/>
      <c r="AZ131" s="167"/>
      <c r="BA131" s="167"/>
      <c r="BB131" s="167"/>
      <c r="BC131" s="167"/>
      <c r="BD131" s="167"/>
      <c r="BE131" s="167"/>
      <c r="BF131" s="168"/>
    </row>
    <row r="132" spans="1:59" s="6" customFormat="1" ht="13.5" customHeight="1" x14ac:dyDescent="0.25">
      <c r="B132" s="164"/>
      <c r="C132" s="165"/>
      <c r="D132" s="165"/>
      <c r="E132" s="165"/>
      <c r="F132" s="165"/>
      <c r="G132" s="165"/>
      <c r="H132" s="165"/>
      <c r="I132" s="165"/>
      <c r="BF132" s="13"/>
    </row>
    <row r="133" spans="1:59" s="6" customFormat="1" ht="30" customHeight="1" x14ac:dyDescent="0.25">
      <c r="B133" s="169" t="s">
        <v>48</v>
      </c>
      <c r="C133" s="170"/>
      <c r="D133" s="170"/>
      <c r="E133" s="170"/>
      <c r="F133" s="170"/>
      <c r="G133" s="170"/>
      <c r="H133" s="170"/>
      <c r="I133" s="170"/>
      <c r="J133" s="170"/>
      <c r="K133" s="170"/>
      <c r="L133" s="170"/>
      <c r="M133" s="170"/>
      <c r="N133" s="170"/>
      <c r="O133" s="170"/>
      <c r="P133" s="170"/>
      <c r="Q133" s="170"/>
      <c r="R133" s="170"/>
      <c r="S133" s="170"/>
      <c r="T133" s="170"/>
      <c r="U133" s="170"/>
      <c r="V133" s="170"/>
      <c r="W133" s="170"/>
      <c r="X133" s="170"/>
      <c r="Y133" s="170"/>
      <c r="Z133" s="170"/>
      <c r="AA133" s="170"/>
      <c r="AB133" s="170"/>
      <c r="AC133" s="170"/>
      <c r="AD133" s="170"/>
      <c r="AE133" s="170"/>
      <c r="AF133" s="170"/>
      <c r="AG133" s="170"/>
      <c r="AH133" s="170"/>
      <c r="AI133" s="170"/>
      <c r="AJ133" s="170"/>
      <c r="AK133" s="170"/>
      <c r="AL133" s="170"/>
      <c r="AM133" s="170"/>
      <c r="AN133" s="170"/>
      <c r="AO133" s="170"/>
      <c r="AP133" s="170"/>
      <c r="AQ133" s="170"/>
      <c r="AR133" s="170"/>
      <c r="AS133" s="170"/>
      <c r="AT133" s="170"/>
      <c r="AU133" s="170"/>
      <c r="AV133" s="170"/>
      <c r="AW133" s="170"/>
      <c r="AX133" s="170"/>
      <c r="AY133" s="170"/>
      <c r="AZ133" s="170"/>
      <c r="BA133" s="170"/>
      <c r="BB133" s="170"/>
      <c r="BC133" s="170"/>
      <c r="BD133" s="170"/>
      <c r="BE133" s="170"/>
      <c r="BF133" s="171"/>
    </row>
    <row r="134" spans="1:59" s="6" customFormat="1" ht="24.75" customHeight="1" thickBot="1" x14ac:dyDescent="0.3">
      <c r="B134" s="14"/>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6"/>
    </row>
  </sheetData>
  <sheetProtection algorithmName="SHA-512" hashValue="PjguVKSRKhEQg055YckDvgpgOTHSQ3VHZ9p0/jRo/VFdpErt603Q1qdwRjVQHyY9Ool2OycguO+VlmZ4+2+IOw==" saltValue="dc7Mp1ZJshRfo2iJDDIKlA==" spinCount="100000" sheet="1" objects="1" formatCells="0" formatColumns="0" formatRows="0" insertRows="0" deleteRows="0" selectLockedCells="1"/>
  <mergeCells count="159">
    <mergeCell ref="D116:E116"/>
    <mergeCell ref="D117:E117"/>
    <mergeCell ref="D118:E118"/>
    <mergeCell ref="D119:E119"/>
    <mergeCell ref="D111:E111"/>
    <mergeCell ref="D112:E112"/>
    <mergeCell ref="D113:E113"/>
    <mergeCell ref="D114:E114"/>
    <mergeCell ref="D115:E115"/>
    <mergeCell ref="D103:E103"/>
    <mergeCell ref="D104:E104"/>
    <mergeCell ref="D105:E105"/>
    <mergeCell ref="D106:E106"/>
    <mergeCell ref="D107:E107"/>
    <mergeCell ref="D95:E95"/>
    <mergeCell ref="D99:E99"/>
    <mergeCell ref="D100:E100"/>
    <mergeCell ref="D101:E101"/>
    <mergeCell ref="D102:E102"/>
    <mergeCell ref="D90:E90"/>
    <mergeCell ref="D91:E91"/>
    <mergeCell ref="D92:E92"/>
    <mergeCell ref="D93:E93"/>
    <mergeCell ref="D94:E94"/>
    <mergeCell ref="D85:E85"/>
    <mergeCell ref="D86:E86"/>
    <mergeCell ref="D87:E87"/>
    <mergeCell ref="D88:E88"/>
    <mergeCell ref="D89:E89"/>
    <mergeCell ref="D80:E80"/>
    <mergeCell ref="D81:E81"/>
    <mergeCell ref="D82:E82"/>
    <mergeCell ref="D83:E83"/>
    <mergeCell ref="D84:E84"/>
    <mergeCell ref="D72:E72"/>
    <mergeCell ref="D73:E73"/>
    <mergeCell ref="D74:E74"/>
    <mergeCell ref="D75:E75"/>
    <mergeCell ref="D76:E76"/>
    <mergeCell ref="D67:E67"/>
    <mergeCell ref="D68:E68"/>
    <mergeCell ref="D69:E69"/>
    <mergeCell ref="D70:E70"/>
    <mergeCell ref="D71:E71"/>
    <mergeCell ref="D62:E62"/>
    <mergeCell ref="D63:E63"/>
    <mergeCell ref="D64:E64"/>
    <mergeCell ref="D65:E65"/>
    <mergeCell ref="D66:E66"/>
    <mergeCell ref="D42:E42"/>
    <mergeCell ref="D43:E43"/>
    <mergeCell ref="D44:E44"/>
    <mergeCell ref="D55:E55"/>
    <mergeCell ref="BB50:BB51"/>
    <mergeCell ref="D59:E59"/>
    <mergeCell ref="D60:E60"/>
    <mergeCell ref="D61:E61"/>
    <mergeCell ref="D50:E50"/>
    <mergeCell ref="D51:E51"/>
    <mergeCell ref="D52:E52"/>
    <mergeCell ref="D53:E53"/>
    <mergeCell ref="D54:E54"/>
    <mergeCell ref="AL56:BA56"/>
    <mergeCell ref="F3:BD3"/>
    <mergeCell ref="F4:BD4"/>
    <mergeCell ref="F5:BD6"/>
    <mergeCell ref="AL34:BA34"/>
    <mergeCell ref="BB23:BB25"/>
    <mergeCell ref="AP24:AS24"/>
    <mergeCell ref="AT24:AW24"/>
    <mergeCell ref="AX24:BA24"/>
    <mergeCell ref="E21:I21"/>
    <mergeCell ref="J21:BE21"/>
    <mergeCell ref="C23:E25"/>
    <mergeCell ref="F23:I23"/>
    <mergeCell ref="J23:M23"/>
    <mergeCell ref="N23:Q23"/>
    <mergeCell ref="R23:U23"/>
    <mergeCell ref="C19:D21"/>
    <mergeCell ref="E19:I19"/>
    <mergeCell ref="C14:D14"/>
    <mergeCell ref="E14:BE14"/>
    <mergeCell ref="BC23:BD24"/>
    <mergeCell ref="C18:D18"/>
    <mergeCell ref="E18:I18"/>
    <mergeCell ref="J18:AJ18"/>
    <mergeCell ref="AK18:AR18"/>
    <mergeCell ref="C79:BE79"/>
    <mergeCell ref="C98:BE98"/>
    <mergeCell ref="C110:BE110"/>
    <mergeCell ref="C58:BE58"/>
    <mergeCell ref="AL77:BA77"/>
    <mergeCell ref="AL96:BA96"/>
    <mergeCell ref="AL108:BA108"/>
    <mergeCell ref="D27:E27"/>
    <mergeCell ref="D28:E28"/>
    <mergeCell ref="D29:E29"/>
    <mergeCell ref="D30:E30"/>
    <mergeCell ref="D31:E31"/>
    <mergeCell ref="D32:E32"/>
    <mergeCell ref="D33:E33"/>
    <mergeCell ref="D37:E37"/>
    <mergeCell ref="D38:E38"/>
    <mergeCell ref="D39:E39"/>
    <mergeCell ref="D45:E45"/>
    <mergeCell ref="D46:E46"/>
    <mergeCell ref="D47:E47"/>
    <mergeCell ref="D48:E48"/>
    <mergeCell ref="D49:E49"/>
    <mergeCell ref="D40:E40"/>
    <mergeCell ref="D41:E41"/>
    <mergeCell ref="AS18:BE18"/>
    <mergeCell ref="B130:D130"/>
    <mergeCell ref="BE23:BE25"/>
    <mergeCell ref="F24:I24"/>
    <mergeCell ref="J24:M24"/>
    <mergeCell ref="N24:Q24"/>
    <mergeCell ref="R24:U24"/>
    <mergeCell ref="V24:Y24"/>
    <mergeCell ref="Z24:AC24"/>
    <mergeCell ref="AD24:AG24"/>
    <mergeCell ref="AH24:AK24"/>
    <mergeCell ref="AL24:AO24"/>
    <mergeCell ref="AH23:AK23"/>
    <mergeCell ref="AL23:AO23"/>
    <mergeCell ref="AP23:AS23"/>
    <mergeCell ref="AT23:AW23"/>
    <mergeCell ref="AX23:BA23"/>
    <mergeCell ref="V23:Y23"/>
    <mergeCell ref="Z23:AC23"/>
    <mergeCell ref="AD23:AG23"/>
    <mergeCell ref="D124:Q124"/>
    <mergeCell ref="D126:Q126"/>
    <mergeCell ref="C26:BE26"/>
    <mergeCell ref="C36:BE36"/>
    <mergeCell ref="B132:I132"/>
    <mergeCell ref="B131:BF131"/>
    <mergeCell ref="B133:BF133"/>
    <mergeCell ref="C3:E6"/>
    <mergeCell ref="C9:D9"/>
    <mergeCell ref="E9:BE9"/>
    <mergeCell ref="C10:D10"/>
    <mergeCell ref="E10:BE10"/>
    <mergeCell ref="AL120:BA120"/>
    <mergeCell ref="C11:D11"/>
    <mergeCell ref="E11:BE11"/>
    <mergeCell ref="C12:D12"/>
    <mergeCell ref="E12:BE12"/>
    <mergeCell ref="C13:D13"/>
    <mergeCell ref="E13:BE13"/>
    <mergeCell ref="J19:BE19"/>
    <mergeCell ref="E20:I20"/>
    <mergeCell ref="J20:BE20"/>
    <mergeCell ref="C15:D15"/>
    <mergeCell ref="E15:BE15"/>
    <mergeCell ref="C16:D16"/>
    <mergeCell ref="E16:BE16"/>
    <mergeCell ref="C17:D17"/>
    <mergeCell ref="E17:BE17"/>
  </mergeCells>
  <pageMargins left="0.59055118110236227" right="0.59055118110236227" top="0.59055118110236227" bottom="0.74803149606299213" header="0" footer="0"/>
  <pageSetup paperSize="3" scale="1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cedbaa1-0034-4071-a112-e35cdd1692c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04F0DEA3F92CC4FBAC5A7618B4D9500" ma:contentTypeVersion="15" ma:contentTypeDescription="Create a new document." ma:contentTypeScope="" ma:versionID="995b30c294649ac79c8bbdebe77254b2">
  <xsd:schema xmlns:xsd="http://www.w3.org/2001/XMLSchema" xmlns:xs="http://www.w3.org/2001/XMLSchema" xmlns:p="http://schemas.microsoft.com/office/2006/metadata/properties" xmlns:ns3="1cedbaa1-0034-4071-a112-e35cdd1692c6" xmlns:ns4="b832b3cb-c9b0-4ca0-9e15-317b2e0e484d" targetNamespace="http://schemas.microsoft.com/office/2006/metadata/properties" ma:root="true" ma:fieldsID="e0abfed885dcad3c237e6e7c163cc87e" ns3:_="" ns4:_="">
    <xsd:import namespace="1cedbaa1-0034-4071-a112-e35cdd1692c6"/>
    <xsd:import namespace="b832b3cb-c9b0-4ca0-9e15-317b2e0e484d"/>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ObjectDetectorVersions" minOccurs="0"/>
                <xsd:element ref="ns3:MediaServiceOCR"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edbaa1-0034-4071-a112-e35cdd1692c6"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32b3cb-c9b0-4ca0-9e15-317b2e0e484d"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25C9F0-4545-44A0-B3D2-9A1F704DFD9B}">
  <ds:schemaRefs>
    <ds:schemaRef ds:uri="http://purl.org/dc/elements/1.1/"/>
    <ds:schemaRef ds:uri="1cedbaa1-0034-4071-a112-e35cdd1692c6"/>
    <ds:schemaRef ds:uri="http://purl.org/dc/term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b832b3cb-c9b0-4ca0-9e15-317b2e0e484d"/>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58DFA23-C5DC-4F09-BF01-B3FD2063EA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edbaa1-0034-4071-a112-e35cdd1692c6"/>
    <ds:schemaRef ds:uri="b832b3cb-c9b0-4ca0-9e15-317b2e0e48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8A1085-E091-484C-B965-6EE95D81C0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ANUAL DE AUDITORÍA</vt:lpstr>
      <vt:lpstr>'PLAN ANUAL DE AUDITORÍA'!Área_de_impresión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JAIME ELDER ACOSTA RAMIREZ</dc:creator>
  <cp:keywords/>
  <dc:description/>
  <cp:lastModifiedBy>JAIME ENRIQUE ORTIZ ROMERO</cp:lastModifiedBy>
  <cp:revision/>
  <cp:lastPrinted>2024-11-08T23:52:11Z</cp:lastPrinted>
  <dcterms:created xsi:type="dcterms:W3CDTF">2017-04-28T13:22:52Z</dcterms:created>
  <dcterms:modified xsi:type="dcterms:W3CDTF">2025-01-31T20:15:27Z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0x010100C04F0DEA3F92CC4FBAC5A7618B4D9500</vt:lpwstr>
  </property>
</Properties>
</file>