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5\INVERSION\APOYO LOGISTICO BIENESTAR\PUBLICAR\"/>
    </mc:Choice>
  </mc:AlternateContent>
  <bookViews>
    <workbookView xWindow="0" yWindow="0" windowWidth="20490" windowHeight="762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<sst xmlns="http://schemas.openxmlformats.org/spreadsheetml/2006/main" count="109" uniqueCount="89">
  <si>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</si>
  <si>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CÓDIGO:  ABSr132</t>
  </si>
  <si>
    <t xml:space="preserve">PROCESO GESTIÓN BIENES Y SERVICIOS </t>
  </si>
  <si>
    <t>VERSIÓN: 4</t>
  </si>
  <si>
    <t>JUSTIFICACIÓN ANÁLISIS DE PRECIOS ARTIFICIALMENTE BAJOS</t>
  </si>
  <si>
    <t>VIGENCIA: 2024-07-31</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</si>
  <si>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</si>
  <si>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</si>
  <si>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</si>
  <si>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</si>
  <si>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</si>
  <si>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</si>
  <si>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</si>
  <si>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</si>
  <si>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</si>
  <si>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</si>
  <si>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</si>
  <si>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</si>
  <si>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t>1.1 ANÁLISIS DE VALOR COTIZADO - HASTA CUATRO (4) COTIZACIONES RECEPCIONADAS</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</si>
  <si>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</si>
  <si>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</si>
  <si>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</si>
  <si>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</si>
  <si>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</si>
  <si>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</si>
  <si>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</si>
  <si>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1.2 ANÁLISIS DE VALOR COTIZADO - CINCO (5) O MÁS COTIZACIONES RECEPCIONADAS</t>
  </si>
  <si>
    <t>PORCENTAJE MÍNIMO ACEPTABLE CALCULADO EN LA EVALUACIÓN DE LAS OFERTAS</t>
  </si>
  <si>
    <t>PORCENTAJE REPRESENTATIVO EN EL MÍNIMO ACEPTABLE CALCULADO</t>
  </si>
  <si>
    <t>VALOR MÍNIMO ACEPTABLE CALCULADO EN LA EVALUACIÓN DE LAS OFERTAS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</si>
  <si>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</si>
  <si>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</si>
  <si>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</si>
  <si>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</si>
  <si>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</si>
  <si>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</si>
  <si>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</si>
  <si>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</si>
  <si>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</si>
  <si>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</si>
  <si>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</si>
  <si>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</si>
  <si>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</si>
  <si>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</si>
  <si>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</si>
  <si>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</si>
  <si>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</si>
  <si>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</si>
  <si>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</si>
  <si>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</si>
  <si>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</si>
  <si>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</si>
  <si>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</si>
  <si>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</si>
  <si>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</si>
  <si>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</si>
  <si>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</si>
  <si>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</si>
  <si>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</si>
  <si>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</si>
  <si>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</si>
  <si>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</si>
  <si>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</si>
  <si>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formato según la modificación del código ABSr097 teniendo en cuenta que el formato se sistematizó en plataforma institucional.</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</si>
  <si>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</si>
  <si>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</si>
  <si>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</si>
  <si>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</si>
  <si>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</si>
  <si>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</si>
  <si>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</si>
  <si>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</si>
  <si>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</si>
  <si>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</si>
  <si>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</si>
  <si>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</si>
  <si>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</si>
  <si>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</si>
  <si>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</si>
  <si>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</si>
  <si>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</si>
  <si>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</si>
  <si>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</si>
  <si>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</si>
  <si>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</si>
  <si>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</si>
  <si>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</si>
  <si>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</si>
  <si>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Contratar el servicio de apoyo logístico en el marco del desarrollo de la actividades de bienestar universitario, en la Universidad de Cundinamarca Seccional Girardot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</si>
</sst>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22" zoomScale="80" zoomScaleNormal="80" zoomScaleSheetLayoutView="80" workbookViewId="0">
      <selection activeCell="B17" sqref="B17:M17"/>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1</v>
      </c>
      <c r="M2" s="91"/>
      <c r="N2" s="24"/>
    </row>
    <row r="3" spans="2:15" ht="15.75" customHeight="1" x14ac:dyDescent="0.25">
      <c r="B3" s="73"/>
      <c r="C3" s="92" t="s">
        <v>2</v>
      </c>
      <c r="D3" s="93"/>
      <c r="E3" s="93"/>
      <c r="F3" s="93"/>
      <c r="G3" s="93"/>
      <c r="H3" s="93"/>
      <c r="I3" s="93"/>
      <c r="J3" s="93"/>
      <c r="K3" s="94"/>
      <c r="L3" s="91" t="s">
        <v>3</v>
      </c>
      <c r="M3" s="91"/>
      <c r="N3" s="24"/>
    </row>
    <row r="4" spans="2:15" ht="16.5" customHeight="1" x14ac:dyDescent="0.25">
      <c r="B4" s="73"/>
      <c r="C4" s="95" t="s">
        <v>4</v>
      </c>
      <c r="D4" s="96"/>
      <c r="E4" s="96"/>
      <c r="F4" s="96"/>
      <c r="G4" s="96"/>
      <c r="H4" s="96"/>
      <c r="I4" s="96"/>
      <c r="J4" s="96"/>
      <c r="K4" s="97"/>
      <c r="L4" s="91" t="s">
        <v>5</v>
      </c>
      <c r="M4" s="91"/>
      <c r="N4" s="24"/>
    </row>
    <row r="5" spans="2:15" ht="15" x14ac:dyDescent="0.25">
      <c r="B5" s="73"/>
      <c r="C5" s="98"/>
      <c r="D5" s="99"/>
      <c r="E5" s="99"/>
      <c r="F5" s="99"/>
      <c r="G5" s="99"/>
      <c r="H5" s="99"/>
      <c r="I5" s="99"/>
      <c r="J5" s="99"/>
      <c r="K5" s="100"/>
      <c r="L5" s="91" t="s">
        <v>6</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7</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8</v>
      </c>
      <c r="C9" s="77"/>
      <c r="D9" s="18" t="s">
        <v>9</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10</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11</v>
      </c>
      <c r="C16" s="58"/>
      <c r="D16" s="58"/>
      <c r="E16" s="58"/>
      <c r="F16" s="58"/>
      <c r="G16" s="58"/>
      <c r="H16" s="58"/>
      <c r="I16" s="58"/>
      <c r="J16" s="58"/>
      <c r="K16" s="58"/>
      <c r="L16" s="58"/>
      <c r="M16" s="58"/>
      <c r="N16" s="31"/>
    </row>
    <row r="17" spans="1:15" s="21" customFormat="1" ht="240.75" customHeight="1" x14ac:dyDescent="0.25">
      <c r="A17" s="23"/>
      <c r="B17" s="90" t="s">
        <v>12</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13</v>
      </c>
      <c r="C20" s="58"/>
      <c r="D20" s="58"/>
      <c r="E20" s="58"/>
      <c r="F20" s="58"/>
      <c r="G20" s="58"/>
      <c r="H20" s="58"/>
      <c r="I20" s="58"/>
      <c r="J20" s="58"/>
      <c r="K20" s="58"/>
      <c r="L20" s="58"/>
      <c r="M20" s="58"/>
      <c r="N20" s="34"/>
      <c r="O20" s="35"/>
    </row>
    <row r="21" spans="1:15" s="21" customFormat="1" ht="169.5" customHeight="1" x14ac:dyDescent="0.25">
      <c r="A21" s="23"/>
      <c r="B21" s="90" t="s">
        <v>14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15</v>
      </c>
    </row>
    <row r="24" spans="1:15" ht="44.25" customHeight="1" x14ac:dyDescent="0.25">
      <c r="B24" s="64" t="s">
        <v>16</v>
      </c>
      <c r="C24" s="79" t="s">
        <v>17</v>
      </c>
      <c r="D24" s="80"/>
      <c r="E24" s="37">
        <v>32165613</v>
      </c>
      <c r="G24" s="58" t="s">
        <v>18</v>
      </c>
      <c r="H24" s="58"/>
      <c r="I24" s="58"/>
      <c r="J24" s="58"/>
      <c r="K24" s="58"/>
      <c r="L24" s="58"/>
      <c r="M24" s="58"/>
    </row>
    <row r="25" spans="1:15" ht="41.25" customHeight="1" x14ac:dyDescent="0.25">
      <c r="B25" s="78"/>
      <c r="C25" s="79" t="s">
        <v>19</v>
      </c>
      <c r="D25" s="80"/>
      <c r="E25" s="38">
        <v>0.8</v>
      </c>
      <c r="G25" s="58" t="s">
        <v>20</v>
      </c>
      <c r="H25" s="58"/>
      <c r="I25" s="58" t="s">
        <v>21</v>
      </c>
      <c r="J25" s="58"/>
      <c r="K25" s="58" t="s">
        <v>22</v>
      </c>
      <c r="L25" s="58"/>
      <c r="M25" s="58"/>
      <c r="N25" s="23"/>
      <c r="O25" s="23"/>
    </row>
    <row r="26" spans="1:15" ht="36" customHeight="1" x14ac:dyDescent="0.25">
      <c r="B26" s="66"/>
      <c r="C26" s="79" t="s">
        <v>23</v>
      </c>
      <c r="D26" s="80"/>
      <c r="E26" s="39">
        <f>+ROUND(E24*E25,0)</f>
        <v>25732490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24</v>
      </c>
      <c r="F29" s="23"/>
      <c r="G29" s="23"/>
      <c r="H29" s="23"/>
      <c r="I29" s="23"/>
      <c r="J29" s="23"/>
      <c r="K29" s="23"/>
      <c r="L29" s="23"/>
      <c r="M29" s="23"/>
      <c r="N29" s="23"/>
      <c r="O29" s="23"/>
    </row>
    <row r="30" spans="1:15" ht="44.25" customHeight="1" x14ac:dyDescent="0.25">
      <c r="B30" s="64" t="s">
        <v>25</v>
      </c>
      <c r="C30" s="79" t="s">
        <v>17</v>
      </c>
      <c r="D30" s="80"/>
      <c r="E30" s="37">
        <f>+E24</f>
        <v>32165613</v>
      </c>
      <c r="F30" s="23"/>
      <c r="G30" s="58" t="s">
        <v>26</v>
      </c>
      <c r="H30" s="58"/>
      <c r="I30" s="58"/>
      <c r="J30" s="58"/>
      <c r="K30" s="58"/>
      <c r="L30" s="58"/>
      <c r="M30" s="58"/>
      <c r="N30" s="23"/>
      <c r="O30" s="23"/>
    </row>
    <row r="31" spans="1:15" ht="41.25" customHeight="1" x14ac:dyDescent="0.25">
      <c r="B31" s="78"/>
      <c r="C31" s="79" t="s">
        <v>27</v>
      </c>
      <c r="D31" s="80"/>
      <c r="E31" s="51">
        <v>0</v>
      </c>
      <c r="F31" s="23"/>
      <c r="G31" s="58" t="s">
        <v>20</v>
      </c>
      <c r="H31" s="58"/>
      <c r="I31" s="58" t="s">
        <v>28</v>
      </c>
      <c r="J31" s="58"/>
      <c r="K31" s="58" t="s">
        <v>22</v>
      </c>
      <c r="L31" s="58"/>
      <c r="M31" s="58"/>
      <c r="N31" s="23"/>
      <c r="O31" s="23"/>
    </row>
    <row r="32" spans="1:15" ht="36" customHeight="1" x14ac:dyDescent="0.25">
      <c r="B32" s="66"/>
      <c r="C32" s="79" t="s">
        <v>29</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30</v>
      </c>
      <c r="C35" s="58"/>
      <c r="D35" s="58"/>
      <c r="E35" s="58"/>
      <c r="F35" s="58"/>
      <c r="G35" s="58"/>
      <c r="H35" s="58"/>
      <c r="I35" s="58"/>
      <c r="J35" s="58"/>
      <c r="K35" s="58"/>
      <c r="L35" s="58"/>
      <c r="M35" s="58"/>
      <c r="N35" s="34"/>
      <c r="O35" s="35"/>
    </row>
    <row r="36" spans="1:15" s="21" customFormat="1" ht="106.5" customHeight="1" x14ac:dyDescent="0.25">
      <c r="A36" s="23"/>
      <c r="B36" s="72" t="s">
        <v>31</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32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33</v>
      </c>
      <c r="C75" s="58"/>
      <c r="D75" s="58"/>
      <c r="E75" s="58"/>
      <c r="F75" s="58"/>
      <c r="G75" s="58"/>
      <c r="H75" s="58"/>
      <c r="I75" s="58"/>
      <c r="J75" s="58"/>
      <c r="K75" s="58"/>
      <c r="L75" s="58"/>
      <c r="M75" s="58"/>
      <c r="N75" s="34"/>
      <c r="O75" s="35"/>
    </row>
    <row r="76" spans="1:15" s="21" customFormat="1" ht="97.5" customHeight="1" x14ac:dyDescent="0.25">
      <c r="A76" s="23"/>
      <c r="B76" s="72" t="s">
        <v>34</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35</v>
      </c>
      <c r="E78" s="58"/>
      <c r="F78" s="58" t="s">
        <v>36</v>
      </c>
      <c r="G78" s="58"/>
      <c r="H78" s="58" t="s">
        <v>37</v>
      </c>
      <c r="I78" s="58"/>
      <c r="J78" s="58" t="s">
        <v>38</v>
      </c>
      <c r="K78" s="58"/>
      <c r="L78" s="64" t="s">
        <v>39</v>
      </c>
      <c r="M78" s="65"/>
    </row>
    <row r="79" spans="1:15" s="21" customFormat="1" ht="30.75" customHeight="1" x14ac:dyDescent="0.25">
      <c r="A79" s="23"/>
      <c r="B79" s="58" t="s">
        <v>40</v>
      </c>
      <c r="C79" s="58"/>
      <c r="D79" s="53" t="s">
        <v>41</v>
      </c>
      <c r="E79" s="52" t="s">
        <v>42</v>
      </c>
      <c r="F79" s="52" t="s">
        <v>41</v>
      </c>
      <c r="G79" s="52" t="s">
        <v>42</v>
      </c>
      <c r="H79" s="52" t="s">
        <v>41</v>
      </c>
      <c r="I79" s="52" t="s">
        <v>42</v>
      </c>
      <c r="J79" s="52" t="s">
        <v>41</v>
      </c>
      <c r="K79" s="52" t="s">
        <v>42</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43</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44</v>
      </c>
      <c r="C85" s="56"/>
      <c r="D85" s="56"/>
      <c r="E85" s="56"/>
      <c r="F85" s="56"/>
      <c r="G85" s="40"/>
      <c r="H85" s="40"/>
      <c r="I85" s="57"/>
      <c r="J85" s="57"/>
      <c r="K85" s="57"/>
      <c r="L85" s="57"/>
      <c r="M85" s="57"/>
      <c r="N85" s="40"/>
    </row>
    <row r="86" spans="1:14" s="21" customFormat="1" ht="13.5" customHeight="1" x14ac:dyDescent="0.25">
      <c r="A86" s="23"/>
      <c r="B86" s="56" t="s">
        <v>45</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46</v>
      </c>
      <c r="C88" s="48"/>
      <c r="D88" s="48"/>
      <c r="E88" s="48"/>
      <c r="F88" s="48"/>
      <c r="G88" s="40"/>
      <c r="H88" s="40"/>
      <c r="I88" s="40"/>
      <c r="J88" s="40"/>
      <c r="K88" s="40"/>
      <c r="L88" s="40"/>
      <c r="M88" s="40"/>
      <c r="N88" s="40"/>
    </row>
    <row r="89" spans="1:14" s="21" customFormat="1" ht="60.75" customHeight="1" x14ac:dyDescent="0.25">
      <c r="A89" s="23"/>
      <c r="B89" s="55" t="s">
        <v>47</v>
      </c>
      <c r="C89" s="55"/>
      <c r="D89" s="55"/>
      <c r="E89" s="55"/>
      <c r="F89" s="55"/>
      <c r="G89" s="55"/>
      <c r="H89" s="55"/>
      <c r="I89" s="55"/>
      <c r="J89" s="55"/>
      <c r="K89" s="55"/>
      <c r="L89" s="55"/>
      <c r="M89" s="55"/>
      <c r="N89" s="50"/>
    </row>
    <row r="90" spans="1:14" s="21" customFormat="1" ht="13.5" customHeight="1" x14ac:dyDescent="0.25">
      <c r="A90" s="23"/>
      <c r="B90" s="54" t="s">
        <v>48</v>
      </c>
      <c r="C90" s="54"/>
      <c r="D90" s="54"/>
      <c r="E90" s="54"/>
      <c r="F90" s="54"/>
      <c r="G90" s="54"/>
      <c r="H90" s="54"/>
      <c r="I90" s="54"/>
      <c r="J90" s="54"/>
      <c r="K90" s="54"/>
      <c r="L90" s="54"/>
      <c r="M90" s="54"/>
      <c r="N90" s="40"/>
    </row>
    <row r="91" spans="1:14" s="21" customFormat="1" ht="15" x14ac:dyDescent="0.25">
      <c r="A91" s="23"/>
      <c r="B91" s="54" t="s">
        <v>49</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50</v>
      </c>
      <c r="J2" s="111"/>
      <c r="K2" s="7"/>
    </row>
    <row r="3" spans="2:11" ht="15" customHeight="1" x14ac:dyDescent="0.25">
      <c r="B3" s="108"/>
      <c r="C3" s="108"/>
      <c r="D3" s="109" t="s">
        <v>2</v>
      </c>
      <c r="E3" s="110"/>
      <c r="F3" s="110"/>
      <c r="G3" s="110"/>
      <c r="H3" s="111"/>
      <c r="I3" s="109" t="s">
        <v>3</v>
      </c>
      <c r="J3" s="111"/>
      <c r="K3" s="8"/>
    </row>
    <row r="4" spans="2:11" ht="15" customHeight="1" x14ac:dyDescent="0.25">
      <c r="B4" s="108"/>
      <c r="C4" s="108"/>
      <c r="D4" s="112" t="s">
        <v>51</v>
      </c>
      <c r="E4" s="113"/>
      <c r="F4" s="113"/>
      <c r="G4" s="113"/>
      <c r="H4" s="114"/>
      <c r="I4" s="109" t="s">
        <v>5</v>
      </c>
      <c r="J4" s="111"/>
      <c r="K4" s="8"/>
    </row>
    <row r="5" spans="2:11" ht="15" customHeight="1" x14ac:dyDescent="0.25">
      <c r="B5" s="108"/>
      <c r="C5" s="108"/>
      <c r="D5" s="115"/>
      <c r="E5" s="116"/>
      <c r="F5" s="116"/>
      <c r="G5" s="116"/>
      <c r="H5" s="117"/>
      <c r="I5" s="109" t="s">
        <v>52</v>
      </c>
      <c r="J5" s="111"/>
      <c r="K5" s="8"/>
    </row>
    <row r="6" spans="2:11" x14ac:dyDescent="0.25">
      <c r="K6" s="9"/>
    </row>
    <row r="7" spans="2:11" ht="15.75" customHeight="1" x14ac:dyDescent="0.25">
      <c r="B7" s="107" t="s">
        <v>53</v>
      </c>
      <c r="C7" s="107"/>
      <c r="D7" s="107"/>
      <c r="E7" s="107"/>
      <c r="F7" s="107"/>
      <c r="G7" s="107"/>
      <c r="H7" s="107"/>
      <c r="I7" s="107"/>
      <c r="J7" s="107"/>
      <c r="K7" s="10"/>
    </row>
    <row r="8" spans="2:11" ht="15.75" customHeight="1" x14ac:dyDescent="0.25">
      <c r="B8" s="104" t="s">
        <v>54</v>
      </c>
      <c r="C8" s="104" t="s">
        <v>55</v>
      </c>
      <c r="D8" s="104"/>
      <c r="E8" s="104"/>
      <c r="F8" s="104"/>
      <c r="G8" s="107" t="s">
        <v>56</v>
      </c>
      <c r="H8" s="107"/>
      <c r="I8" s="107"/>
      <c r="J8" s="107"/>
      <c r="K8" s="10"/>
    </row>
    <row r="9" spans="2:11" ht="15.75" customHeight="1" x14ac:dyDescent="0.25">
      <c r="B9" s="104"/>
      <c r="C9" s="11" t="s">
        <v>57</v>
      </c>
      <c r="D9" s="11" t="s">
        <v>58</v>
      </c>
      <c r="E9" s="104" t="s">
        <v>59</v>
      </c>
      <c r="F9" s="104"/>
      <c r="G9" s="107"/>
      <c r="H9" s="107"/>
      <c r="I9" s="107"/>
      <c r="J9" s="107"/>
      <c r="K9" s="10"/>
    </row>
    <row r="10" spans="2:11" ht="15.75" customHeight="1" x14ac:dyDescent="0.25">
      <c r="B10" s="12">
        <v>1</v>
      </c>
      <c r="C10" s="12">
        <v>2022</v>
      </c>
      <c r="D10" s="12">
        <v>1</v>
      </c>
      <c r="E10" s="102">
        <v>28</v>
      </c>
      <c r="F10" s="102"/>
      <c r="G10" s="103" t="s">
        <v>60</v>
      </c>
      <c r="H10" s="103"/>
      <c r="I10" s="103"/>
      <c r="J10" s="103"/>
      <c r="K10" s="13"/>
    </row>
    <row r="11" spans="2:11" ht="26.25" customHeight="1" x14ac:dyDescent="0.25">
      <c r="B11" s="12">
        <v>2</v>
      </c>
      <c r="C11" s="12">
        <v>2022</v>
      </c>
      <c r="D11" s="12">
        <v>5</v>
      </c>
      <c r="E11" s="102">
        <v>31</v>
      </c>
      <c r="F11" s="102"/>
      <c r="G11" s="103" t="s">
        <v>61</v>
      </c>
      <c r="H11" s="103"/>
      <c r="I11" s="103"/>
      <c r="J11" s="103"/>
      <c r="K11" s="13"/>
    </row>
    <row r="12" spans="2:11" ht="60" customHeight="1" x14ac:dyDescent="0.25">
      <c r="B12" s="12">
        <v>3</v>
      </c>
      <c r="C12" s="12">
        <v>2024</v>
      </c>
      <c r="D12" s="12">
        <v>4</v>
      </c>
      <c r="E12" s="102">
        <v>29</v>
      </c>
      <c r="F12" s="102"/>
      <c r="G12" s="103" t="s">
        <v>62</v>
      </c>
      <c r="H12" s="103"/>
      <c r="I12" s="103"/>
      <c r="J12" s="103"/>
      <c r="K12" s="13"/>
    </row>
    <row r="13" spans="2:11" ht="61.5" customHeight="1" x14ac:dyDescent="0.25">
      <c r="B13" s="12">
        <v>4</v>
      </c>
      <c r="C13" s="12">
        <v>2024</v>
      </c>
      <c r="D13" s="12">
        <v>7</v>
      </c>
      <c r="E13" s="102">
        <v>31</v>
      </c>
      <c r="F13" s="102"/>
      <c r="G13" s="103" t="s">
        <v>63</v>
      </c>
      <c r="H13" s="103"/>
      <c r="I13" s="103"/>
      <c r="J13" s="103"/>
      <c r="K13" s="13"/>
    </row>
    <row r="14" spans="2:11" ht="15.75" customHeight="1" x14ac:dyDescent="0.25">
      <c r="B14" s="104" t="s">
        <v>64</v>
      </c>
      <c r="C14" s="104"/>
      <c r="D14" s="104"/>
      <c r="E14" s="104"/>
      <c r="F14" s="104"/>
      <c r="G14" s="104"/>
      <c r="H14" s="104"/>
      <c r="I14" s="104"/>
      <c r="J14" s="104"/>
      <c r="K14" s="14"/>
    </row>
    <row r="15" spans="2:11" x14ac:dyDescent="0.25">
      <c r="B15" s="104" t="s">
        <v>65</v>
      </c>
      <c r="C15" s="104"/>
      <c r="D15" s="104"/>
      <c r="E15" s="104"/>
      <c r="F15" s="104" t="s">
        <v>66</v>
      </c>
      <c r="G15" s="104"/>
      <c r="H15" s="104"/>
      <c r="I15" s="104"/>
      <c r="J15" s="104"/>
      <c r="K15" s="14"/>
    </row>
    <row r="16" spans="2:11" ht="15.75" customHeight="1" x14ac:dyDescent="0.25">
      <c r="B16" s="102" t="s">
        <v>67</v>
      </c>
      <c r="C16" s="102"/>
      <c r="D16" s="102"/>
      <c r="E16" s="102"/>
      <c r="F16" s="102" t="s">
        <v>68</v>
      </c>
      <c r="G16" s="102"/>
      <c r="H16" s="102"/>
      <c r="I16" s="102"/>
      <c r="J16" s="102"/>
      <c r="K16" s="15"/>
    </row>
    <row r="17" spans="2:11" x14ac:dyDescent="0.25">
      <c r="B17" s="104" t="s">
        <v>69</v>
      </c>
      <c r="C17" s="104"/>
      <c r="D17" s="104"/>
      <c r="E17" s="104"/>
      <c r="F17" s="104"/>
      <c r="G17" s="104"/>
      <c r="H17" s="104"/>
      <c r="I17" s="104"/>
      <c r="J17" s="104"/>
      <c r="K17" s="14"/>
    </row>
    <row r="18" spans="2:11" x14ac:dyDescent="0.25">
      <c r="B18" s="104" t="s">
        <v>65</v>
      </c>
      <c r="C18" s="104"/>
      <c r="D18" s="104"/>
      <c r="E18" s="104"/>
      <c r="F18" s="104" t="s">
        <v>66</v>
      </c>
      <c r="G18" s="104"/>
      <c r="H18" s="104"/>
      <c r="I18" s="104"/>
      <c r="J18" s="104"/>
      <c r="K18" s="14"/>
    </row>
    <row r="19" spans="2:11" ht="15.75" customHeight="1" x14ac:dyDescent="0.25">
      <c r="B19" s="105" t="s">
        <v>70</v>
      </c>
      <c r="C19" s="105"/>
      <c r="D19" s="105"/>
      <c r="E19" s="105"/>
      <c r="F19" s="105" t="s">
        <v>71</v>
      </c>
      <c r="G19" s="105"/>
      <c r="H19" s="105"/>
      <c r="I19" s="105"/>
      <c r="J19" s="105"/>
      <c r="K19" s="16"/>
    </row>
    <row r="20" spans="2:11" ht="15.75" customHeight="1" x14ac:dyDescent="0.25">
      <c r="B20" s="107" t="s">
        <v>72</v>
      </c>
      <c r="C20" s="107"/>
      <c r="D20" s="107"/>
      <c r="E20" s="107"/>
      <c r="F20" s="107"/>
      <c r="G20" s="107"/>
      <c r="H20" s="107"/>
      <c r="I20" s="107"/>
      <c r="J20" s="107"/>
      <c r="K20" s="10"/>
    </row>
    <row r="21" spans="2:11" x14ac:dyDescent="0.25">
      <c r="B21" s="104" t="s">
        <v>65</v>
      </c>
      <c r="C21" s="104"/>
      <c r="D21" s="104"/>
      <c r="E21" s="104" t="s">
        <v>66</v>
      </c>
      <c r="F21" s="104"/>
      <c r="G21" s="104"/>
      <c r="H21" s="104" t="s">
        <v>73</v>
      </c>
      <c r="I21" s="104"/>
      <c r="J21" s="104"/>
      <c r="K21" s="14"/>
    </row>
    <row r="22" spans="2:11" x14ac:dyDescent="0.25">
      <c r="B22" s="104"/>
      <c r="C22" s="104"/>
      <c r="D22" s="104"/>
      <c r="E22" s="104"/>
      <c r="F22" s="104"/>
      <c r="G22" s="104"/>
      <c r="H22" s="11" t="s">
        <v>57</v>
      </c>
      <c r="I22" s="11" t="s">
        <v>58</v>
      </c>
      <c r="J22" s="11" t="s">
        <v>59</v>
      </c>
      <c r="K22" s="14"/>
    </row>
    <row r="23" spans="2:11" x14ac:dyDescent="0.25">
      <c r="B23" s="102" t="s">
        <v>74</v>
      </c>
      <c r="C23" s="102"/>
      <c r="D23" s="102"/>
      <c r="E23" s="105" t="s">
        <v>75</v>
      </c>
      <c r="F23" s="105"/>
      <c r="G23" s="105"/>
      <c r="H23" s="12">
        <v>2024</v>
      </c>
      <c r="I23" s="12">
        <v>7</v>
      </c>
      <c r="J23" s="12">
        <v>31</v>
      </c>
      <c r="K23" s="15"/>
    </row>
    <row r="24" spans="2:11" x14ac:dyDescent="0.25">
      <c r="K24" s="9"/>
    </row>
    <row r="25" spans="2:11" ht="56.25" customHeight="1" x14ac:dyDescent="0.25">
      <c r="B25" s="9"/>
      <c r="C25" s="106" t="s">
        <v>76</v>
      </c>
      <c r="D25" s="106"/>
      <c r="E25" s="106"/>
      <c r="F25" s="106"/>
      <c r="G25" s="106"/>
      <c r="H25" s="106"/>
      <c r="I25" s="106"/>
      <c r="K25" s="9"/>
    </row>
    <row r="26" spans="2:11" ht="16.5" customHeight="1" x14ac:dyDescent="0.25">
      <c r="E26" s="101" t="s">
        <v>77</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78</v>
      </c>
      <c r="H4" t="s">
        <v>79</v>
      </c>
      <c r="I4" t="s">
        <v>80</v>
      </c>
    </row>
    <row r="5" spans="5:9" x14ac:dyDescent="0.25">
      <c r="E5" s="2">
        <v>0.02</v>
      </c>
      <c r="G5" s="6" t="s">
        <v>81</v>
      </c>
      <c r="H5" t="s">
        <v>82</v>
      </c>
      <c r="I5" t="s">
        <v>83</v>
      </c>
    </row>
    <row r="6" spans="5:9" x14ac:dyDescent="0.25">
      <c r="E6" s="2">
        <v>0.03</v>
      </c>
      <c r="H6" t="s">
        <v>84</v>
      </c>
      <c r="I6" t="s">
        <v>85</v>
      </c>
    </row>
    <row r="7" spans="5:9" x14ac:dyDescent="0.25">
      <c r="E7" s="2">
        <v>0.04</v>
      </c>
      <c r="I7" t="s">
        <v>86</v>
      </c>
    </row>
    <row r="8" spans="5:9" x14ac:dyDescent="0.25">
      <c r="E8" s="2">
        <v>0.05</v>
      </c>
      <c r="I8" s="6" t="s">
        <v>87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www.w3.org/XML/1998/namespace"/>
    <ds:schemaRef ds:uri="http://schemas.microsoft.com/office/infopath/2007/PartnerControls"/>
    <ds:schemaRef ds:uri="http://schemas.microsoft.com/office/2006/metadata/properties"/>
    <ds:schemaRef ds:uri="http://schemas.microsoft.com/office/2006/documentManagement/types"/>
    <ds:schemaRef ds:uri="632c1e4e-69c6-4d1f-81a1-009441d464e5"/>
    <ds:schemaRef ds:uri="http://purl.org/dc/elements/1.1/"/>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2025-03-10T23:25:59Z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