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92/DOCUEMENTOS DE PUBLICACIÓN/"/>
    </mc:Choice>
  </mc:AlternateContent>
  <xr:revisionPtr revIDLastSave="97" documentId="13_ncr:1_{F325527D-AE3E-4150-8C66-BA9D114568FD}" xr6:coauthVersionLast="47" xr6:coauthVersionMax="47" xr10:uidLastSave="{2CCF1CFE-832F-4EF8-867F-93C679F65063}"/>
  <bookViews>
    <workbookView xWindow="2868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7" l="1"/>
  <c r="O20" i="7"/>
  <c r="H15" i="7" l="1"/>
  <c r="J15" i="7"/>
  <c r="L15" i="7"/>
  <c r="M15" i="7" s="1"/>
  <c r="O18" i="7"/>
  <c r="O17" i="7"/>
  <c r="L14" i="7"/>
  <c r="M14"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<sst xmlns="http://schemas.openxmlformats.org/spreadsheetml/2006/main" count="100" uniqueCount="84">
  <si>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</si>
  <si>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</si>
  <si>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</si>
  <si>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</si>
  <si>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</si>
  <si>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</si>
  <si>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</si>
  <si>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</si>
  <si>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</si>
  <si>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</si>
  <si>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</si>
  <si>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</si>
  <si>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</si>
  <si>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</si>
  <si>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</si>
  <si>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</si>
  <si>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</si>
  <si>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</si>
  <si>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</si>
  <si>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</si>
  <si>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</si>
  <si>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</si>
  <si>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</si>
  <si>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</si>
  <si>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</si>
  <si>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</si>
  <si>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</si>
  <si>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</si>
  <si>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</si>
  <si>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</si>
  <si>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</si>
  <si>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</si>
  <si>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</si>
  <si>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</si>
  <si>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</si>
  <si>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</si>
  <si>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</si>
  <si>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</si>
  <si>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</si>
  <si>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</si>
  <si>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</si>
  <si>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</si>
  <si>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</si>
  <si>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</si>
  <si>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</si>
  <si>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</si>
  <si>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</si>
  <si>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</si>
  <si>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</si>
  <si>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</si>
  <si>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</si>
  <si>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</si>
  <si>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</si>
  <si>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</si>
  <si>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</si>
  <si>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</si>
  <si>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</si>
  <si>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</si>
  <si>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</si>
  <si>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</si>
  <si>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</si>
  <si>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</si>
  <si>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</si>
  <si>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</si>
  <si>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</si>
  <si>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</si>
  <si>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</si>
  <si>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</si>
  <si>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</si>
  <si>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</si>
  <si>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</si>
  <si>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</si>
  <si>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</si>
  <si>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</si>
  <si>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</si>
  <si>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</si>
  <si>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</si>
  <si>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</si>
  <si>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</si>
  <si>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</si>
  <si>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</si>
  <si>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ELABORACIÓN DE PINES METALICOS PERSONALIZADOS ALUSIVOS AL ENCUENTRO LATINOAMERICANO DE REDES TRANSLoCALES DE TRANSMODERNIDAD   *revisar anexo técnico*</t>
  </si>
  <si>
    <t>SERVICIO DE ELABORACIÓN DE PLACA RECORDATORIO DE 15X15CMS. BASE MADERA, LÁMINA DE ALUMINIO . INCLUYE ESTUCHE   * revisar anexo técnico*</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</si>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</sst>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6">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topLeftCell="A6" zoomScale="90" zoomScaleNormal="70" zoomScaleSheetLayoutView="90" zoomScalePageLayoutView="55" workbookViewId="0">
      <selection activeCell="C15" sqref="C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7"/>
      <c r="B2" s="98" t="s">
        <v>0</v>
      </c>
      <c r="C2" s="98"/>
      <c r="D2" s="98"/>
      <c r="E2" s="98"/>
      <c r="F2" s="98"/>
      <c r="G2" s="98"/>
      <c r="H2" s="98"/>
      <c r="I2" s="98"/>
      <c r="J2" s="98"/>
      <c r="K2" s="98"/>
      <c r="L2" s="98"/>
      <c r="M2" s="98"/>
      <c r="N2" s="99" t="s">
        <v>80</v>
      </c>
      <c r="O2" s="99"/>
    </row>
    <row r="3" spans="1:15" ht="15.75" customHeight="1" x14ac:dyDescent="0.25">
      <c r="A3" s="97"/>
      <c r="B3" s="98" t="s">
        <v>2</v>
      </c>
      <c r="C3" s="98"/>
      <c r="D3" s="98"/>
      <c r="E3" s="98"/>
      <c r="F3" s="98"/>
      <c r="G3" s="98"/>
      <c r="H3" s="98"/>
      <c r="I3" s="98"/>
      <c r="J3" s="98"/>
      <c r="K3" s="98"/>
      <c r="L3" s="98"/>
      <c r="M3" s="98"/>
      <c r="N3" s="99" t="s">
        <v>77</v>
      </c>
      <c r="O3" s="99"/>
    </row>
    <row r="4" spans="1:15" ht="16.5" customHeight="1" x14ac:dyDescent="0.25">
      <c r="A4" s="97"/>
      <c r="B4" s="98" t="s">
        <v>3</v>
      </c>
      <c r="C4" s="98"/>
      <c r="D4" s="98"/>
      <c r="E4" s="98"/>
      <c r="F4" s="98"/>
      <c r="G4" s="98"/>
      <c r="H4" s="98"/>
      <c r="I4" s="98"/>
      <c r="J4" s="98"/>
      <c r="K4" s="98"/>
      <c r="L4" s="98"/>
      <c r="M4" s="98"/>
      <c r="N4" s="99" t="s">
        <v>79</v>
      </c>
      <c r="O4" s="99"/>
    </row>
    <row r="5" spans="1:15" ht="15" customHeight="1" x14ac:dyDescent="0.25">
      <c r="A5" s="97"/>
      <c r="B5" s="98"/>
      <c r="C5" s="98"/>
      <c r="D5" s="98"/>
      <c r="E5" s="98"/>
      <c r="F5" s="98"/>
      <c r="G5" s="98"/>
      <c r="H5" s="98"/>
      <c r="I5" s="98"/>
      <c r="J5" s="98"/>
      <c r="K5" s="98"/>
      <c r="L5" s="98"/>
      <c r="M5" s="98"/>
      <c r="N5" s="99" t="s">
        <v>4</v>
      </c>
      <c r="O5" s="99"/>
    </row>
    <row r="7" spans="1:15" x14ac:dyDescent="0.25">
      <c r="A7" s="5" t="s">
        <v>5</v>
      </c>
    </row>
    <row r="8" spans="1:15" ht="9.9499999999999993" customHeight="1" x14ac:dyDescent="0.25">
      <c r="A8" s="6"/>
    </row>
    <row r="9" spans="1:15" ht="30" customHeight="1" x14ac:dyDescent="0.25">
      <c r="A9" s="83" t="s">
        <v>6</v>
      </c>
      <c r="B9" s="84"/>
      <c r="D9" s="89" t="s">
        <v>7</v>
      </c>
      <c r="E9" s="90"/>
      <c r="F9" s="79"/>
      <c r="G9" s="80"/>
      <c r="H9" s="80"/>
      <c r="I9" s="81"/>
      <c r="K9" s="89" t="s">
        <v>8</v>
      </c>
      <c r="L9" s="90"/>
      <c r="M9" s="95"/>
      <c r="N9" s="96"/>
    </row>
    <row r="10" spans="1:15" ht="8.25" customHeight="1" x14ac:dyDescent="0.25">
      <c r="A10" s="85"/>
      <c r="B10" s="86"/>
      <c r="C10" s="7"/>
      <c r="E10" s="8"/>
      <c r="F10" s="8"/>
      <c r="M10" s="8"/>
      <c r="N10" s="2"/>
    </row>
    <row r="11" spans="1:15" ht="30" customHeight="1" x14ac:dyDescent="0.25">
      <c r="A11" s="87"/>
      <c r="B11" s="88"/>
      <c r="D11" s="89" t="s">
        <v>9</v>
      </c>
      <c r="E11" s="90"/>
      <c r="F11" s="79"/>
      <c r="G11" s="80"/>
      <c r="H11" s="80"/>
      <c r="I11" s="81"/>
      <c r="K11" s="89" t="s">
        <v>10</v>
      </c>
      <c r="L11" s="90"/>
      <c r="M11" s="93"/>
      <c r="N11" s="94"/>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103.5" customHeight="1" x14ac:dyDescent="0.25">
      <c r="A14" s="25">
        <v>1</v>
      </c>
      <c r="B14" s="57" t="s">
        <v>81</v>
      </c>
      <c r="C14" s="12"/>
      <c r="D14" s="57">
        <v>350</v>
      </c>
      <c r="E14" s="57" t="s">
        <v>83</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111" customHeight="1" thickBot="1" x14ac:dyDescent="0.3">
      <c r="A15" s="25">
        <v>2</v>
      </c>
      <c r="B15" s="57" t="s">
        <v>82</v>
      </c>
      <c r="C15" s="12"/>
      <c r="D15" s="57">
        <v>40</v>
      </c>
      <c r="E15" s="57" t="s">
        <v>83</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42" customHeight="1" thickBot="1" x14ac:dyDescent="0.3">
      <c r="A16" s="91" t="s">
        <v>26</v>
      </c>
      <c r="B16" s="92"/>
      <c r="C16" s="92"/>
      <c r="D16" s="92"/>
      <c r="E16" s="92"/>
      <c r="F16" s="92"/>
      <c r="G16" s="92"/>
      <c r="H16" s="92"/>
      <c r="I16" s="92"/>
      <c r="J16" s="92"/>
      <c r="K16" s="92"/>
      <c r="L16" s="64" t="s">
        <v>27</v>
      </c>
      <c r="M16" s="65"/>
      <c r="N16" s="65"/>
      <c r="O16" s="34">
        <f>SUMIF(G:G,0%,L:L)+SUMIF(G:G,"",L:L)</f>
        <v>0</v>
      </c>
    </row>
    <row r="17" spans="1:17" s="9" customFormat="1" ht="39" customHeight="1" x14ac:dyDescent="0.25">
      <c r="A17" s="70" t="s">
        <v>78</v>
      </c>
      <c r="B17" s="71"/>
      <c r="C17" s="71"/>
      <c r="D17" s="71"/>
      <c r="E17" s="71"/>
      <c r="F17" s="71"/>
      <c r="G17" s="71"/>
      <c r="H17" s="71"/>
      <c r="I17" s="71"/>
      <c r="J17" s="71"/>
      <c r="K17" s="72"/>
      <c r="L17" s="62" t="s">
        <v>28</v>
      </c>
      <c r="M17" s="63"/>
      <c r="N17" s="63"/>
      <c r="O17" s="35">
        <f>SUMIF(G:G,5%,L:L)</f>
        <v>0</v>
      </c>
    </row>
    <row r="18" spans="1:17" s="9" customFormat="1" ht="30" customHeight="1" x14ac:dyDescent="0.25">
      <c r="A18" s="73"/>
      <c r="B18" s="74"/>
      <c r="C18" s="74"/>
      <c r="D18" s="74"/>
      <c r="E18" s="74"/>
      <c r="F18" s="74"/>
      <c r="G18" s="74"/>
      <c r="H18" s="74"/>
      <c r="I18" s="74"/>
      <c r="J18" s="74"/>
      <c r="K18" s="75"/>
      <c r="L18" s="62" t="s">
        <v>29</v>
      </c>
      <c r="M18" s="63"/>
      <c r="N18" s="63"/>
      <c r="O18" s="35">
        <f>SUMIF(G:G,19%,L:L)</f>
        <v>0</v>
      </c>
    </row>
    <row r="19" spans="1:17" s="9" customFormat="1" ht="30" customHeight="1" x14ac:dyDescent="0.25">
      <c r="A19" s="73"/>
      <c r="B19" s="74"/>
      <c r="C19" s="74"/>
      <c r="D19" s="74"/>
      <c r="E19" s="74"/>
      <c r="F19" s="74"/>
      <c r="G19" s="74"/>
      <c r="H19" s="74"/>
      <c r="I19" s="74"/>
      <c r="J19" s="74"/>
      <c r="K19" s="75"/>
      <c r="L19" s="60" t="s">
        <v>22</v>
      </c>
      <c r="M19" s="61"/>
      <c r="N19" s="61"/>
      <c r="O19" s="36">
        <f>SUM(O16:O18)</f>
        <v>0</v>
      </c>
    </row>
    <row r="20" spans="1:17" s="9" customFormat="1" ht="30" customHeight="1" x14ac:dyDescent="0.25">
      <c r="A20" s="73"/>
      <c r="B20" s="74"/>
      <c r="C20" s="74"/>
      <c r="D20" s="74"/>
      <c r="E20" s="74"/>
      <c r="F20" s="74"/>
      <c r="G20" s="74"/>
      <c r="H20" s="74"/>
      <c r="I20" s="74"/>
      <c r="J20" s="74"/>
      <c r="K20" s="75"/>
      <c r="L20" s="58" t="s">
        <v>30</v>
      </c>
      <c r="M20" s="59"/>
      <c r="N20" s="59"/>
      <c r="O20" s="37">
        <f>SUMIF(G:G,5%,M:M)</f>
        <v>0</v>
      </c>
    </row>
    <row r="21" spans="1:17" s="9" customFormat="1" ht="30" customHeight="1" x14ac:dyDescent="0.25">
      <c r="A21" s="73"/>
      <c r="B21" s="74"/>
      <c r="C21" s="74"/>
      <c r="D21" s="74"/>
      <c r="E21" s="74"/>
      <c r="F21" s="74"/>
      <c r="G21" s="74"/>
      <c r="H21" s="74"/>
      <c r="I21" s="74"/>
      <c r="J21" s="74"/>
      <c r="K21" s="75"/>
      <c r="L21" s="58" t="s">
        <v>31</v>
      </c>
      <c r="M21" s="59"/>
      <c r="N21" s="59"/>
      <c r="O21" s="37">
        <f>SUMIF(G:G,19%,M:M)</f>
        <v>0</v>
      </c>
    </row>
    <row r="22" spans="1:17" s="9" customFormat="1" ht="30" customHeight="1" x14ac:dyDescent="0.25">
      <c r="A22" s="73"/>
      <c r="B22" s="74"/>
      <c r="C22" s="74"/>
      <c r="D22" s="74"/>
      <c r="E22" s="74"/>
      <c r="F22" s="74"/>
      <c r="G22" s="74"/>
      <c r="H22" s="74"/>
      <c r="I22" s="74"/>
      <c r="J22" s="74"/>
      <c r="K22" s="75"/>
      <c r="L22" s="60" t="s">
        <v>32</v>
      </c>
      <c r="M22" s="61"/>
      <c r="N22" s="61"/>
      <c r="O22" s="36">
        <f>SUM(O20:O21)</f>
        <v>0</v>
      </c>
    </row>
    <row r="23" spans="1:17" s="9" customFormat="1" ht="30" customHeight="1" x14ac:dyDescent="0.25">
      <c r="A23" s="73"/>
      <c r="B23" s="74"/>
      <c r="C23" s="74"/>
      <c r="D23" s="74"/>
      <c r="E23" s="74"/>
      <c r="F23" s="74"/>
      <c r="G23" s="74"/>
      <c r="H23" s="74"/>
      <c r="I23" s="74"/>
      <c r="J23" s="74"/>
      <c r="K23" s="75"/>
      <c r="L23" s="62" t="s">
        <v>33</v>
      </c>
      <c r="M23" s="63"/>
      <c r="N23" s="63"/>
      <c r="O23" s="35">
        <f>SUMIF(I:I,8%,N:N)</f>
        <v>0</v>
      </c>
    </row>
    <row r="24" spans="1:17" s="9" customFormat="1" ht="37.5" customHeight="1" x14ac:dyDescent="0.25">
      <c r="A24" s="73"/>
      <c r="B24" s="74"/>
      <c r="C24" s="74"/>
      <c r="D24" s="74"/>
      <c r="E24" s="74"/>
      <c r="F24" s="74"/>
      <c r="G24" s="74"/>
      <c r="H24" s="74"/>
      <c r="I24" s="74"/>
      <c r="J24" s="74"/>
      <c r="K24" s="75"/>
      <c r="L24" s="68" t="s">
        <v>34</v>
      </c>
      <c r="M24" s="69"/>
      <c r="N24" s="69"/>
      <c r="O24" s="36">
        <f>SUM(O23)</f>
        <v>0</v>
      </c>
    </row>
    <row r="25" spans="1:17" s="9" customFormat="1" ht="32.25" customHeight="1" thickBot="1" x14ac:dyDescent="0.3">
      <c r="A25" s="76"/>
      <c r="B25" s="77"/>
      <c r="C25" s="77"/>
      <c r="D25" s="77"/>
      <c r="E25" s="77"/>
      <c r="F25" s="77"/>
      <c r="G25" s="77"/>
      <c r="H25" s="77"/>
      <c r="I25" s="77"/>
      <c r="J25" s="77"/>
      <c r="K25" s="78"/>
      <c r="L25" s="66" t="s">
        <v>35</v>
      </c>
      <c r="M25" s="67"/>
      <c r="N25" s="67"/>
      <c r="O25" s="38">
        <f>+O19+O22+O24</f>
        <v>0</v>
      </c>
    </row>
    <row r="27" spans="1:17" ht="50.1" customHeight="1" thickBot="1" x14ac:dyDescent="0.3">
      <c r="B27" s="82"/>
      <c r="C27" s="82"/>
    </row>
    <row r="28" spans="1:17" x14ac:dyDescent="0.25">
      <c r="B28" s="103" t="s">
        <v>36</v>
      </c>
      <c r="C28" s="103"/>
    </row>
    <row r="29" spans="1:17" ht="15" customHeight="1" x14ac:dyDescent="0.25">
      <c r="M29" s="40"/>
      <c r="N29" s="41"/>
      <c r="O29" s="42"/>
    </row>
    <row r="30" spans="1:17" ht="15.75" customHeight="1" x14ac:dyDescent="0.25">
      <c r="M30" s="40"/>
      <c r="N30" s="41"/>
      <c r="O30" s="42"/>
    </row>
    <row r="31" spans="1:17" ht="15" customHeight="1" x14ac:dyDescent="0.25">
      <c r="A31" s="10" t="s">
        <v>37</v>
      </c>
      <c r="M31" s="40"/>
      <c r="N31" s="41"/>
      <c r="O31" s="42"/>
    </row>
    <row r="32" spans="1:17" x14ac:dyDescent="0.25">
      <c r="A32" s="102" t="s">
        <v>38</v>
      </c>
      <c r="B32" s="102"/>
      <c r="C32" s="102"/>
      <c r="D32" s="102"/>
      <c r="E32" s="102"/>
      <c r="F32" s="102"/>
      <c r="G32" s="102"/>
      <c r="H32" s="102"/>
      <c r="I32" s="102"/>
      <c r="J32" s="102"/>
      <c r="K32" s="102"/>
      <c r="L32" s="102"/>
      <c r="M32" s="102"/>
      <c r="N32" s="102"/>
      <c r="O32" s="102"/>
      <c r="P32" s="2"/>
      <c r="Q32" s="2"/>
    </row>
    <row r="33" spans="1:17" ht="15" customHeight="1" x14ac:dyDescent="0.25">
      <c r="A33" s="101" t="s">
        <v>39</v>
      </c>
      <c r="B33" s="101"/>
      <c r="C33" s="101"/>
      <c r="D33" s="101"/>
      <c r="E33" s="101"/>
      <c r="F33" s="101"/>
      <c r="G33" s="101"/>
      <c r="H33" s="101"/>
      <c r="I33" s="101"/>
      <c r="J33" s="101"/>
      <c r="K33" s="101"/>
      <c r="L33" s="101"/>
      <c r="M33" s="101"/>
      <c r="N33" s="101"/>
      <c r="O33" s="101"/>
      <c r="P33" s="39"/>
      <c r="Q33" s="39"/>
    </row>
    <row r="34" spans="1:17" x14ac:dyDescent="0.25">
      <c r="A34" s="100" t="s">
        <v>40</v>
      </c>
      <c r="B34" s="100"/>
      <c r="C34" s="100"/>
      <c r="D34" s="100"/>
      <c r="E34" s="100"/>
      <c r="F34" s="100"/>
      <c r="G34" s="100"/>
      <c r="H34" s="100"/>
      <c r="I34" s="100"/>
      <c r="J34" s="100"/>
      <c r="K34" s="100"/>
      <c r="L34" s="100"/>
      <c r="M34" s="100"/>
      <c r="N34" s="100"/>
      <c r="O34" s="100"/>
      <c r="P34" s="5"/>
      <c r="Q34" s="5"/>
    </row>
    <row r="35" spans="1:17" x14ac:dyDescent="0.25">
      <c r="A35" s="100" t="s">
        <v>41</v>
      </c>
      <c r="B35" s="100"/>
      <c r="C35" s="100"/>
      <c r="D35" s="100"/>
      <c r="E35" s="100"/>
      <c r="F35" s="100"/>
      <c r="G35" s="100"/>
      <c r="H35" s="100"/>
      <c r="I35" s="100"/>
      <c r="J35" s="100"/>
      <c r="K35" s="100"/>
      <c r="L35" s="100"/>
      <c r="M35" s="100"/>
      <c r="N35" s="100"/>
      <c r="O35" s="100"/>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eNnlG71WggrPM78atSYtJt4qANzVxaUSL13rIGDN0tsczfDsR/2TaGLwIypk0OCN8g9KeDTajA42+/S/9+ieUg==" saltValue="KC0NkW038ycM+iNRftQvFg==" spinCount="100000" sheet="1" selectLockedCells="1"/>
  <mergeCells count="35">
    <mergeCell ref="A35:O35"/>
    <mergeCell ref="A34:O34"/>
    <mergeCell ref="A33:O33"/>
    <mergeCell ref="A32:O32"/>
    <mergeCell ref="B28:C28"/>
    <mergeCell ref="A2:A5"/>
    <mergeCell ref="B2:M2"/>
    <mergeCell ref="N2:O2"/>
    <mergeCell ref="B3:M3"/>
    <mergeCell ref="N3:O3"/>
    <mergeCell ref="B4:M5"/>
    <mergeCell ref="N4:O4"/>
    <mergeCell ref="N5:O5"/>
    <mergeCell ref="M11:N11"/>
    <mergeCell ref="M9:N9"/>
    <mergeCell ref="K9:L9"/>
    <mergeCell ref="K11:L11"/>
    <mergeCell ref="F11:I11"/>
    <mergeCell ref="A17:K25"/>
    <mergeCell ref="F9:I9"/>
    <mergeCell ref="B27:C27"/>
    <mergeCell ref="A9:B11"/>
    <mergeCell ref="D9:E9"/>
    <mergeCell ref="D11:E11"/>
    <mergeCell ref="A16:K16"/>
    <mergeCell ref="L25:N25"/>
    <mergeCell ref="L24:N24"/>
    <mergeCell ref="L23:N23"/>
    <mergeCell ref="L22:N22"/>
    <mergeCell ref="L21:N21"/>
    <mergeCell ref="L20:N20"/>
    <mergeCell ref="L19:N19"/>
    <mergeCell ref="L18:N18"/>
    <mergeCell ref="L17:N17"/>
    <mergeCell ref="L16:N1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5"/>
      <c r="C2" s="105"/>
      <c r="D2" s="114" t="s">
        <v>0</v>
      </c>
      <c r="E2" s="116"/>
      <c r="F2" s="116"/>
      <c r="G2" s="116"/>
      <c r="H2" s="115"/>
      <c r="I2" s="114" t="s">
        <v>1</v>
      </c>
      <c r="J2" s="115"/>
      <c r="K2" s="54"/>
    </row>
    <row r="3" spans="2:11" ht="15" customHeight="1" x14ac:dyDescent="0.25">
      <c r="B3" s="105"/>
      <c r="C3" s="105"/>
      <c r="D3" s="114" t="s">
        <v>2</v>
      </c>
      <c r="E3" s="116"/>
      <c r="F3" s="116"/>
      <c r="G3" s="116"/>
      <c r="H3" s="115"/>
      <c r="I3" s="114" t="s">
        <v>77</v>
      </c>
      <c r="J3" s="115"/>
      <c r="K3" s="53"/>
    </row>
    <row r="4" spans="2:11" ht="15" customHeight="1" x14ac:dyDescent="0.25">
      <c r="B4" s="105"/>
      <c r="C4" s="105"/>
      <c r="D4" s="117" t="s">
        <v>3</v>
      </c>
      <c r="E4" s="118"/>
      <c r="F4" s="118"/>
      <c r="G4" s="118"/>
      <c r="H4" s="119"/>
      <c r="I4" s="114" t="s">
        <v>79</v>
      </c>
      <c r="J4" s="115"/>
      <c r="K4" s="53"/>
    </row>
    <row r="5" spans="2:11" ht="15" customHeight="1" x14ac:dyDescent="0.25">
      <c r="B5" s="105"/>
      <c r="C5" s="105"/>
      <c r="D5" s="120"/>
      <c r="E5" s="121"/>
      <c r="F5" s="121"/>
      <c r="G5" s="121"/>
      <c r="H5" s="122"/>
      <c r="I5" s="114" t="s">
        <v>47</v>
      </c>
      <c r="J5" s="115"/>
      <c r="K5" s="53"/>
    </row>
    <row r="6" spans="2:11" x14ac:dyDescent="0.25">
      <c r="K6" s="45"/>
    </row>
    <row r="7" spans="2:11" ht="15.75" customHeight="1" x14ac:dyDescent="0.25">
      <c r="B7" s="109" t="s">
        <v>48</v>
      </c>
      <c r="C7" s="109"/>
      <c r="D7" s="109"/>
      <c r="E7" s="109"/>
      <c r="F7" s="109"/>
      <c r="G7" s="109"/>
      <c r="H7" s="109"/>
      <c r="I7" s="109"/>
      <c r="J7" s="109"/>
      <c r="K7" s="50"/>
    </row>
    <row r="8" spans="2:11" ht="15.75" customHeight="1" x14ac:dyDescent="0.25">
      <c r="B8" s="104" t="s">
        <v>49</v>
      </c>
      <c r="C8" s="104" t="s">
        <v>50</v>
      </c>
      <c r="D8" s="104"/>
      <c r="E8" s="104"/>
      <c r="F8" s="104"/>
      <c r="G8" s="109" t="s">
        <v>51</v>
      </c>
      <c r="H8" s="109"/>
      <c r="I8" s="109"/>
      <c r="J8" s="109"/>
      <c r="K8" s="50"/>
    </row>
    <row r="9" spans="2:11" ht="15.75" customHeight="1" x14ac:dyDescent="0.25">
      <c r="B9" s="104"/>
      <c r="C9" s="49" t="s">
        <v>52</v>
      </c>
      <c r="D9" s="49" t="s">
        <v>53</v>
      </c>
      <c r="E9" s="104" t="s">
        <v>54</v>
      </c>
      <c r="F9" s="104"/>
      <c r="G9" s="109"/>
      <c r="H9" s="109"/>
      <c r="I9" s="109"/>
      <c r="J9" s="109"/>
      <c r="K9" s="50"/>
    </row>
    <row r="10" spans="2:11" ht="15.75" customHeight="1" x14ac:dyDescent="0.25">
      <c r="B10" s="47">
        <v>1</v>
      </c>
      <c r="C10" s="47">
        <v>2021</v>
      </c>
      <c r="D10" s="47">
        <v>5</v>
      </c>
      <c r="E10" s="123">
        <v>24</v>
      </c>
      <c r="F10" s="123"/>
      <c r="G10" s="112" t="s">
        <v>55</v>
      </c>
      <c r="H10" s="112"/>
      <c r="I10" s="112"/>
      <c r="J10" s="112"/>
      <c r="K10" s="52"/>
    </row>
    <row r="11" spans="2:11" ht="57.75" customHeight="1" x14ac:dyDescent="0.25">
      <c r="B11" s="47">
        <v>2</v>
      </c>
      <c r="C11" s="47">
        <v>2022</v>
      </c>
      <c r="D11" s="47">
        <v>5</v>
      </c>
      <c r="E11" s="110">
        <v>31</v>
      </c>
      <c r="F11" s="111"/>
      <c r="G11" s="106" t="s">
        <v>56</v>
      </c>
      <c r="H11" s="107"/>
      <c r="I11" s="107"/>
      <c r="J11" s="108"/>
      <c r="K11" s="52"/>
    </row>
    <row r="12" spans="2:11" ht="82.5" customHeight="1" x14ac:dyDescent="0.25">
      <c r="B12" s="47">
        <v>3</v>
      </c>
      <c r="C12" s="47">
        <v>2022</v>
      </c>
      <c r="D12" s="47">
        <v>7</v>
      </c>
      <c r="E12" s="110">
        <v>27</v>
      </c>
      <c r="F12" s="111"/>
      <c r="G12" s="106" t="s">
        <v>57</v>
      </c>
      <c r="H12" s="107"/>
      <c r="I12" s="107"/>
      <c r="J12" s="108"/>
      <c r="K12" s="52"/>
    </row>
    <row r="13" spans="2:11" ht="100.5" customHeight="1" x14ac:dyDescent="0.25">
      <c r="B13" s="47">
        <v>4</v>
      </c>
      <c r="C13" s="47">
        <v>2023</v>
      </c>
      <c r="D13" s="47">
        <v>11</v>
      </c>
      <c r="E13" s="110">
        <v>30</v>
      </c>
      <c r="F13" s="111"/>
      <c r="G13" s="106" t="s">
        <v>72</v>
      </c>
      <c r="H13" s="107"/>
      <c r="I13" s="107"/>
      <c r="J13" s="108"/>
      <c r="K13" s="52"/>
    </row>
    <row r="14" spans="2:11" ht="70.5" customHeight="1" x14ac:dyDescent="0.25">
      <c r="B14" s="47">
        <v>5</v>
      </c>
      <c r="C14" s="47">
        <v>2024</v>
      </c>
      <c r="D14" s="55" t="s">
        <v>71</v>
      </c>
      <c r="E14" s="110">
        <v>27</v>
      </c>
      <c r="F14" s="111"/>
      <c r="G14" s="106" t="s">
        <v>73</v>
      </c>
      <c r="H14" s="107"/>
      <c r="I14" s="107"/>
      <c r="J14" s="108"/>
      <c r="K14" s="52"/>
    </row>
    <row r="15" spans="2:11" ht="76.5" customHeight="1" x14ac:dyDescent="0.25">
      <c r="B15" s="47">
        <v>6</v>
      </c>
      <c r="C15" s="47">
        <v>2024</v>
      </c>
      <c r="D15" s="55" t="s">
        <v>74</v>
      </c>
      <c r="E15" s="110"/>
      <c r="F15" s="111"/>
      <c r="G15" s="106" t="s">
        <v>76</v>
      </c>
      <c r="H15" s="107"/>
      <c r="I15" s="107"/>
      <c r="J15" s="108"/>
      <c r="K15" s="52"/>
    </row>
    <row r="16" spans="2:11" ht="15.75" customHeight="1" x14ac:dyDescent="0.25">
      <c r="B16" s="104" t="s">
        <v>58</v>
      </c>
      <c r="C16" s="104"/>
      <c r="D16" s="104"/>
      <c r="E16" s="104"/>
      <c r="F16" s="104"/>
      <c r="G16" s="104"/>
      <c r="H16" s="104"/>
      <c r="I16" s="104"/>
      <c r="J16" s="104"/>
      <c r="K16" s="48"/>
    </row>
    <row r="17" spans="2:11" x14ac:dyDescent="0.25">
      <c r="B17" s="104" t="s">
        <v>59</v>
      </c>
      <c r="C17" s="104"/>
      <c r="D17" s="104"/>
      <c r="E17" s="104"/>
      <c r="F17" s="104" t="s">
        <v>60</v>
      </c>
      <c r="G17" s="104"/>
      <c r="H17" s="104"/>
      <c r="I17" s="104"/>
      <c r="J17" s="104"/>
      <c r="K17" s="48"/>
    </row>
    <row r="18" spans="2:11" ht="15.75" customHeight="1" x14ac:dyDescent="0.25">
      <c r="B18" s="123" t="s">
        <v>61</v>
      </c>
      <c r="C18" s="123"/>
      <c r="D18" s="123"/>
      <c r="E18" s="123"/>
      <c r="F18" s="123" t="s">
        <v>75</v>
      </c>
      <c r="G18" s="123"/>
      <c r="H18" s="123"/>
      <c r="I18" s="123"/>
      <c r="J18" s="123"/>
      <c r="K18" s="46"/>
    </row>
    <row r="19" spans="2:11" x14ac:dyDescent="0.25">
      <c r="B19" s="104" t="s">
        <v>62</v>
      </c>
      <c r="C19" s="104"/>
      <c r="D19" s="104"/>
      <c r="E19" s="104"/>
      <c r="F19" s="104"/>
      <c r="G19" s="104"/>
      <c r="H19" s="104"/>
      <c r="I19" s="104"/>
      <c r="J19" s="104"/>
      <c r="K19" s="48"/>
    </row>
    <row r="20" spans="2:11" x14ac:dyDescent="0.25">
      <c r="B20" s="104" t="s">
        <v>59</v>
      </c>
      <c r="C20" s="104"/>
      <c r="D20" s="104"/>
      <c r="E20" s="104"/>
      <c r="F20" s="104" t="s">
        <v>60</v>
      </c>
      <c r="G20" s="104"/>
      <c r="H20" s="104"/>
      <c r="I20" s="104"/>
      <c r="J20" s="104"/>
      <c r="K20" s="48"/>
    </row>
    <row r="21" spans="2:11" ht="15.75" customHeight="1" x14ac:dyDescent="0.25">
      <c r="B21" s="125" t="s">
        <v>63</v>
      </c>
      <c r="C21" s="125"/>
      <c r="D21" s="125"/>
      <c r="E21" s="125"/>
      <c r="F21" s="125" t="s">
        <v>64</v>
      </c>
      <c r="G21" s="125"/>
      <c r="H21" s="125"/>
      <c r="I21" s="125"/>
      <c r="J21" s="125"/>
      <c r="K21" s="51"/>
    </row>
    <row r="22" spans="2:11" ht="15.75" customHeight="1" x14ac:dyDescent="0.25">
      <c r="B22" s="109" t="s">
        <v>65</v>
      </c>
      <c r="C22" s="109"/>
      <c r="D22" s="109"/>
      <c r="E22" s="109"/>
      <c r="F22" s="109"/>
      <c r="G22" s="109"/>
      <c r="H22" s="109"/>
      <c r="I22" s="109"/>
      <c r="J22" s="109"/>
      <c r="K22" s="50"/>
    </row>
    <row r="23" spans="2:11" x14ac:dyDescent="0.25">
      <c r="B23" s="104" t="s">
        <v>59</v>
      </c>
      <c r="C23" s="104"/>
      <c r="D23" s="104"/>
      <c r="E23" s="104" t="s">
        <v>60</v>
      </c>
      <c r="F23" s="104"/>
      <c r="G23" s="104"/>
      <c r="H23" s="104" t="s">
        <v>66</v>
      </c>
      <c r="I23" s="104"/>
      <c r="J23" s="104"/>
      <c r="K23" s="48"/>
    </row>
    <row r="24" spans="2:11" x14ac:dyDescent="0.25">
      <c r="B24" s="104"/>
      <c r="C24" s="104"/>
      <c r="D24" s="104"/>
      <c r="E24" s="104"/>
      <c r="F24" s="104"/>
      <c r="G24" s="104"/>
      <c r="H24" s="49" t="s">
        <v>52</v>
      </c>
      <c r="I24" s="49" t="s">
        <v>53</v>
      </c>
      <c r="J24" s="49" t="s">
        <v>54</v>
      </c>
      <c r="K24" s="48"/>
    </row>
    <row r="25" spans="2:11" x14ac:dyDescent="0.25">
      <c r="B25" s="123" t="s">
        <v>67</v>
      </c>
      <c r="C25" s="123"/>
      <c r="D25" s="123"/>
      <c r="E25" s="125" t="s">
        <v>68</v>
      </c>
      <c r="F25" s="125"/>
      <c r="G25" s="125"/>
      <c r="H25" s="47">
        <v>2024</v>
      </c>
      <c r="I25" s="55" t="s">
        <v>74</v>
      </c>
      <c r="J25" s="47"/>
      <c r="K25" s="46"/>
    </row>
    <row r="26" spans="2:11" x14ac:dyDescent="0.25">
      <c r="K26" s="45"/>
    </row>
    <row r="27" spans="2:11" ht="56.25" customHeight="1" x14ac:dyDescent="0.25">
      <c r="B27" s="45"/>
      <c r="C27" s="124" t="s">
        <v>69</v>
      </c>
      <c r="D27" s="124"/>
      <c r="E27" s="124"/>
      <c r="F27" s="124"/>
      <c r="G27" s="124"/>
      <c r="H27" s="124"/>
      <c r="I27" s="124"/>
      <c r="K27" s="45"/>
    </row>
    <row r="28" spans="2:11" ht="16.5" customHeight="1" x14ac:dyDescent="0.25">
      <c r="E28" s="113" t="s">
        <v>70</v>
      </c>
      <c r="F28" s="113"/>
      <c r="G28" s="113"/>
      <c r="H28" s="113"/>
      <c r="I28" s="113"/>
      <c r="J28" s="113"/>
      <c r="K28" s="44"/>
    </row>
    <row r="29" spans="2:11" x14ac:dyDescent="0.25">
      <c r="B29" s="45"/>
      <c r="C29" s="45"/>
      <c r="D29" s="45"/>
      <c r="E29" s="113"/>
      <c r="F29" s="113"/>
      <c r="G29" s="113"/>
      <c r="H29" s="113"/>
      <c r="I29" s="113"/>
      <c r="J29" s="113"/>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Janith Fernanda Lozano Cifuentes</cp:lastModifiedBy>
  <cp:revision/>
  <cp:lastPrinted>2024-07-22T22:04:40Z</cp:lastPrinted>
  <dcterms:created xsi:type="dcterms:W3CDTF">2017-04-28T13:22:52Z</dcterms:created>
  <dcterms:modified xsi:type="dcterms:W3CDTF">2025-10-21T17:04:30Z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