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1. F-CD-166 APOY LOGISTICO POSGRADOS/3. DOCUMENTOS A PUBLICAR/"/>
    </mc:Choice>
  </mc:AlternateContent>
  <xr:revisionPtr revIDLastSave="462" documentId="11_C8CE320FCC02AD520F4DC24E866CD3A71BD5E236" xr6:coauthVersionLast="47" xr6:coauthVersionMax="47" xr10:uidLastSave="{1C55466C-BF06-4D4E-B404-C496FD090F5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<sst xmlns="http://schemas.openxmlformats.org/spreadsheetml/2006/main" count="110" uniqueCount="89">
  <si>
    <t>MACROPROCESO DE APOYO</t>
  </si>
  <si>
    <t xml:space="preserve">PROCESO GESTIÓN BIENES Y SERVICIOS </t>
  </si>
  <si>
    <t>JUSTIFICACIÓN ANÁLISIS DE PRECIOS ARTIFICIALMENTE BAJOS</t>
  </si>
  <si>
    <t>32.1</t>
  </si>
  <si>
    <t>FECHA DE ELABORACIÓN</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</si>
  <si>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</si>
  <si>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</si>
  <si>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</si>
  <si>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</si>
  <si>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</si>
  <si>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</si>
  <si>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</si>
  <si>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</si>
  <si>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</si>
  <si>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</si>
  <si>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</si>
  <si>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</si>
  <si>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</si>
  <si>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</si>
  <si>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</si>
  <si>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</si>
  <si>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</si>
  <si>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</si>
  <si>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</si>
  <si>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</si>
  <si>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</si>
  <si>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</si>
  <si>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</si>
  <si>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</si>
  <si>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</si>
  <si>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</si>
  <si>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</si>
  <si>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</si>
  <si>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</si>
  <si>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</si>
  <si>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</si>
  <si>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</si>
  <si>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</si>
  <si>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</si>
  <si>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</si>
  <si>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</si>
  <si>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</si>
  <si>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</si>
  <si>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</si>
  <si>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</si>
  <si>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</si>
  <si>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</si>
  <si>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</si>
  <si>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</si>
  <si>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</si>
  <si>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</si>
  <si>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</si>
  <si>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</si>
  <si>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</si>
  <si>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</si>
  <si>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</si>
  <si>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</si>
  <si>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</si>
  <si>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</si>
  <si>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</si>
  <si>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</si>
  <si>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</si>
  <si>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</si>
  <si>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</si>
  <si>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</si>
  <si>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</si>
  <si>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</si>
  <si>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</si>
  <si>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</si>
  <si>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</si>
  <si>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</si>
  <si>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</si>
  <si>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</si>
  <si>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</si>
  <si>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</si>
  <si>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</si>
  <si>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</si>
  <si>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</si>
  <si>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</si>
  <si>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</si>
  <si>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</si>
  <si>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</si>
  <si>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</si>
  <si>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</si>
  <si>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</si>
  <si>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</si>
  <si>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</si>
  <si>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</si>
  <si>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SERVICIO DE APOYO LOGÍSTICO PARA ACTIVIDADES O EVENTOS REALIZADOS POR EL INSTITUTO DE POSGRADO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</si>
</sst>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85</v>
      </c>
      <c r="M2" s="62"/>
      <c r="N2" s="19"/>
    </row>
    <row r="3" spans="2:15" ht="15.75" customHeight="1" x14ac:dyDescent="0.25">
      <c r="B3" s="73"/>
      <c r="C3" s="64" t="s">
        <v>1</v>
      </c>
      <c r="D3" s="65"/>
      <c r="E3" s="65"/>
      <c r="F3" s="65"/>
      <c r="G3" s="65"/>
      <c r="H3" s="65"/>
      <c r="I3" s="65"/>
      <c r="J3" s="65"/>
      <c r="K3" s="66"/>
      <c r="L3" s="62" t="s">
        <v>67</v>
      </c>
      <c r="M3" s="62"/>
      <c r="N3" s="19"/>
    </row>
    <row r="4" spans="2:15" ht="16.5" customHeight="1" x14ac:dyDescent="0.25">
      <c r="B4" s="73"/>
      <c r="C4" s="67" t="s">
        <v>2</v>
      </c>
      <c r="D4" s="68"/>
      <c r="E4" s="68"/>
      <c r="F4" s="68"/>
      <c r="G4" s="68"/>
      <c r="H4" s="68"/>
      <c r="I4" s="68"/>
      <c r="J4" s="68"/>
      <c r="K4" s="69"/>
      <c r="L4" s="62" t="s">
        <v>86</v>
      </c>
      <c r="M4" s="62"/>
      <c r="N4" s="19"/>
    </row>
    <row r="5" spans="2:15" ht="15" x14ac:dyDescent="0.25">
      <c r="B5" s="73"/>
      <c r="C5" s="70"/>
      <c r="D5" s="71"/>
      <c r="E5" s="71"/>
      <c r="F5" s="71"/>
      <c r="G5" s="71"/>
      <c r="H5" s="71"/>
      <c r="I5" s="71"/>
      <c r="J5" s="71"/>
      <c r="K5" s="72"/>
      <c r="L5" s="63" t="s">
        <v>87</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v>45743</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5</v>
      </c>
    </row>
    <row r="12" spans="2:15" ht="15" x14ac:dyDescent="0.25">
      <c r="B12" s="82" t="s">
        <v>88</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6</v>
      </c>
      <c r="C16" s="56"/>
      <c r="D16" s="56"/>
      <c r="E16" s="56"/>
      <c r="F16" s="56"/>
      <c r="G16" s="56"/>
      <c r="H16" s="56"/>
      <c r="I16" s="56"/>
      <c r="J16" s="56"/>
      <c r="K16" s="56"/>
      <c r="L16" s="56"/>
      <c r="M16" s="56"/>
      <c r="N16" s="26"/>
    </row>
    <row r="17" spans="1:15" s="16" customFormat="1" ht="246.75" customHeight="1" x14ac:dyDescent="0.25">
      <c r="A17" s="18"/>
      <c r="B17" s="57" t="s">
        <v>80</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64</v>
      </c>
      <c r="C19" s="56"/>
      <c r="D19" s="56"/>
      <c r="E19" s="56"/>
      <c r="F19" s="56"/>
      <c r="G19" s="56"/>
      <c r="H19" s="56"/>
      <c r="I19" s="56"/>
      <c r="J19" s="56"/>
      <c r="K19" s="56"/>
      <c r="L19" s="56"/>
      <c r="M19" s="56"/>
      <c r="N19" s="29"/>
      <c r="O19" s="30"/>
    </row>
    <row r="20" spans="1:15" s="16" customFormat="1" ht="148.5" customHeight="1" x14ac:dyDescent="0.25">
      <c r="A20" s="18"/>
      <c r="B20" s="57" t="s">
        <v>76</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73</v>
      </c>
    </row>
    <row r="23" spans="1:15" ht="44.25" customHeight="1" x14ac:dyDescent="0.25">
      <c r="B23" s="77" t="s">
        <v>7</v>
      </c>
      <c r="C23" s="80" t="s">
        <v>8</v>
      </c>
      <c r="D23" s="81"/>
      <c r="E23" s="47">
        <v>48649788</v>
      </c>
      <c r="G23" s="56" t="s">
        <v>75</v>
      </c>
      <c r="H23" s="56"/>
      <c r="I23" s="56"/>
      <c r="J23" s="56"/>
      <c r="K23" s="56"/>
      <c r="L23" s="56"/>
      <c r="M23" s="56"/>
    </row>
    <row r="24" spans="1:15" ht="41.25" customHeight="1" x14ac:dyDescent="0.25">
      <c r="B24" s="78"/>
      <c r="C24" s="80" t="s">
        <v>9</v>
      </c>
      <c r="D24" s="81"/>
      <c r="E24" s="33">
        <v>0.8</v>
      </c>
      <c r="G24" s="56" t="s">
        <v>83</v>
      </c>
      <c r="H24" s="56"/>
      <c r="I24" s="56" t="s">
        <v>84</v>
      </c>
      <c r="J24" s="56"/>
      <c r="K24" s="56" t="s">
        <v>10</v>
      </c>
      <c r="L24" s="56"/>
      <c r="M24" s="56"/>
      <c r="N24" s="18"/>
      <c r="O24" s="18"/>
    </row>
    <row r="25" spans="1:15" ht="36" customHeight="1" x14ac:dyDescent="0.25">
      <c r="B25" s="79"/>
      <c r="C25" s="80" t="s">
        <v>11</v>
      </c>
      <c r="D25" s="81"/>
      <c r="E25" s="48">
        <f>+ROUND(E23*E24,0)</f>
        <v>38919830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77</v>
      </c>
      <c r="F28" s="18"/>
      <c r="G28" s="18"/>
      <c r="H28" s="18"/>
      <c r="I28" s="18"/>
      <c r="J28" s="18"/>
      <c r="K28" s="18"/>
      <c r="L28" s="18"/>
      <c r="M28" s="18"/>
      <c r="N28" s="18"/>
      <c r="O28" s="18"/>
    </row>
    <row r="29" spans="1:15" ht="44.25" customHeight="1" x14ac:dyDescent="0.25">
      <c r="B29" s="77" t="s">
        <v>12</v>
      </c>
      <c r="C29" s="80" t="s">
        <v>8</v>
      </c>
      <c r="D29" s="81"/>
      <c r="E29" s="32">
        <f>+E23</f>
        <v>48649788</v>
      </c>
      <c r="F29" s="18"/>
      <c r="G29" s="56" t="s">
        <v>74</v>
      </c>
      <c r="H29" s="56"/>
      <c r="I29" s="56"/>
      <c r="J29" s="56"/>
      <c r="K29" s="56"/>
      <c r="L29" s="56"/>
      <c r="M29" s="56"/>
      <c r="N29" s="18"/>
      <c r="O29" s="18"/>
    </row>
    <row r="30" spans="1:15" ht="41.25" customHeight="1" x14ac:dyDescent="0.25">
      <c r="B30" s="78"/>
      <c r="C30" s="80" t="s">
        <v>78</v>
      </c>
      <c r="D30" s="81"/>
      <c r="E30" s="33">
        <f>E31/E29</f>
        <v>0</v>
      </c>
      <c r="F30" s="18"/>
      <c r="G30" s="56" t="s">
        <v>83</v>
      </c>
      <c r="H30" s="56"/>
      <c r="I30" s="56" t="s">
        <v>84</v>
      </c>
      <c r="J30" s="56"/>
      <c r="K30" s="56" t="s">
        <v>10</v>
      </c>
      <c r="L30" s="56"/>
      <c r="M30" s="56"/>
      <c r="N30" s="18"/>
      <c r="O30" s="18"/>
    </row>
    <row r="31" spans="1:15" ht="36" customHeight="1" x14ac:dyDescent="0.25">
      <c r="B31" s="79"/>
      <c r="C31" s="80" t="s">
        <v>79</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63</v>
      </c>
      <c r="C34" s="56"/>
      <c r="D34" s="56"/>
      <c r="E34" s="56"/>
      <c r="F34" s="56"/>
      <c r="G34" s="56"/>
      <c r="H34" s="56"/>
      <c r="I34" s="56"/>
      <c r="J34" s="56"/>
      <c r="K34" s="56"/>
      <c r="L34" s="56"/>
      <c r="M34" s="56"/>
      <c r="N34" s="29"/>
      <c r="O34" s="30"/>
    </row>
    <row r="35" spans="1:15" s="16" customFormat="1" ht="162" customHeight="1" x14ac:dyDescent="0.25">
      <c r="A35" s="18"/>
      <c r="B35" s="58" t="s">
        <v>81</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13</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62</v>
      </c>
      <c r="C73" s="56"/>
      <c r="D73" s="56"/>
      <c r="E73" s="56"/>
      <c r="F73" s="56"/>
      <c r="G73" s="56"/>
      <c r="H73" s="56"/>
      <c r="I73" s="56"/>
      <c r="J73" s="56"/>
      <c r="K73" s="56"/>
      <c r="L73" s="56"/>
      <c r="M73" s="56"/>
      <c r="N73" s="29"/>
      <c r="O73" s="30"/>
    </row>
    <row r="74" spans="1:15" s="16" customFormat="1" ht="121.5" customHeight="1" x14ac:dyDescent="0.25">
      <c r="A74" s="18"/>
      <c r="B74" s="58" t="s">
        <v>72</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14</v>
      </c>
      <c r="E76" s="56"/>
      <c r="F76" s="56" t="s">
        <v>15</v>
      </c>
      <c r="G76" s="56"/>
      <c r="H76" s="56" t="s">
        <v>16</v>
      </c>
      <c r="I76" s="56"/>
      <c r="J76" s="56" t="s">
        <v>17</v>
      </c>
      <c r="K76" s="56"/>
      <c r="L76" s="77" t="s">
        <v>18</v>
      </c>
      <c r="M76" s="95"/>
    </row>
    <row r="77" spans="1:15" s="16" customFormat="1" ht="30.75" customHeight="1" x14ac:dyDescent="0.25">
      <c r="A77" s="18"/>
      <c r="B77" s="56" t="s">
        <v>19</v>
      </c>
      <c r="C77" s="56"/>
      <c r="D77" s="46" t="s">
        <v>20</v>
      </c>
      <c r="E77" s="45" t="s">
        <v>21</v>
      </c>
      <c r="F77" s="45" t="s">
        <v>20</v>
      </c>
      <c r="G77" s="45" t="s">
        <v>21</v>
      </c>
      <c r="H77" s="45" t="s">
        <v>20</v>
      </c>
      <c r="I77" s="45" t="s">
        <v>21</v>
      </c>
      <c r="J77" s="45" t="s">
        <v>20</v>
      </c>
      <c r="K77" s="45" t="s">
        <v>21</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22</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23</v>
      </c>
      <c r="C83" s="102"/>
      <c r="D83" s="102"/>
      <c r="E83" s="102"/>
      <c r="F83" s="102"/>
      <c r="G83" s="34"/>
      <c r="H83" s="34"/>
      <c r="I83" s="103"/>
      <c r="J83" s="103"/>
      <c r="K83" s="103"/>
      <c r="L83" s="103"/>
      <c r="M83" s="103"/>
      <c r="N83" s="34"/>
    </row>
    <row r="84" spans="1:14" s="16" customFormat="1" ht="13.5" customHeight="1" x14ac:dyDescent="0.25">
      <c r="A84" s="18"/>
      <c r="B84" s="102" t="s">
        <v>24</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25</v>
      </c>
      <c r="C86" s="42"/>
      <c r="D86" s="42"/>
      <c r="E86" s="42"/>
      <c r="F86" s="42"/>
      <c r="G86" s="34"/>
      <c r="H86" s="34"/>
      <c r="I86" s="34"/>
      <c r="J86" s="34"/>
      <c r="K86" s="34"/>
      <c r="L86" s="34"/>
      <c r="M86" s="34"/>
      <c r="N86" s="34"/>
    </row>
    <row r="87" spans="1:14" s="16" customFormat="1" ht="60.75" customHeight="1" x14ac:dyDescent="0.25">
      <c r="A87" s="18"/>
      <c r="B87" s="101" t="s">
        <v>66</v>
      </c>
      <c r="C87" s="101"/>
      <c r="D87" s="101"/>
      <c r="E87" s="101"/>
      <c r="F87" s="101"/>
      <c r="G87" s="101"/>
      <c r="H87" s="101"/>
      <c r="I87" s="101"/>
      <c r="J87" s="101"/>
      <c r="K87" s="101"/>
      <c r="L87" s="101"/>
      <c r="M87" s="101"/>
      <c r="N87" s="44"/>
    </row>
    <row r="88" spans="1:14" s="16" customFormat="1" ht="13.5" customHeight="1" x14ac:dyDescent="0.25">
      <c r="A88" s="18"/>
      <c r="B88" s="100" t="s">
        <v>26</v>
      </c>
      <c r="C88" s="100"/>
      <c r="D88" s="100"/>
      <c r="E88" s="100"/>
      <c r="F88" s="100"/>
      <c r="G88" s="100"/>
      <c r="H88" s="100"/>
      <c r="I88" s="100"/>
      <c r="J88" s="100"/>
      <c r="K88" s="100"/>
      <c r="L88" s="100"/>
      <c r="M88" s="100"/>
      <c r="N88" s="34"/>
    </row>
    <row r="89" spans="1:14" s="16" customFormat="1" ht="15" x14ac:dyDescent="0.25">
      <c r="A89" s="18"/>
      <c r="B89" s="100" t="s">
        <v>27</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28</v>
      </c>
      <c r="J2" s="108"/>
      <c r="K2" s="2"/>
    </row>
    <row r="3" spans="2:11" ht="15" customHeight="1" x14ac:dyDescent="0.25">
      <c r="B3" s="105"/>
      <c r="C3" s="105"/>
      <c r="D3" s="106" t="s">
        <v>1</v>
      </c>
      <c r="E3" s="107"/>
      <c r="F3" s="107"/>
      <c r="G3" s="107"/>
      <c r="H3" s="108"/>
      <c r="I3" s="106" t="s">
        <v>67</v>
      </c>
      <c r="J3" s="108"/>
      <c r="K3" s="3"/>
    </row>
    <row r="4" spans="2:11" ht="15" customHeight="1" x14ac:dyDescent="0.25">
      <c r="B4" s="105"/>
      <c r="C4" s="105"/>
      <c r="D4" s="109" t="s">
        <v>2</v>
      </c>
      <c r="E4" s="110"/>
      <c r="F4" s="110"/>
      <c r="G4" s="110"/>
      <c r="H4" s="111"/>
      <c r="I4" s="106" t="s">
        <v>68</v>
      </c>
      <c r="J4" s="108"/>
      <c r="K4" s="3"/>
    </row>
    <row r="5" spans="2:11" ht="15" customHeight="1" x14ac:dyDescent="0.25">
      <c r="B5" s="105"/>
      <c r="C5" s="105"/>
      <c r="D5" s="112"/>
      <c r="E5" s="113"/>
      <c r="F5" s="113"/>
      <c r="G5" s="113"/>
      <c r="H5" s="114"/>
      <c r="I5" s="106" t="s">
        <v>69</v>
      </c>
      <c r="J5" s="108"/>
      <c r="K5" s="3"/>
    </row>
    <row r="6" spans="2:11" x14ac:dyDescent="0.25">
      <c r="K6" s="4"/>
    </row>
    <row r="7" spans="2:11" ht="15.75" customHeight="1" x14ac:dyDescent="0.25">
      <c r="B7" s="116" t="s">
        <v>29</v>
      </c>
      <c r="C7" s="116"/>
      <c r="D7" s="116"/>
      <c r="E7" s="116"/>
      <c r="F7" s="116"/>
      <c r="G7" s="116"/>
      <c r="H7" s="116"/>
      <c r="I7" s="116"/>
      <c r="J7" s="116"/>
      <c r="K7" s="5"/>
    </row>
    <row r="8" spans="2:11" ht="15.75" customHeight="1" x14ac:dyDescent="0.25">
      <c r="B8" s="117" t="s">
        <v>30</v>
      </c>
      <c r="C8" s="117" t="s">
        <v>31</v>
      </c>
      <c r="D8" s="117"/>
      <c r="E8" s="117"/>
      <c r="F8" s="117"/>
      <c r="G8" s="116" t="s">
        <v>32</v>
      </c>
      <c r="H8" s="116"/>
      <c r="I8" s="116"/>
      <c r="J8" s="116"/>
      <c r="K8" s="5"/>
    </row>
    <row r="9" spans="2:11" ht="15.75" customHeight="1" x14ac:dyDescent="0.25">
      <c r="B9" s="117"/>
      <c r="C9" s="6" t="s">
        <v>33</v>
      </c>
      <c r="D9" s="6" t="s">
        <v>34</v>
      </c>
      <c r="E9" s="117" t="s">
        <v>35</v>
      </c>
      <c r="F9" s="117"/>
      <c r="G9" s="116"/>
      <c r="H9" s="116"/>
      <c r="I9" s="116"/>
      <c r="J9" s="116"/>
      <c r="K9" s="5"/>
    </row>
    <row r="10" spans="2:11" ht="15.75" customHeight="1" x14ac:dyDescent="0.25">
      <c r="B10" s="7">
        <v>1</v>
      </c>
      <c r="C10" s="7">
        <v>2022</v>
      </c>
      <c r="D10" s="7">
        <v>1</v>
      </c>
      <c r="E10" s="115">
        <v>28</v>
      </c>
      <c r="F10" s="115"/>
      <c r="G10" s="104" t="s">
        <v>36</v>
      </c>
      <c r="H10" s="104"/>
      <c r="I10" s="104"/>
      <c r="J10" s="104"/>
      <c r="K10" s="8"/>
    </row>
    <row r="11" spans="2:11" ht="24.75" customHeight="1" x14ac:dyDescent="0.25">
      <c r="B11" s="7">
        <v>2</v>
      </c>
      <c r="C11" s="7">
        <v>2022</v>
      </c>
      <c r="D11" s="7">
        <v>5</v>
      </c>
      <c r="E11" s="115">
        <v>31</v>
      </c>
      <c r="F11" s="115"/>
      <c r="G11" s="104" t="s">
        <v>37</v>
      </c>
      <c r="H11" s="104"/>
      <c r="I11" s="104"/>
      <c r="J11" s="104"/>
      <c r="K11" s="8"/>
    </row>
    <row r="12" spans="2:11" ht="46.5" customHeight="1" x14ac:dyDescent="0.25">
      <c r="B12" s="7">
        <v>3</v>
      </c>
      <c r="C12" s="7">
        <v>2024</v>
      </c>
      <c r="D12" s="7">
        <v>4</v>
      </c>
      <c r="E12" s="115">
        <v>29</v>
      </c>
      <c r="F12" s="115"/>
      <c r="G12" s="104" t="s">
        <v>38</v>
      </c>
      <c r="H12" s="104"/>
      <c r="I12" s="104"/>
      <c r="J12" s="104"/>
      <c r="K12" s="8"/>
    </row>
    <row r="13" spans="2:11" ht="154.5" customHeight="1" x14ac:dyDescent="0.25">
      <c r="B13" s="7">
        <v>4</v>
      </c>
      <c r="C13" s="7">
        <v>2024</v>
      </c>
      <c r="D13" s="7">
        <v>7</v>
      </c>
      <c r="E13" s="115">
        <v>31</v>
      </c>
      <c r="F13" s="115"/>
      <c r="G13" s="104" t="s">
        <v>65</v>
      </c>
      <c r="H13" s="104"/>
      <c r="I13" s="104"/>
      <c r="J13" s="104"/>
      <c r="K13" s="8"/>
    </row>
    <row r="14" spans="2:11" ht="103.5" customHeight="1" x14ac:dyDescent="0.25">
      <c r="B14" s="7">
        <v>5</v>
      </c>
      <c r="C14" s="7">
        <v>2025</v>
      </c>
      <c r="D14" s="7">
        <v>2</v>
      </c>
      <c r="E14" s="115"/>
      <c r="F14" s="115"/>
      <c r="G14" s="104" t="s">
        <v>82</v>
      </c>
      <c r="H14" s="104"/>
      <c r="I14" s="104"/>
      <c r="J14" s="104"/>
      <c r="K14" s="8"/>
    </row>
    <row r="15" spans="2:11" ht="15.75" customHeight="1" x14ac:dyDescent="0.25">
      <c r="B15" s="117" t="s">
        <v>39</v>
      </c>
      <c r="C15" s="117"/>
      <c r="D15" s="117"/>
      <c r="E15" s="117"/>
      <c r="F15" s="117"/>
      <c r="G15" s="117"/>
      <c r="H15" s="117"/>
      <c r="I15" s="117"/>
      <c r="J15" s="117"/>
      <c r="K15" s="9"/>
    </row>
    <row r="16" spans="2:11" x14ac:dyDescent="0.25">
      <c r="B16" s="117" t="s">
        <v>40</v>
      </c>
      <c r="C16" s="117"/>
      <c r="D16" s="117"/>
      <c r="E16" s="117"/>
      <c r="F16" s="117" t="s">
        <v>41</v>
      </c>
      <c r="G16" s="117"/>
      <c r="H16" s="117"/>
      <c r="I16" s="117"/>
      <c r="J16" s="117"/>
      <c r="K16" s="9"/>
    </row>
    <row r="17" spans="2:11" ht="15.75" customHeight="1" x14ac:dyDescent="0.25">
      <c r="B17" s="115" t="s">
        <v>42</v>
      </c>
      <c r="C17" s="115"/>
      <c r="D17" s="115"/>
      <c r="E17" s="115"/>
      <c r="F17" s="115" t="s">
        <v>71</v>
      </c>
      <c r="G17" s="115"/>
      <c r="H17" s="115"/>
      <c r="I17" s="115"/>
      <c r="J17" s="115"/>
      <c r="K17" s="10"/>
    </row>
    <row r="18" spans="2:11" x14ac:dyDescent="0.25">
      <c r="B18" s="117" t="s">
        <v>43</v>
      </c>
      <c r="C18" s="117"/>
      <c r="D18" s="117"/>
      <c r="E18" s="117"/>
      <c r="F18" s="117"/>
      <c r="G18" s="117"/>
      <c r="H18" s="117"/>
      <c r="I18" s="117"/>
      <c r="J18" s="117"/>
      <c r="K18" s="9"/>
    </row>
    <row r="19" spans="2:11" x14ac:dyDescent="0.25">
      <c r="B19" s="117" t="s">
        <v>40</v>
      </c>
      <c r="C19" s="117"/>
      <c r="D19" s="117"/>
      <c r="E19" s="117"/>
      <c r="F19" s="117" t="s">
        <v>41</v>
      </c>
      <c r="G19" s="117"/>
      <c r="H19" s="117"/>
      <c r="I19" s="117"/>
      <c r="J19" s="117"/>
      <c r="K19" s="9"/>
    </row>
    <row r="20" spans="2:11" ht="15.75" customHeight="1" x14ac:dyDescent="0.25">
      <c r="B20" s="119" t="s">
        <v>44</v>
      </c>
      <c r="C20" s="119"/>
      <c r="D20" s="119"/>
      <c r="E20" s="119"/>
      <c r="F20" s="119" t="s">
        <v>45</v>
      </c>
      <c r="G20" s="119"/>
      <c r="H20" s="119"/>
      <c r="I20" s="119"/>
      <c r="J20" s="119"/>
      <c r="K20" s="11"/>
    </row>
    <row r="21" spans="2:11" ht="15.75" customHeight="1" x14ac:dyDescent="0.25">
      <c r="B21" s="116" t="s">
        <v>46</v>
      </c>
      <c r="C21" s="116"/>
      <c r="D21" s="116"/>
      <c r="E21" s="116"/>
      <c r="F21" s="116"/>
      <c r="G21" s="116"/>
      <c r="H21" s="116"/>
      <c r="I21" s="116"/>
      <c r="J21" s="116"/>
      <c r="K21" s="5"/>
    </row>
    <row r="22" spans="2:11" x14ac:dyDescent="0.25">
      <c r="B22" s="117" t="s">
        <v>40</v>
      </c>
      <c r="C22" s="117"/>
      <c r="D22" s="117"/>
      <c r="E22" s="117" t="s">
        <v>41</v>
      </c>
      <c r="F22" s="117"/>
      <c r="G22" s="117"/>
      <c r="H22" s="117" t="s">
        <v>47</v>
      </c>
      <c r="I22" s="117"/>
      <c r="J22" s="117"/>
      <c r="K22" s="9"/>
    </row>
    <row r="23" spans="2:11" x14ac:dyDescent="0.25">
      <c r="B23" s="117"/>
      <c r="C23" s="117"/>
      <c r="D23" s="117"/>
      <c r="E23" s="117"/>
      <c r="F23" s="117"/>
      <c r="G23" s="117"/>
      <c r="H23" s="6" t="s">
        <v>33</v>
      </c>
      <c r="I23" s="6" t="s">
        <v>34</v>
      </c>
      <c r="J23" s="6" t="s">
        <v>35</v>
      </c>
      <c r="K23" s="9"/>
    </row>
    <row r="24" spans="2:11" x14ac:dyDescent="0.25">
      <c r="B24" s="115" t="s">
        <v>48</v>
      </c>
      <c r="C24" s="115"/>
      <c r="D24" s="115"/>
      <c r="E24" s="119" t="s">
        <v>49</v>
      </c>
      <c r="F24" s="119"/>
      <c r="G24" s="119"/>
      <c r="H24" s="7">
        <v>2025</v>
      </c>
      <c r="I24" s="7">
        <v>2</v>
      </c>
      <c r="J24" s="7"/>
      <c r="K24" s="10"/>
    </row>
    <row r="25" spans="2:11" x14ac:dyDescent="0.25">
      <c r="K25" s="4"/>
    </row>
    <row r="26" spans="2:11" ht="56.25" customHeight="1" x14ac:dyDescent="0.25">
      <c r="B26" s="4"/>
      <c r="C26" s="120" t="s">
        <v>50</v>
      </c>
      <c r="D26" s="120"/>
      <c r="E26" s="120"/>
      <c r="F26" s="120"/>
      <c r="G26" s="120"/>
      <c r="H26" s="120"/>
      <c r="I26" s="120"/>
      <c r="K26" s="4"/>
    </row>
    <row r="27" spans="2:11" ht="16.5" customHeight="1" x14ac:dyDescent="0.25">
      <c r="E27" s="118" t="s">
        <v>51</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70</v>
      </c>
    </row>
    <row r="4" spans="5:9" x14ac:dyDescent="0.25">
      <c r="E4" s="52">
        <v>0.01</v>
      </c>
      <c r="G4" s="49" t="s">
        <v>52</v>
      </c>
      <c r="H4" s="49" t="s">
        <v>53</v>
      </c>
      <c r="I4" s="49" t="s">
        <v>54</v>
      </c>
    </row>
    <row r="5" spans="5:9" x14ac:dyDescent="0.25">
      <c r="E5" s="53">
        <v>0.02</v>
      </c>
      <c r="G5" s="1" t="s">
        <v>55</v>
      </c>
      <c r="H5" s="50" t="s">
        <v>56</v>
      </c>
      <c r="I5" s="50" t="s">
        <v>57</v>
      </c>
    </row>
    <row r="6" spans="5:9" x14ac:dyDescent="0.25">
      <c r="E6" s="53">
        <v>0.03</v>
      </c>
      <c r="G6" s="50"/>
      <c r="H6" s="50" t="s">
        <v>58</v>
      </c>
      <c r="I6" s="50" t="s">
        <v>59</v>
      </c>
    </row>
    <row r="7" spans="5:9" x14ac:dyDescent="0.25">
      <c r="E7" s="53">
        <v>0.04</v>
      </c>
      <c r="G7" s="50"/>
      <c r="H7" s="50"/>
      <c r="I7" s="50" t="s">
        <v>60</v>
      </c>
    </row>
    <row r="8" spans="5:9" x14ac:dyDescent="0.25">
      <c r="E8" s="53">
        <v>0.05</v>
      </c>
      <c r="G8" s="50"/>
      <c r="H8" s="50"/>
      <c r="I8" s="1" t="s">
        <v>61</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2025-03-27T16:48:56Z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