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827"/>
  <workbookPr/>
  <mc:AlternateContent xmlns:mc="http://schemas.openxmlformats.org/markup-compatibility/2006">
    <mc:Choice Requires="x15">
      <x15ac:absPath xmlns:x15ac="http://schemas.microsoft.com/office/spreadsheetml/2010/11/ac" url="D:\OneDrive - UNIVERSIDAD DE CUNDINAMARCA\CPRODRIGUEZPULGARIN\CONTRATACION 2025\F-CD-144 DE 2025\DOCUMENTOS DE PUBLICACIÓN CONTRATACIÓN DIRECTA\"/>
    </mc:Choice>
  </mc:AlternateContent>
  <xr:revisionPtr revIDLastSave="0" documentId="13_ncr:1_{4D3C8D4C-232D-48E5-AFFC-0A9BB5DD10E8}" xr6:coauthVersionLast="47" xr6:coauthVersionMax="47" xr10:uidLastSave="{00000000-0000-0000-0000-000000000000}"/>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<sst xmlns="http://schemas.openxmlformats.org/spreadsheetml/2006/main" count="113" uniqueCount="91">
  <si>
    <t>MACROPROCESO DE APOYO</t>
  </si>
  <si>
    <t xml:space="preserve">PROCESO GESTIÓN BIENES Y SERVICIOS </t>
  </si>
  <si>
    <t>JUSTIFICACIÓN ANÁLISIS DE PRECIOS ARTIFICIALMENTE BAJOS</t>
  </si>
  <si>
    <t>32.1</t>
  </si>
  <si>
    <t>FECHA DE ELABORACIÓN</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</si>
  <si>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</si>
  <si>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</si>
  <si>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</si>
  <si>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</si>
  <si>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</si>
  <si>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</si>
  <si>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</si>
  <si>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</si>
  <si>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</si>
  <si>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</si>
  <si>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</si>
  <si>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</si>
  <si>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</si>
  <si>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</si>
  <si>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</si>
  <si>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</si>
  <si>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</si>
  <si>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</si>
  <si>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</si>
  <si>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</si>
  <si>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</si>
  <si>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</si>
  <si>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</si>
  <si>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</si>
  <si>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</si>
  <si>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</si>
  <si>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</si>
  <si>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</si>
  <si>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</si>
  <si>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</si>
  <si>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</si>
  <si>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</si>
  <si>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</si>
  <si>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</si>
  <si>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</si>
  <si>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</si>
  <si>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</si>
  <si>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</si>
  <si>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</si>
  <si>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</si>
  <si>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</si>
  <si>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</si>
  <si>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</si>
  <si>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</si>
  <si>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</si>
  <si>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</si>
  <si>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</si>
  <si>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</si>
  <si>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</si>
  <si>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</si>
  <si>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</si>
  <si>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</si>
  <si>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</si>
  <si>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</si>
  <si>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</si>
  <si>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</si>
  <si>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</si>
  <si>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</si>
  <si>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</si>
  <si>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</si>
  <si>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</si>
  <si>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</si>
  <si>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</si>
  <si>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</si>
  <si>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</si>
  <si>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</si>
  <si>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</si>
  <si>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</si>
  <si>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</si>
  <si>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</si>
  <si>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</si>
  <si>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</si>
  <si>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</si>
  <si>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</si>
  <si>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</si>
  <si>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</si>
  <si>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</si>
  <si>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</si>
  <si>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</si>
  <si>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</si>
  <si>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</si>
  <si>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</si>
  <si>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</si>
  <si>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</si>
  <si>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CONTRATAR LA ADQUISICIÓN DE UN SOFTWARE DE ANÁLISIS DE VULNERABILIDADES PARA LA IDENTIFICACIÓN, GESTIÓN Y MITIGACIÓN DE RIESGOS DE SEGURIDAD Y PRIVACIDAD DE LA INFORMACIÓN PARA LA UNIVERSIDAD DE CUNDINAMARCA EN LA SEDE FUSAGASUGÁ, SECCIONALES GIRARDOT Y UBATÉ, EXTENSIONES CHÍA, ZIPAQUIRÁ, SOACHA Y FACATATIVÁ, Y LA OFICINA DE BOGOTÁ</t>
  </si>
  <si>
    <t>F-CD-144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</si>
</sst>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6" zoomScaleNormal="80" zoomScaleSheetLayoutView="100" workbookViewId="0">
      <selection activeCell="E23" sqref="E23"/>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87</v>
      </c>
      <c r="M2" s="86"/>
      <c r="N2" s="17"/>
    </row>
    <row r="3" spans="1:15" ht="15.75" customHeight="1" x14ac:dyDescent="0.25">
      <c r="B3" s="77"/>
      <c r="C3" s="88" t="s">
        <v>1</v>
      </c>
      <c r="D3" s="89"/>
      <c r="E3" s="89"/>
      <c r="F3" s="89"/>
      <c r="G3" s="89"/>
      <c r="H3" s="89"/>
      <c r="I3" s="89"/>
      <c r="J3" s="89"/>
      <c r="K3" s="90"/>
      <c r="L3" s="86" t="s">
        <v>82</v>
      </c>
      <c r="M3" s="86"/>
      <c r="N3" s="17"/>
    </row>
    <row r="4" spans="1:15" ht="16.5" customHeight="1" x14ac:dyDescent="0.25">
      <c r="B4" s="77"/>
      <c r="C4" s="91" t="s">
        <v>2</v>
      </c>
      <c r="D4" s="92"/>
      <c r="E4" s="92"/>
      <c r="F4" s="92"/>
      <c r="G4" s="92"/>
      <c r="H4" s="92"/>
      <c r="I4" s="92"/>
      <c r="J4" s="92"/>
      <c r="K4" s="93"/>
      <c r="L4" s="86" t="s">
        <v>86</v>
      </c>
      <c r="M4" s="86"/>
      <c r="N4" s="17"/>
    </row>
    <row r="5" spans="1:15" ht="15" x14ac:dyDescent="0.25">
      <c r="B5" s="77"/>
      <c r="C5" s="94"/>
      <c r="D5" s="95"/>
      <c r="E5" s="95"/>
      <c r="F5" s="95"/>
      <c r="G5" s="95"/>
      <c r="H5" s="95"/>
      <c r="I5" s="95"/>
      <c r="J5" s="95"/>
      <c r="K5" s="96"/>
      <c r="L5" s="87" t="s">
        <v>88</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v>45821</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0" t="s">
        <v>84</v>
      </c>
      <c r="C11" s="101"/>
      <c r="D11" s="106" t="s">
        <v>90</v>
      </c>
      <c r="E11" s="56"/>
      <c r="F11" s="97" t="s">
        <v>83</v>
      </c>
      <c r="G11" s="126" t="s">
        <v>89</v>
      </c>
      <c r="H11" s="127"/>
      <c r="I11" s="127"/>
      <c r="J11" s="127"/>
      <c r="K11" s="127"/>
      <c r="L11" s="127"/>
      <c r="M11" s="128"/>
      <c r="N11" s="23"/>
    </row>
    <row r="12" spans="1:15" ht="15" x14ac:dyDescent="0.25">
      <c r="B12" s="102"/>
      <c r="C12" s="103"/>
      <c r="D12" s="107"/>
      <c r="E12" s="56"/>
      <c r="F12" s="98"/>
      <c r="G12" s="129"/>
      <c r="H12" s="130"/>
      <c r="I12" s="130"/>
      <c r="J12" s="130"/>
      <c r="K12" s="130"/>
      <c r="L12" s="130"/>
      <c r="M12" s="131"/>
      <c r="N12" s="23"/>
    </row>
    <row r="13" spans="1:15" ht="27.75" customHeight="1"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5</v>
      </c>
      <c r="C15" s="62"/>
      <c r="D15" s="62"/>
      <c r="E15" s="62"/>
      <c r="F15" s="62"/>
      <c r="G15" s="62"/>
      <c r="H15" s="62"/>
      <c r="I15" s="62"/>
      <c r="J15" s="62"/>
      <c r="K15" s="62"/>
      <c r="L15" s="62"/>
      <c r="M15" s="62"/>
      <c r="N15" s="24"/>
    </row>
    <row r="16" spans="1:15" s="14" customFormat="1" ht="246.75" customHeight="1" x14ac:dyDescent="0.25">
      <c r="A16" s="16"/>
      <c r="B16" s="85" t="s">
        <v>77</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63</v>
      </c>
      <c r="C18" s="62"/>
      <c r="D18" s="62"/>
      <c r="E18" s="62"/>
      <c r="F18" s="62"/>
      <c r="G18" s="62"/>
      <c r="H18" s="62"/>
      <c r="I18" s="62"/>
      <c r="J18" s="62"/>
      <c r="K18" s="62"/>
      <c r="L18" s="62"/>
      <c r="M18" s="62"/>
      <c r="N18" s="27"/>
      <c r="O18" s="28"/>
    </row>
    <row r="19" spans="1:15" s="14" customFormat="1" ht="148.5" customHeight="1" x14ac:dyDescent="0.25">
      <c r="A19" s="16"/>
      <c r="B19" s="85" t="s">
        <v>73</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70</v>
      </c>
    </row>
    <row r="22" spans="1:15" ht="44.25" customHeight="1" x14ac:dyDescent="0.25">
      <c r="B22" s="68" t="s">
        <v>6</v>
      </c>
      <c r="C22" s="83" t="s">
        <v>7</v>
      </c>
      <c r="D22" s="84"/>
      <c r="E22" s="44">
        <v>136900000</v>
      </c>
      <c r="G22" s="62" t="s">
        <v>72</v>
      </c>
      <c r="H22" s="62"/>
      <c r="I22" s="62"/>
      <c r="J22" s="62"/>
      <c r="K22" s="62"/>
      <c r="L22" s="62"/>
      <c r="M22" s="62"/>
    </row>
    <row r="23" spans="1:15" ht="41.25" customHeight="1" x14ac:dyDescent="0.25">
      <c r="B23" s="82"/>
      <c r="C23" s="83" t="s">
        <v>8</v>
      </c>
      <c r="D23" s="84"/>
      <c r="E23" s="31">
        <v>0.8</v>
      </c>
      <c r="G23" s="62" t="s">
        <v>80</v>
      </c>
      <c r="H23" s="62"/>
      <c r="I23" s="62" t="s">
        <v>81</v>
      </c>
      <c r="J23" s="62"/>
      <c r="K23" s="62" t="s">
        <v>9</v>
      </c>
      <c r="L23" s="62"/>
      <c r="M23" s="62"/>
      <c r="N23" s="16"/>
      <c r="O23" s="16"/>
    </row>
    <row r="24" spans="1:15" ht="36" customHeight="1" x14ac:dyDescent="0.25">
      <c r="B24" s="70"/>
      <c r="C24" s="83" t="s">
        <v>10</v>
      </c>
      <c r="D24" s="84"/>
      <c r="E24" s="45">
        <f>+ROUND(E22*E23,0)</f>
        <v>109520000</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74</v>
      </c>
      <c r="F27" s="16"/>
      <c r="G27" s="16"/>
      <c r="H27" s="16"/>
      <c r="I27" s="16"/>
      <c r="J27" s="16"/>
      <c r="K27" s="16"/>
      <c r="L27" s="16"/>
      <c r="M27" s="16"/>
      <c r="N27" s="16"/>
      <c r="O27" s="16"/>
    </row>
    <row r="28" spans="1:15" ht="44.25" customHeight="1" x14ac:dyDescent="0.25">
      <c r="B28" s="68" t="s">
        <v>11</v>
      </c>
      <c r="C28" s="83" t="s">
        <v>7</v>
      </c>
      <c r="D28" s="84"/>
      <c r="E28" s="30">
        <f>+E22</f>
        <v>136900000</v>
      </c>
      <c r="F28" s="16"/>
      <c r="G28" s="62" t="s">
        <v>71</v>
      </c>
      <c r="H28" s="62"/>
      <c r="I28" s="62"/>
      <c r="J28" s="62"/>
      <c r="K28" s="62"/>
      <c r="L28" s="62"/>
      <c r="M28" s="62"/>
      <c r="N28" s="16"/>
      <c r="O28" s="16"/>
    </row>
    <row r="29" spans="1:15" ht="41.25" customHeight="1" x14ac:dyDescent="0.25">
      <c r="B29" s="82"/>
      <c r="C29" s="83" t="s">
        <v>75</v>
      </c>
      <c r="D29" s="84"/>
      <c r="E29" s="31">
        <f>IFERROR(E30/E28,"%")</f>
        <v>0</v>
      </c>
      <c r="F29" s="16"/>
      <c r="G29" s="62" t="s">
        <v>80</v>
      </c>
      <c r="H29" s="62"/>
      <c r="I29" s="62" t="s">
        <v>81</v>
      </c>
      <c r="J29" s="62"/>
      <c r="K29" s="62" t="s">
        <v>9</v>
      </c>
      <c r="L29" s="62"/>
      <c r="M29" s="62"/>
      <c r="N29" s="16"/>
      <c r="O29" s="16"/>
    </row>
    <row r="30" spans="1:15" ht="36" customHeight="1" x14ac:dyDescent="0.25">
      <c r="B30" s="70"/>
      <c r="C30" s="83" t="s">
        <v>76</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62</v>
      </c>
      <c r="C33" s="62"/>
      <c r="D33" s="62"/>
      <c r="E33" s="62"/>
      <c r="F33" s="62"/>
      <c r="G33" s="62"/>
      <c r="H33" s="62"/>
      <c r="I33" s="62"/>
      <c r="J33" s="62"/>
      <c r="K33" s="62"/>
      <c r="L33" s="62"/>
      <c r="M33" s="62"/>
      <c r="N33" s="27"/>
      <c r="O33" s="28"/>
    </row>
    <row r="34" spans="1:15" s="14" customFormat="1" ht="162" customHeight="1" x14ac:dyDescent="0.25">
      <c r="A34" s="16"/>
      <c r="B34" s="76" t="s">
        <v>78</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12</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61</v>
      </c>
      <c r="C72" s="62"/>
      <c r="D72" s="62"/>
      <c r="E72" s="62"/>
      <c r="F72" s="62"/>
      <c r="G72" s="62"/>
      <c r="H72" s="62"/>
      <c r="I72" s="62"/>
      <c r="J72" s="62"/>
      <c r="K72" s="62"/>
      <c r="L72" s="62"/>
      <c r="M72" s="62"/>
      <c r="N72" s="27"/>
      <c r="O72" s="28"/>
    </row>
    <row r="73" spans="1:15" s="14" customFormat="1" ht="121.5" customHeight="1" x14ac:dyDescent="0.25">
      <c r="A73" s="16"/>
      <c r="B73" s="76" t="s">
        <v>69</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13</v>
      </c>
      <c r="E75" s="62"/>
      <c r="F75" s="62" t="s">
        <v>14</v>
      </c>
      <c r="G75" s="62"/>
      <c r="H75" s="62" t="s">
        <v>15</v>
      </c>
      <c r="I75" s="62"/>
      <c r="J75" s="62" t="s">
        <v>16</v>
      </c>
      <c r="K75" s="62"/>
      <c r="L75" s="68" t="s">
        <v>17</v>
      </c>
      <c r="M75" s="69"/>
    </row>
    <row r="76" spans="1:15" s="14" customFormat="1" ht="30.75" customHeight="1" x14ac:dyDescent="0.25">
      <c r="A76" s="16"/>
      <c r="B76" s="62" t="s">
        <v>18</v>
      </c>
      <c r="C76" s="62"/>
      <c r="D76" s="43" t="s">
        <v>20</v>
      </c>
      <c r="E76" s="42" t="s">
        <v>19</v>
      </c>
      <c r="F76" s="42" t="s">
        <v>20</v>
      </c>
      <c r="G76" s="42" t="s">
        <v>19</v>
      </c>
      <c r="H76" s="42" t="s">
        <v>20</v>
      </c>
      <c r="I76" s="42" t="s">
        <v>19</v>
      </c>
      <c r="J76" s="42" t="s">
        <v>20</v>
      </c>
      <c r="K76" s="42" t="s">
        <v>19</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21</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22</v>
      </c>
      <c r="C82" s="60"/>
      <c r="D82" s="60"/>
      <c r="E82" s="60"/>
      <c r="F82" s="60"/>
      <c r="G82" s="32"/>
      <c r="H82" s="32"/>
      <c r="I82" s="61"/>
      <c r="J82" s="61"/>
      <c r="K82" s="61"/>
      <c r="L82" s="61"/>
      <c r="M82" s="61"/>
      <c r="N82" s="32"/>
    </row>
    <row r="83" spans="1:14" s="14" customFormat="1" ht="13.5" customHeight="1" x14ac:dyDescent="0.25">
      <c r="A83" s="16"/>
      <c r="B83" s="60" t="s">
        <v>23</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24</v>
      </c>
      <c r="C85" s="39"/>
      <c r="D85" s="39"/>
      <c r="E85" s="39"/>
      <c r="F85" s="39"/>
      <c r="G85" s="32"/>
      <c r="H85" s="32"/>
      <c r="I85" s="32"/>
      <c r="J85" s="32"/>
      <c r="K85" s="32"/>
      <c r="L85" s="32"/>
      <c r="M85" s="32"/>
      <c r="N85" s="32"/>
    </row>
    <row r="86" spans="1:14" s="14" customFormat="1" ht="60.75" customHeight="1" x14ac:dyDescent="0.25">
      <c r="A86" s="16"/>
      <c r="B86" s="59" t="s">
        <v>65</v>
      </c>
      <c r="C86" s="59"/>
      <c r="D86" s="59"/>
      <c r="E86" s="59"/>
      <c r="F86" s="59"/>
      <c r="G86" s="59"/>
      <c r="H86" s="59"/>
      <c r="I86" s="59"/>
      <c r="J86" s="59"/>
      <c r="K86" s="59"/>
      <c r="L86" s="59"/>
      <c r="M86" s="59"/>
      <c r="N86" s="41"/>
    </row>
    <row r="87" spans="1:14" s="14" customFormat="1" ht="13.5" customHeight="1" x14ac:dyDescent="0.25">
      <c r="A87" s="16"/>
      <c r="B87" s="58" t="s">
        <v>25</v>
      </c>
      <c r="C87" s="58"/>
      <c r="D87" s="58"/>
      <c r="E87" s="58"/>
      <c r="F87" s="58"/>
      <c r="G87" s="58"/>
      <c r="H87" s="58"/>
      <c r="I87" s="58"/>
      <c r="J87" s="58"/>
      <c r="K87" s="58"/>
      <c r="L87" s="58"/>
      <c r="M87" s="58"/>
      <c r="N87" s="32"/>
    </row>
    <row r="88" spans="1:14" s="14" customFormat="1" ht="15" x14ac:dyDescent="0.25">
      <c r="A88" s="16"/>
      <c r="B88" s="58" t="s">
        <v>26</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3"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27</v>
      </c>
      <c r="J2" s="119"/>
      <c r="K2" s="2"/>
    </row>
    <row r="3" spans="2:11" ht="15" customHeight="1" x14ac:dyDescent="0.25">
      <c r="B3" s="116"/>
      <c r="C3" s="116"/>
      <c r="D3" s="117" t="s">
        <v>1</v>
      </c>
      <c r="E3" s="118"/>
      <c r="F3" s="118"/>
      <c r="G3" s="118"/>
      <c r="H3" s="119"/>
      <c r="I3" s="117" t="s">
        <v>82</v>
      </c>
      <c r="J3" s="119"/>
      <c r="K3" s="3"/>
    </row>
    <row r="4" spans="2:11" ht="15" customHeight="1" x14ac:dyDescent="0.25">
      <c r="B4" s="116"/>
      <c r="C4" s="116"/>
      <c r="D4" s="120" t="s">
        <v>2</v>
      </c>
      <c r="E4" s="121"/>
      <c r="F4" s="121"/>
      <c r="G4" s="121"/>
      <c r="H4" s="122"/>
      <c r="I4" s="117" t="s">
        <v>86</v>
      </c>
      <c r="J4" s="119"/>
      <c r="K4" s="3"/>
    </row>
    <row r="5" spans="2:11" ht="15" customHeight="1" x14ac:dyDescent="0.25">
      <c r="B5" s="116"/>
      <c r="C5" s="116"/>
      <c r="D5" s="123"/>
      <c r="E5" s="124"/>
      <c r="F5" s="124"/>
      <c r="G5" s="124"/>
      <c r="H5" s="125"/>
      <c r="I5" s="117" t="s">
        <v>66</v>
      </c>
      <c r="J5" s="119"/>
      <c r="K5" s="3"/>
    </row>
    <row r="6" spans="2:11" x14ac:dyDescent="0.25">
      <c r="K6" s="4"/>
    </row>
    <row r="7" spans="2:11" ht="15.75" customHeight="1" x14ac:dyDescent="0.25">
      <c r="B7" s="115" t="s">
        <v>28</v>
      </c>
      <c r="C7" s="115"/>
      <c r="D7" s="115"/>
      <c r="E7" s="115"/>
      <c r="F7" s="115"/>
      <c r="G7" s="115"/>
      <c r="H7" s="115"/>
      <c r="I7" s="115"/>
      <c r="J7" s="115"/>
      <c r="K7" s="5"/>
    </row>
    <row r="8" spans="2:11" ht="15.75" customHeight="1" x14ac:dyDescent="0.25">
      <c r="B8" s="112" t="s">
        <v>29</v>
      </c>
      <c r="C8" s="112" t="s">
        <v>30</v>
      </c>
      <c r="D8" s="112"/>
      <c r="E8" s="112"/>
      <c r="F8" s="112"/>
      <c r="G8" s="115" t="s">
        <v>31</v>
      </c>
      <c r="H8" s="115"/>
      <c r="I8" s="115"/>
      <c r="J8" s="115"/>
      <c r="K8" s="5"/>
    </row>
    <row r="9" spans="2:11" ht="15.75" customHeight="1" x14ac:dyDescent="0.25">
      <c r="B9" s="112"/>
      <c r="C9" s="6" t="s">
        <v>32</v>
      </c>
      <c r="D9" s="6" t="s">
        <v>33</v>
      </c>
      <c r="E9" s="112" t="s">
        <v>34</v>
      </c>
      <c r="F9" s="112"/>
      <c r="G9" s="115"/>
      <c r="H9" s="115"/>
      <c r="I9" s="115"/>
      <c r="J9" s="115"/>
      <c r="K9" s="5"/>
    </row>
    <row r="10" spans="2:11" ht="15.75" customHeight="1" x14ac:dyDescent="0.25">
      <c r="B10" s="7">
        <v>1</v>
      </c>
      <c r="C10" s="7">
        <v>2022</v>
      </c>
      <c r="D10" s="7">
        <v>1</v>
      </c>
      <c r="E10" s="110">
        <v>28</v>
      </c>
      <c r="F10" s="110"/>
      <c r="G10" s="111" t="s">
        <v>35</v>
      </c>
      <c r="H10" s="111"/>
      <c r="I10" s="111"/>
      <c r="J10" s="111"/>
      <c r="K10" s="8"/>
    </row>
    <row r="11" spans="2:11" ht="24.75" customHeight="1" x14ac:dyDescent="0.25">
      <c r="B11" s="7">
        <v>2</v>
      </c>
      <c r="C11" s="7">
        <v>2022</v>
      </c>
      <c r="D11" s="7">
        <v>5</v>
      </c>
      <c r="E11" s="110">
        <v>31</v>
      </c>
      <c r="F11" s="110"/>
      <c r="G11" s="111" t="s">
        <v>36</v>
      </c>
      <c r="H11" s="111"/>
      <c r="I11" s="111"/>
      <c r="J11" s="111"/>
      <c r="K11" s="8"/>
    </row>
    <row r="12" spans="2:11" ht="46.5" customHeight="1" x14ac:dyDescent="0.25">
      <c r="B12" s="7">
        <v>3</v>
      </c>
      <c r="C12" s="7">
        <v>2024</v>
      </c>
      <c r="D12" s="7">
        <v>4</v>
      </c>
      <c r="E12" s="110">
        <v>29</v>
      </c>
      <c r="F12" s="110"/>
      <c r="G12" s="111" t="s">
        <v>37</v>
      </c>
      <c r="H12" s="111"/>
      <c r="I12" s="111"/>
      <c r="J12" s="111"/>
      <c r="K12" s="8"/>
    </row>
    <row r="13" spans="2:11" ht="154.5" customHeight="1" x14ac:dyDescent="0.25">
      <c r="B13" s="7">
        <v>4</v>
      </c>
      <c r="C13" s="7">
        <v>2024</v>
      </c>
      <c r="D13" s="7">
        <v>7</v>
      </c>
      <c r="E13" s="110">
        <v>31</v>
      </c>
      <c r="F13" s="110"/>
      <c r="G13" s="111" t="s">
        <v>64</v>
      </c>
      <c r="H13" s="111"/>
      <c r="I13" s="111"/>
      <c r="J13" s="111"/>
      <c r="K13" s="8"/>
    </row>
    <row r="14" spans="2:11" ht="110.25" customHeight="1" x14ac:dyDescent="0.25">
      <c r="B14" s="7">
        <v>5</v>
      </c>
      <c r="C14" s="7">
        <v>2025</v>
      </c>
      <c r="D14" s="7">
        <v>2</v>
      </c>
      <c r="E14" s="110">
        <v>28</v>
      </c>
      <c r="F14" s="110"/>
      <c r="G14" s="111" t="s">
        <v>79</v>
      </c>
      <c r="H14" s="111"/>
      <c r="I14" s="111"/>
      <c r="J14" s="111"/>
      <c r="K14" s="8"/>
    </row>
    <row r="15" spans="2:11" ht="96.75" customHeight="1" x14ac:dyDescent="0.25">
      <c r="B15" s="7">
        <v>6</v>
      </c>
      <c r="C15" s="7">
        <v>2025</v>
      </c>
      <c r="D15" s="7">
        <v>5</v>
      </c>
      <c r="E15" s="110">
        <v>23</v>
      </c>
      <c r="F15" s="110"/>
      <c r="G15" s="111" t="s">
        <v>85</v>
      </c>
      <c r="H15" s="111"/>
      <c r="I15" s="111"/>
      <c r="J15" s="111"/>
      <c r="K15" s="8"/>
    </row>
    <row r="16" spans="2:11" ht="15.75" customHeight="1" x14ac:dyDescent="0.25">
      <c r="B16" s="112" t="s">
        <v>38</v>
      </c>
      <c r="C16" s="112"/>
      <c r="D16" s="112"/>
      <c r="E16" s="112"/>
      <c r="F16" s="112"/>
      <c r="G16" s="112"/>
      <c r="H16" s="112"/>
      <c r="I16" s="112"/>
      <c r="J16" s="112"/>
      <c r="K16" s="9"/>
    </row>
    <row r="17" spans="2:11" x14ac:dyDescent="0.25">
      <c r="B17" s="112" t="s">
        <v>39</v>
      </c>
      <c r="C17" s="112"/>
      <c r="D17" s="112"/>
      <c r="E17" s="112"/>
      <c r="F17" s="112" t="s">
        <v>40</v>
      </c>
      <c r="G17" s="112"/>
      <c r="H17" s="112"/>
      <c r="I17" s="112"/>
      <c r="J17" s="112"/>
      <c r="K17" s="9"/>
    </row>
    <row r="18" spans="2:11" ht="15.75" customHeight="1" x14ac:dyDescent="0.25">
      <c r="B18" s="110" t="s">
        <v>41</v>
      </c>
      <c r="C18" s="110"/>
      <c r="D18" s="110"/>
      <c r="E18" s="110"/>
      <c r="F18" s="110" t="s">
        <v>68</v>
      </c>
      <c r="G18" s="110"/>
      <c r="H18" s="110"/>
      <c r="I18" s="110"/>
      <c r="J18" s="110"/>
      <c r="K18" s="10"/>
    </row>
    <row r="19" spans="2:11" x14ac:dyDescent="0.25">
      <c r="B19" s="112" t="s">
        <v>42</v>
      </c>
      <c r="C19" s="112"/>
      <c r="D19" s="112"/>
      <c r="E19" s="112"/>
      <c r="F19" s="112"/>
      <c r="G19" s="112"/>
      <c r="H19" s="112"/>
      <c r="I19" s="112"/>
      <c r="J19" s="112"/>
      <c r="K19" s="9"/>
    </row>
    <row r="20" spans="2:11" x14ac:dyDescent="0.25">
      <c r="B20" s="112" t="s">
        <v>39</v>
      </c>
      <c r="C20" s="112"/>
      <c r="D20" s="112"/>
      <c r="E20" s="112"/>
      <c r="F20" s="112" t="s">
        <v>40</v>
      </c>
      <c r="G20" s="112"/>
      <c r="H20" s="112"/>
      <c r="I20" s="112"/>
      <c r="J20" s="112"/>
      <c r="K20" s="9"/>
    </row>
    <row r="21" spans="2:11" ht="15.75" customHeight="1" x14ac:dyDescent="0.25">
      <c r="B21" s="113" t="s">
        <v>43</v>
      </c>
      <c r="C21" s="113"/>
      <c r="D21" s="113"/>
      <c r="E21" s="113"/>
      <c r="F21" s="113" t="s">
        <v>44</v>
      </c>
      <c r="G21" s="113"/>
      <c r="H21" s="113"/>
      <c r="I21" s="113"/>
      <c r="J21" s="113"/>
      <c r="K21" s="11"/>
    </row>
    <row r="22" spans="2:11" ht="15.75" customHeight="1" x14ac:dyDescent="0.25">
      <c r="B22" s="115" t="s">
        <v>45</v>
      </c>
      <c r="C22" s="115"/>
      <c r="D22" s="115"/>
      <c r="E22" s="115"/>
      <c r="F22" s="115"/>
      <c r="G22" s="115"/>
      <c r="H22" s="115"/>
      <c r="I22" s="115"/>
      <c r="J22" s="115"/>
      <c r="K22" s="5"/>
    </row>
    <row r="23" spans="2:11" x14ac:dyDescent="0.25">
      <c r="B23" s="112" t="s">
        <v>39</v>
      </c>
      <c r="C23" s="112"/>
      <c r="D23" s="112"/>
      <c r="E23" s="112" t="s">
        <v>40</v>
      </c>
      <c r="F23" s="112"/>
      <c r="G23" s="112"/>
      <c r="H23" s="112" t="s">
        <v>46</v>
      </c>
      <c r="I23" s="112"/>
      <c r="J23" s="112"/>
      <c r="K23" s="9"/>
    </row>
    <row r="24" spans="2:11" x14ac:dyDescent="0.25">
      <c r="B24" s="112"/>
      <c r="C24" s="112"/>
      <c r="D24" s="112"/>
      <c r="E24" s="112"/>
      <c r="F24" s="112"/>
      <c r="G24" s="112"/>
      <c r="H24" s="6" t="s">
        <v>32</v>
      </c>
      <c r="I24" s="6" t="s">
        <v>33</v>
      </c>
      <c r="J24" s="6" t="s">
        <v>34</v>
      </c>
      <c r="K24" s="9"/>
    </row>
    <row r="25" spans="2:11" x14ac:dyDescent="0.25">
      <c r="B25" s="110" t="s">
        <v>47</v>
      </c>
      <c r="C25" s="110"/>
      <c r="D25" s="110"/>
      <c r="E25" s="113" t="s">
        <v>48</v>
      </c>
      <c r="F25" s="113"/>
      <c r="G25" s="113"/>
      <c r="H25" s="7">
        <v>2025</v>
      </c>
      <c r="I25" s="7">
        <v>5</v>
      </c>
      <c r="J25" s="7">
        <v>23</v>
      </c>
      <c r="K25" s="10"/>
    </row>
    <row r="26" spans="2:11" x14ac:dyDescent="0.25">
      <c r="K26" s="4"/>
    </row>
    <row r="27" spans="2:11" ht="56.25" customHeight="1" x14ac:dyDescent="0.25">
      <c r="B27" s="4"/>
      <c r="C27" s="114" t="s">
        <v>49</v>
      </c>
      <c r="D27" s="114"/>
      <c r="E27" s="114"/>
      <c r="F27" s="114"/>
      <c r="G27" s="114"/>
      <c r="H27" s="114"/>
      <c r="I27" s="114"/>
      <c r="K27" s="4"/>
    </row>
    <row r="28" spans="2:11" ht="16.5" customHeight="1" x14ac:dyDescent="0.25">
      <c r="E28" s="109" t="s">
        <v>50</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67</v>
      </c>
    </row>
    <row r="4" spans="5:9" x14ac:dyDescent="0.25">
      <c r="E4" s="49">
        <v>0.01</v>
      </c>
      <c r="G4" s="46" t="s">
        <v>51</v>
      </c>
      <c r="H4" s="46" t="s">
        <v>52</v>
      </c>
      <c r="I4" s="46" t="s">
        <v>53</v>
      </c>
    </row>
    <row r="5" spans="5:9" x14ac:dyDescent="0.25">
      <c r="E5" s="50">
        <v>0.02</v>
      </c>
      <c r="G5" s="1" t="s">
        <v>54</v>
      </c>
      <c r="H5" s="47" t="s">
        <v>55</v>
      </c>
      <c r="I5" s="47" t="s">
        <v>56</v>
      </c>
    </row>
    <row r="6" spans="5:9" x14ac:dyDescent="0.25">
      <c r="E6" s="50">
        <v>0.03</v>
      </c>
      <c r="G6" s="47"/>
      <c r="H6" s="47" t="s">
        <v>57</v>
      </c>
      <c r="I6" s="47" t="s">
        <v>58</v>
      </c>
    </row>
    <row r="7" spans="5:9" x14ac:dyDescent="0.25">
      <c r="E7" s="50">
        <v>0.04</v>
      </c>
      <c r="G7" s="47"/>
      <c r="H7" s="47"/>
      <c r="I7" s="47" t="s">
        <v>59</v>
      </c>
    </row>
    <row r="8" spans="5:9" x14ac:dyDescent="0.25">
      <c r="E8" s="50">
        <v>0.05</v>
      </c>
      <c r="G8" s="47"/>
      <c r="H8" s="47"/>
      <c r="I8" s="1" t="s">
        <v>60</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Claudia Patricia Rodriguez Pulgarin</cp:lastModifiedBy>
  <cp:revision/>
  <cp:lastPrinted>2025-02-17T21:41:42Z</cp:lastPrinted>
  <dcterms:created xsi:type="dcterms:W3CDTF">2022-01-21T16:30:23Z</dcterms:created>
  <dcterms:modified xsi:type="dcterms:W3CDTF">2025-06-13T19:52:23Z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