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neDrive - UNIVERSIDAD DE CUNDINAMARCA\Escritorio\COMPRAS 2024\ZIPAQUIRA\Z-CD-008 PRESENTACIONES ARTISTICAS\PUBLICACION 2\"/>
    </mc:Choice>
  </mc:AlternateContent>
  <bookViews>
    <workbookView xWindow="0" yWindow="0" windowWidth="21600" windowHeight="9000"/>
  </bookViews>
  <sheets>
    <sheet name="PRECIOS BAJOS TRACTO SUCESIVO" sheetId="1" r:id="rId1"/>
    <sheet name="Hoja1" sheetId="2" state="hidden" r:id="rId2"/>
  </sheets>
  <definedNames>
    <definedName name="_xlnm.Print_Area" localSheetId="0">'PRECIOS BAJOS TRACTO SUCESIVO'!$A$1:$H$39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F26" i="1"/>
  <c r="H26" i="1" s="1"/>
  <c r="J26" i="1"/>
  <c r="L26" i="1"/>
  <c r="N26" i="1"/>
  <c r="P26" i="1"/>
  <c r="Q26" i="1" l="1"/>
  <c r="E25" i="1"/>
  <c r="E27" i="1"/>
  <c r="E28" i="1"/>
  <c r="E29" i="1"/>
  <c r="E24" i="1"/>
  <c r="F25" i="1"/>
  <c r="H25" i="1" s="1"/>
  <c r="J25" i="1"/>
  <c r="L25" i="1"/>
  <c r="N25" i="1"/>
  <c r="P25" i="1"/>
  <c r="F27" i="1"/>
  <c r="H27" i="1" s="1"/>
  <c r="J27" i="1"/>
  <c r="L27" i="1"/>
  <c r="N27" i="1"/>
  <c r="P27" i="1"/>
  <c r="F28" i="1"/>
  <c r="H28" i="1" s="1"/>
  <c r="J28" i="1"/>
  <c r="L28" i="1"/>
  <c r="N28" i="1"/>
  <c r="P28" i="1"/>
  <c r="F29" i="1"/>
  <c r="H29" i="1" s="1"/>
  <c r="J29" i="1"/>
  <c r="L29" i="1"/>
  <c r="N29" i="1"/>
  <c r="P29" i="1"/>
  <c r="Q27" i="1" l="1"/>
  <c r="Q28" i="1"/>
  <c r="Q25" i="1"/>
  <c r="Q29" i="1"/>
  <c r="F24" i="1"/>
  <c r="H24" i="1" l="1"/>
  <c r="P24" i="1"/>
  <c r="N24" i="1"/>
  <c r="L24" i="1"/>
  <c r="J24" i="1"/>
  <c r="C7" i="2"/>
  <c r="C8" i="2" s="1"/>
  <c r="C9" i="2" s="1"/>
  <c r="C10" i="2" s="1"/>
  <c r="C11" i="2" s="1"/>
  <c r="C12" i="2" s="1"/>
  <c r="C13" i="2" s="1"/>
  <c r="C14" i="2" s="1"/>
  <c r="C15" i="2" s="1"/>
  <c r="C16" i="2" s="1"/>
  <c r="C17" i="2" s="1"/>
  <c r="C18" i="2" s="1"/>
  <c r="C19" i="2" s="1"/>
  <c r="C20" i="2" s="1"/>
  <c r="C21" i="2" s="1"/>
  <c r="C22" i="2" s="1"/>
  <c r="C23" i="2" s="1"/>
  <c r="C24" i="2" s="1"/>
  <c r="C25" i="2" s="1"/>
  <c r="C26" i="2" s="1"/>
  <c r="C27" i="2" s="1"/>
  <c r="C28" i="2" s="1"/>
  <c r="C29" i="2" s="1"/>
  <c r="C30" i="2" s="1"/>
  <c r="C31" i="2" s="1"/>
  <c r="C32" i="2" s="1"/>
  <c r="C33" i="2" s="1"/>
  <c r="C34" i="2" s="1"/>
  <c r="C35" i="2" s="1"/>
  <c r="C36" i="2" s="1"/>
  <c r="C37" i="2" s="1"/>
  <c r="C38" i="2" s="1"/>
  <c r="C39" i="2" s="1"/>
  <c r="C40" i="2" s="1"/>
  <c r="C41" i="2" s="1"/>
  <c r="C42" i="2" s="1"/>
  <c r="C43" i="2" s="1"/>
  <c r="C44" i="2" s="1"/>
  <c r="C45" i="2" s="1"/>
  <c r="C46" i="2" s="1"/>
  <c r="C47" i="2" s="1"/>
  <c r="C48" i="2" s="1"/>
  <c r="C49" i="2" s="1"/>
  <c r="C50" i="2" s="1"/>
  <c r="C51" i="2" s="1"/>
  <c r="C52"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 r="C76" i="2" s="1"/>
  <c r="C77" i="2" s="1"/>
  <c r="C78" i="2" s="1"/>
  <c r="C79" i="2" s="1"/>
  <c r="C80" i="2" s="1"/>
  <c r="C81" i="2" s="1"/>
  <c r="C82" i="2" s="1"/>
  <c r="C83" i="2" s="1"/>
  <c r="C84" i="2" s="1"/>
  <c r="C85" i="2" s="1"/>
  <c r="C86" i="2" s="1"/>
  <c r="C87" i="2" s="1"/>
  <c r="C88" i="2" s="1"/>
  <c r="C89" i="2" s="1"/>
  <c r="C90" i="2" s="1"/>
  <c r="C91" i="2" s="1"/>
  <c r="C92" i="2" s="1"/>
  <c r="C93" i="2" s="1"/>
  <c r="C94" i="2" s="1"/>
  <c r="C95" i="2" s="1"/>
  <c r="C96" i="2" s="1"/>
  <c r="C97" i="2" s="1"/>
  <c r="C98" i="2" s="1"/>
  <c r="C99" i="2" s="1"/>
  <c r="C100" i="2" s="1"/>
  <c r="C101" i="2" s="1"/>
  <c r="C102" i="2" s="1"/>
  <c r="C103" i="2" s="1"/>
  <c r="C104" i="2" s="1"/>
  <c r="Q24" i="1" l="1"/>
</calcChain>
</file>

<file path=xl/sharedStrings.xml><?xml version="1.0" encoding="utf-8"?>
<sst xmlns="http://schemas.openxmlformats.org/spreadsheetml/2006/main" count="46" uniqueCount="40">
  <si>
    <t>MACROPROCESO DE APOYO</t>
  </si>
  <si>
    <t>CÓDIGO:  ABSr140</t>
  </si>
  <si>
    <t>PROCESO GESTIÓN BIENES Y SERVICIOS</t>
  </si>
  <si>
    <t>VERSIÓN: 1</t>
  </si>
  <si>
    <t>JUSTIFICACION DE PRECIOS ARTIFICIALMENTE BAJOS TRACTO SUCESIVO</t>
  </si>
  <si>
    <t>VIGENCIA: 2023-07-31</t>
  </si>
  <si>
    <t>PÁGINA: 1 de 1</t>
  </si>
  <si>
    <t>32.1</t>
  </si>
  <si>
    <r>
      <rPr>
        <b/>
        <sz val="11"/>
        <color theme="1"/>
        <rFont val="Arial"/>
        <family val="2"/>
      </rPr>
      <t xml:space="preserve">FECHA DE ELABORACIÓN:   </t>
    </r>
    <r>
      <rPr>
        <sz val="11"/>
        <color theme="1"/>
        <rFont val="Arial"/>
        <family val="2"/>
      </rPr>
      <t xml:space="preserve">  </t>
    </r>
    <r>
      <rPr>
        <sz val="11"/>
        <color theme="0" tint="-0.34998626667073579"/>
        <rFont val="Arial"/>
        <family val="2"/>
      </rPr>
      <t xml:space="preserve"> AAAA   /  MM    /   DD</t>
    </r>
  </si>
  <si>
    <t>NOMBRE DEL COTIZANTE:</t>
  </si>
  <si>
    <t>NIT / CÉDULA:</t>
  </si>
  <si>
    <t>OBJETO:</t>
  </si>
  <si>
    <t>FICHA ANÁLISIS DE COTIZACIONES RECEPCIONADAS</t>
  </si>
  <si>
    <r>
      <t xml:space="preserve">NOTA 7: </t>
    </r>
    <r>
      <rPr>
        <sz val="11"/>
        <color theme="1"/>
        <rFont val="Arial"/>
        <family val="2"/>
      </rPr>
      <t>señor oferente recuerde validar los datos contenidos en la columna DIFERENCIA ENTRE VALOR OFERTADO DE CADA ITEM  VS DESAGREGACION , toda vez que esta columna muestra si existe diferencia. Recuerde que la sumatoria de los porcentajes no podrán superar el 100% del VALOR OFERTADO DE CADA ITEM, por lo tanto no deberán existir diferencias.</t>
    </r>
  </si>
  <si>
    <t>DIFERENCIA ENTRE VALOR OFERTADO DE CADA ITEM  VS DESAGREGACION</t>
  </si>
  <si>
    <t>NUMERO</t>
  </si>
  <si>
    <t>ESPECIFICACION TÉCNICA</t>
  </si>
  <si>
    <t>PRECIO DE REFERENCIA  INCLUIDO  IMPUESTOS APLICABLES (VALOR MÁXIMO)</t>
  </si>
  <si>
    <t>PORCENTAJE REPRESENTATIVO EN EL PRECIO DE REFERENCIA</t>
  </si>
  <si>
    <t>VALOR MÍNIMO ACEPTABLE DEL P. 80%</t>
  </si>
  <si>
    <t xml:space="preserve">VALOR ECONOMICO DE LA OFERTA PRESENTADA POR EL OFERENTE INCLUIDO IMPUESTOS APLICABLES </t>
  </si>
  <si>
    <t xml:space="preserve">ALERTA VALOR MÍNIMO ACEPTABLE </t>
  </si>
  <si>
    <t>COSTO DEL BIEN Y SERVICIO U OBRA</t>
  </si>
  <si>
    <t xml:space="preserve">GASTOS GENERALES </t>
  </si>
  <si>
    <t>IMPREVISTOS</t>
  </si>
  <si>
    <t>UTILIDAD MARGINAL</t>
  </si>
  <si>
    <t>PORCENTAJE %</t>
  </si>
  <si>
    <t xml:space="preserve">VALOR </t>
  </si>
  <si>
    <r>
      <rPr>
        <b/>
        <sz val="11"/>
        <color theme="1"/>
        <rFont val="Arial"/>
        <family val="2"/>
      </rPr>
      <t>NOTA 1:</t>
    </r>
    <r>
      <rPr>
        <sz val="11"/>
        <color theme="1"/>
        <rFont val="Arial"/>
        <family val="2"/>
      </rPr>
      <t xml:space="preserve"> Es obligación del oferente diligenciar el presente documento sin modificarlo, si el valor ofertado de UNO O MÁS ÍTEMS es inferior al 80% del precio de referencia publicado por la Universidad de Cundinamarca.
</t>
    </r>
    <r>
      <rPr>
        <b/>
        <sz val="11"/>
        <color theme="1"/>
        <rFont val="Arial"/>
        <family val="2"/>
      </rPr>
      <t>NOTA 2:</t>
    </r>
    <r>
      <rPr>
        <sz val="11"/>
        <color theme="1"/>
        <rFont val="Arial"/>
        <family val="2"/>
      </rPr>
      <t xml:space="preserve"> Señor oferente es de obligatoriedad, que la justificación de los precios aparentemente bajos este soportado con evidencias que conlleve a la veracidad de la justificación, es decir, que el oferente debe allegar documentos que soporte dichos precios cotizados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NOTA 3:</t>
    </r>
    <r>
      <rPr>
        <sz val="11"/>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4:</t>
    </r>
    <r>
      <rPr>
        <sz val="11"/>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1"/>
        <color theme="1"/>
        <rFont val="Arial"/>
        <family val="2"/>
      </rPr>
      <t>NOTA 5:</t>
    </r>
    <r>
      <rPr>
        <sz val="11"/>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precio de referencia, como también se aclara que no se permite contener valores con decimales.
</t>
    </r>
    <r>
      <rPr>
        <b/>
        <sz val="11"/>
        <color theme="1"/>
        <rFont val="Arial"/>
        <family val="2"/>
      </rPr>
      <t>NOTA 6.</t>
    </r>
    <r>
      <rPr>
        <sz val="11"/>
        <color theme="1"/>
        <rFont val="Arial"/>
        <family val="2"/>
      </rPr>
      <t xml:space="preserve"> Cuando el valor el valor de la cotización exceda el presupuesto oficial (precio de referencia), será causal de rechazo conforme lo establecido en ABSr097 y/o invitación pública y/o privada que soporta el proeso de cotización.</t>
    </r>
  </si>
  <si>
    <r>
      <rPr>
        <b/>
        <sz val="11"/>
        <color theme="1"/>
        <rFont val="Arial"/>
        <family val="2"/>
      </rPr>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t>
    </r>
    <r>
      <rPr>
        <sz val="11"/>
        <color theme="1"/>
        <rFont val="Arial"/>
        <family val="2"/>
      </rPr>
      <t xml:space="preserve">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r>
  </si>
  <si>
    <t>Justificación: "Recuerde que deberá adjuntar la evidencias que soporten lo indicado en este espacio"</t>
  </si>
  <si>
    <t>NOMBRE DEL OFERENTE Y/O REPRESENTANTE LEGAL</t>
  </si>
  <si>
    <t>FIRMA DEL OFERENTE Y/O REPRESENTANTE LEGAL</t>
  </si>
  <si>
    <t>32.1-41</t>
  </si>
  <si>
    <t>Diagonal 18 No. 20-29 Fusagasugá – Cundinamarca</t>
  </si>
  <si>
    <t>Teléfono: (601) 8281483 Línea Gratuita: 018000180414</t>
  </si>
  <si>
    <t xml:space="preserve">www.ucundinamarca.edu.co E-mail: info@ucundinamarca.edu.co </t>
  </si>
  <si>
    <t>NIT: 890.680.062-2</t>
  </si>
  <si>
    <t>OBJETO "Contratar servicios de promoción y presentación de artes escénicas, eventos culturales y de entretenimiento en vivo para las extensiones Chía y Zipaquirá, vigencia 2024</t>
  </si>
  <si>
    <t>Z-CD-008-2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</si>
</sst>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41" formatCode="_-* #,##0_-;\-* #,##0_-;_-* &quot;-&quot;_-;_-@_-"/>
    <numFmt numFmtId="44" formatCode="_-&quot;$&quot;\ * #,##0.00_-;\-&quot;$&quot;\ * #,##0.00_-;_-&quot;$&quot;\ * &quot;-&quot;??_-;_-@_-"/>
    <numFmt numFmtId="164" formatCode="_-* #,##0.00_-;\-* #,##0.00_-;_-* &quot;-&quot;_-;_-@_-"/>
    <numFmt numFmtId="165" formatCode="_-&quot;$&quot;\ * #,##0_-;\-&quot;$&quot;\ * #,##0_-;_-&quot;$&quot;\ * &quot;-&quot;??_-;_-@_-"/>
  </numFmts>
  <fonts count="1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1"/>
      <color theme="1"/>
      <name val="Arial"/>
      <family val="2"/>
    </font>
    <font>
      <b/>
      <sz val="11"/>
      <color rgb="FF000000"/>
      <name val="Arial"/>
      <family val="2"/>
      <charset val="1"/>
    </font>
    <font>
      <b/>
      <sz val="11"/>
      <color rgb="FF292929"/>
      <name val="Arial"/>
      <family val="2"/>
    </font>
    <font>
      <sz val="11"/>
      <color theme="0" tint="-0.34998626667073579"/>
      <name val="Arial"/>
      <family val="2"/>
    </font>
    <font>
      <b/>
      <sz val="11"/>
      <color theme="0"/>
      <name val="Arial"/>
      <family val="2"/>
    </font>
    <font>
      <sz val="11"/>
      <name val="Arial"/>
      <family val="2"/>
    </font>
    <font>
      <sz val="10"/>
      <color theme="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FF"/>
        <bgColor rgb="FFFFFFCC"/>
      </patternFill>
    </fill>
    <fill>
      <patternFill patternType="solid">
        <fgColor rgb="FFFBE122"/>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73">
    <xf numFmtId="0" fontId="0" fillId="0" borderId="0" xfId="0"/>
    <xf numFmtId="9" fontId="0" fillId="0" borderId="0" xfId="2" applyFont="1"/>
    <xf numFmtId="0" fontId="2" fillId="2" borderId="0" xfId="0" applyFont="1" applyFill="1" applyProtection="1">
      <protection hidden="1"/>
    </xf>
    <xf numFmtId="0" fontId="4" fillId="2" borderId="0" xfId="0" applyFont="1" applyFill="1" applyProtection="1">
      <protection hidden="1"/>
    </xf>
    <xf numFmtId="10" fontId="2" fillId="2" borderId="0" xfId="0" applyNumberFormat="1" applyFont="1" applyFill="1" applyProtection="1">
      <protection hidden="1"/>
    </xf>
    <xf numFmtId="44" fontId="2" fillId="2" borderId="0" xfId="0" applyNumberFormat="1" applyFont="1" applyFill="1" applyProtection="1">
      <protection hidden="1"/>
    </xf>
    <xf numFmtId="44" fontId="4" fillId="2" borderId="1" xfId="0" applyNumberFormat="1" applyFont="1" applyFill="1" applyBorder="1" applyAlignment="1" applyProtection="1">
      <alignment horizontal="left" vertical="center"/>
      <protection hidden="1"/>
    </xf>
    <xf numFmtId="44" fontId="4" fillId="2" borderId="0" xfId="0" applyNumberFormat="1" applyFont="1" applyFill="1" applyAlignment="1" applyProtection="1">
      <alignment horizontal="left"/>
      <protection hidden="1"/>
    </xf>
    <xf numFmtId="42" fontId="5" fillId="4" borderId="1" xfId="0" applyNumberFormat="1" applyFont="1" applyFill="1" applyBorder="1" applyAlignment="1" applyProtection="1">
      <alignment horizontal="right" vertical="center" shrinkToFit="1"/>
      <protection hidden="1"/>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2" fillId="0" borderId="0" xfId="0" applyFont="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5" borderId="1"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10" fontId="9" fillId="2" borderId="3" xfId="2" applyNumberFormat="1" applyFont="1" applyFill="1" applyBorder="1" applyAlignment="1" applyProtection="1">
      <alignment horizontal="center" vertical="center"/>
      <protection hidden="1"/>
    </xf>
    <xf numFmtId="165" fontId="9" fillId="2" borderId="3" xfId="4" applyNumberFormat="1" applyFont="1" applyFill="1" applyBorder="1" applyAlignment="1" applyProtection="1">
      <alignment horizontal="center" vertical="center"/>
      <protection hidden="1"/>
    </xf>
    <xf numFmtId="44" fontId="9" fillId="2" borderId="3" xfId="4" applyFont="1" applyFill="1" applyBorder="1" applyAlignment="1" applyProtection="1">
      <alignment horizontal="center" vertical="center"/>
      <protection locked="0"/>
    </xf>
    <xf numFmtId="9" fontId="9" fillId="0" borderId="3" xfId="2" applyFont="1" applyFill="1" applyBorder="1" applyAlignment="1" applyProtection="1">
      <alignment horizontal="center" vertical="center" wrapText="1"/>
      <protection hidden="1"/>
    </xf>
    <xf numFmtId="9" fontId="2" fillId="2" borderId="3" xfId="1" applyNumberFormat="1"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10" fontId="2" fillId="2" borderId="0" xfId="0" applyNumberFormat="1" applyFont="1" applyFill="1" applyAlignment="1" applyProtection="1">
      <alignment horizontal="left" vertical="center" wrapText="1"/>
      <protection hidden="1"/>
    </xf>
    <xf numFmtId="44" fontId="2" fillId="2" borderId="0" xfId="0" applyNumberFormat="1" applyFont="1" applyFill="1" applyAlignment="1" applyProtection="1">
      <alignment horizontal="left" vertical="center" wrapText="1"/>
      <protection hidden="1"/>
    </xf>
    <xf numFmtId="0" fontId="4" fillId="0" borderId="11" xfId="0" applyFont="1" applyBorder="1" applyAlignment="1" applyProtection="1">
      <alignment horizontal="center" vertical="center" wrapText="1"/>
      <protection hidden="1"/>
    </xf>
    <xf numFmtId="41" fontId="2" fillId="5" borderId="3" xfId="1" applyFont="1" applyFill="1" applyBorder="1" applyAlignment="1" applyProtection="1">
      <alignment horizontal="left" vertical="center" wrapText="1"/>
    </xf>
    <xf numFmtId="164" fontId="2" fillId="5" borderId="3" xfId="1" applyNumberFormat="1" applyFont="1" applyFill="1" applyBorder="1" applyAlignment="1" applyProtection="1">
      <alignment horizontal="left" vertical="center" wrapText="1"/>
    </xf>
    <xf numFmtId="0" fontId="2" fillId="2" borderId="2" xfId="0" applyFont="1" applyFill="1" applyBorder="1" applyAlignment="1" applyProtection="1">
      <alignment horizontal="left" vertical="top" wrapText="1"/>
      <protection hidden="1"/>
    </xf>
    <xf numFmtId="0" fontId="2" fillId="2" borderId="4" xfId="0" applyFont="1" applyFill="1" applyBorder="1" applyAlignment="1" applyProtection="1">
      <alignment horizontal="left" vertical="top" wrapText="1"/>
      <protection hidden="1"/>
    </xf>
    <xf numFmtId="0" fontId="2" fillId="2" borderId="11" xfId="0" applyFont="1" applyFill="1" applyBorder="1" applyAlignment="1" applyProtection="1">
      <alignment horizontal="left" vertical="top" wrapText="1"/>
      <protection hidden="1"/>
    </xf>
    <xf numFmtId="0" fontId="2" fillId="2" borderId="0" xfId="0" applyFont="1" applyFill="1" applyAlignment="1" applyProtection="1">
      <alignment horizontal="left" vertical="top" wrapText="1"/>
      <protection hidden="1"/>
    </xf>
    <xf numFmtId="0" fontId="4" fillId="6" borderId="0" xfId="0" applyFont="1" applyFill="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4" fillId="2" borderId="0" xfId="0" applyFont="1" applyFill="1" applyAlignment="1" applyProtection="1">
      <alignment horizontal="center"/>
      <protection hidden="1"/>
    </xf>
    <xf numFmtId="0" fontId="2" fillId="2" borderId="0" xfId="0" applyFont="1" applyFill="1" applyAlignment="1" applyProtection="1">
      <alignment horizontal="center"/>
      <protection hidden="1"/>
    </xf>
    <xf numFmtId="0" fontId="2" fillId="2" borderId="0" xfId="0" applyFont="1" applyFill="1" applyAlignment="1" applyProtection="1">
      <alignment horizontal="center"/>
      <protection locked="0"/>
    </xf>
    <xf numFmtId="0" fontId="10" fillId="2" borderId="0" xfId="0" applyFont="1" applyFill="1" applyAlignment="1" applyProtection="1">
      <alignment horizontal="center" wrapText="1"/>
      <protection locked="0"/>
    </xf>
    <xf numFmtId="0" fontId="10" fillId="2" borderId="0" xfId="0" applyFont="1" applyFill="1" applyAlignment="1" applyProtection="1">
      <alignment horizontal="center"/>
      <protection locked="0"/>
    </xf>
    <xf numFmtId="0" fontId="4" fillId="2" borderId="2"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3" fillId="0" borderId="1" xfId="0" applyFont="1" applyBorder="1" applyAlignment="1" applyProtection="1">
      <alignment vertical="top" wrapText="1"/>
      <protection hidden="1"/>
    </xf>
    <xf numFmtId="0" fontId="2" fillId="2" borderId="1" xfId="0" applyFont="1" applyFill="1" applyBorder="1" applyAlignment="1" applyProtection="1">
      <alignment horizontal="left"/>
      <protection locked="0"/>
    </xf>
    <xf numFmtId="0" fontId="2" fillId="2" borderId="1" xfId="0" applyFon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0" fontId="4" fillId="5"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left" vertical="center" wrapText="1"/>
      <protection hidden="1"/>
    </xf>
    <xf numFmtId="0" fontId="4" fillId="2" borderId="4" xfId="0" applyFont="1" applyFill="1" applyBorder="1" applyAlignment="1" applyProtection="1">
      <alignment horizontal="left" vertical="center" wrapText="1"/>
      <protection hidden="1"/>
    </xf>
    <xf numFmtId="0" fontId="4" fillId="2" borderId="11" xfId="0" applyFont="1" applyFill="1" applyBorder="1" applyAlignment="1" applyProtection="1">
      <alignment horizontal="left" vertical="center" wrapText="1"/>
      <protection hidden="1"/>
    </xf>
    <xf numFmtId="0" fontId="4" fillId="5" borderId="1" xfId="0" applyFont="1" applyFill="1" applyBorder="1" applyAlignment="1">
      <alignment horizontal="left" vertical="top" wrapText="1"/>
    </xf>
    <xf numFmtId="0" fontId="2" fillId="5" borderId="1" xfId="0" applyFont="1" applyFill="1" applyBorder="1" applyAlignment="1">
      <alignment horizontal="left" vertical="top"/>
    </xf>
    <xf numFmtId="0" fontId="4" fillId="2" borderId="0" xfId="0" applyFont="1" applyFill="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6" xfId="0" applyFont="1" applyFill="1" applyBorder="1" applyAlignment="1" applyProtection="1">
      <alignment horizontal="center" vertical="center" wrapText="1"/>
      <protection hidden="1"/>
    </xf>
    <xf numFmtId="0" fontId="8" fillId="3" borderId="0" xfId="0" applyFont="1" applyFill="1" applyAlignment="1" applyProtection="1">
      <alignment horizontal="center" vertical="center" wrapText="1"/>
      <protection hidden="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8" fillId="3" borderId="5"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10" fontId="8" fillId="3" borderId="6" xfId="0" applyNumberFormat="1" applyFont="1" applyFill="1" applyBorder="1" applyAlignment="1" applyProtection="1">
      <alignment horizontal="center" vertical="center" wrapText="1"/>
      <protection hidden="1"/>
    </xf>
    <xf numFmtId="10" fontId="8" fillId="3" borderId="5" xfId="0" applyNumberFormat="1" applyFont="1" applyFill="1" applyBorder="1" applyAlignment="1" applyProtection="1">
      <alignment horizontal="center" vertical="center" wrapText="1"/>
      <protection hidden="1"/>
    </xf>
    <xf numFmtId="44" fontId="8" fillId="3" borderId="6" xfId="0" applyNumberFormat="1" applyFont="1" applyFill="1" applyBorder="1" applyAlignment="1" applyProtection="1">
      <alignment horizontal="center" vertical="center" wrapText="1"/>
      <protection hidden="1"/>
    </xf>
    <xf numFmtId="44" fontId="8" fillId="3" borderId="5" xfId="0" applyNumberFormat="1" applyFont="1" applyFill="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2"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15" xfId="0" applyFont="1" applyBorder="1" applyAlignment="1" applyProtection="1">
      <alignment horizontal="center" vertical="center" wrapText="1"/>
      <protection hidden="1"/>
    </xf>
  </cellXfs>
  <cellStyles count="5">
    <cellStyle name="Millares [0]" xfId="1" builtinId="6"/>
    <cellStyle name="Millares [0] 2" xfId="3"/>
    <cellStyle name="Moneda" xfId="4" builtinId="4"/>
    <cellStyle name="Normal" xfId="0" builtinId="0"/>
    <cellStyle name="Porcentaje" xfId="2"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6"/>
  <sheetViews>
    <sheetView tabSelected="1" zoomScale="70" zoomScaleNormal="70" zoomScaleSheetLayoutView="98" workbookViewId="0">
      <selection activeCell="B14" sqref="B14:M16"/>
    </sheetView>
  </sheetViews>
  <sheetFormatPr baseColWidth="10" defaultColWidth="0" defaultRowHeight="0" customHeight="1" zeroHeight="1" x14ac:dyDescent="0.25"/>
  <cols>
    <col min="1" max="1" width="1.85546875" style="11" customWidth="1"/>
    <col min="2" max="2" width="12.28515625" style="2" customWidth="1"/>
    <col min="3" max="3" width="34.7109375" style="2" customWidth="1"/>
    <col min="4" max="4" width="18.28515625" style="2" customWidth="1"/>
    <col min="5" max="5" width="23" style="4" customWidth="1"/>
    <col min="6" max="6" width="18.28515625" style="5" customWidth="1"/>
    <col min="7" max="7" width="37.28515625" style="5" customWidth="1"/>
    <col min="8" max="8" width="27.42578125" style="2" customWidth="1"/>
    <col min="9" max="9" width="20.140625" style="2" bestFit="1" customWidth="1"/>
    <col min="10" max="10" width="27.42578125" style="2" customWidth="1"/>
    <col min="11" max="11" width="20.140625" style="2" bestFit="1" customWidth="1"/>
    <col min="12" max="12" width="27.42578125" style="2" customWidth="1"/>
    <col min="13" max="13" width="20.140625" style="2" bestFit="1" customWidth="1"/>
    <col min="14" max="14" width="27.42578125" style="2" customWidth="1"/>
    <col min="15" max="15" width="20.140625" style="2" bestFit="1" customWidth="1"/>
    <col min="16" max="16" width="23.5703125" style="2" customWidth="1"/>
    <col min="17" max="17" width="25.28515625" style="2" customWidth="1"/>
    <col min="18" max="46" width="0" style="11" hidden="1" customWidth="1"/>
    <col min="47" max="16384" width="11.42578125" style="11" hidden="1"/>
  </cols>
  <sheetData>
    <row r="1" spans="2:17" s="2" customFormat="1" ht="14.25" x14ac:dyDescent="0.2">
      <c r="E1" s="4"/>
      <c r="F1" s="5"/>
      <c r="G1" s="5"/>
    </row>
    <row r="2" spans="2:17" s="2" customFormat="1" ht="15.75" customHeight="1" x14ac:dyDescent="0.2">
      <c r="B2" s="41"/>
      <c r="C2" s="67" t="s">
        <v>0</v>
      </c>
      <c r="D2" s="67"/>
      <c r="E2" s="67"/>
      <c r="F2" s="67"/>
      <c r="G2" s="67"/>
      <c r="H2" s="67"/>
      <c r="I2" s="67"/>
      <c r="J2" s="67"/>
      <c r="K2" s="67"/>
      <c r="L2" s="67"/>
      <c r="M2" s="67"/>
      <c r="N2" s="67"/>
      <c r="O2" s="68"/>
      <c r="P2" s="58" t="s">
        <v>1</v>
      </c>
      <c r="Q2" s="59"/>
    </row>
    <row r="3" spans="2:17" s="2" customFormat="1" ht="15.75" customHeight="1" x14ac:dyDescent="0.2">
      <c r="B3" s="41"/>
      <c r="C3" s="67" t="s">
        <v>2</v>
      </c>
      <c r="D3" s="67"/>
      <c r="E3" s="67"/>
      <c r="F3" s="67"/>
      <c r="G3" s="67"/>
      <c r="H3" s="67"/>
      <c r="I3" s="67"/>
      <c r="J3" s="67"/>
      <c r="K3" s="67"/>
      <c r="L3" s="67"/>
      <c r="M3" s="67"/>
      <c r="N3" s="67"/>
      <c r="O3" s="68"/>
      <c r="P3" s="58" t="s">
        <v>3</v>
      </c>
      <c r="Q3" s="59"/>
    </row>
    <row r="4" spans="2:17" s="2" customFormat="1" ht="16.5" customHeight="1" x14ac:dyDescent="0.2">
      <c r="B4" s="41"/>
      <c r="C4" s="69" t="s">
        <v>4</v>
      </c>
      <c r="D4" s="69"/>
      <c r="E4" s="69"/>
      <c r="F4" s="69"/>
      <c r="G4" s="69"/>
      <c r="H4" s="69"/>
      <c r="I4" s="69"/>
      <c r="J4" s="69"/>
      <c r="K4" s="69"/>
      <c r="L4" s="69"/>
      <c r="M4" s="69"/>
      <c r="N4" s="69"/>
      <c r="O4" s="70"/>
      <c r="P4" s="58" t="s">
        <v>5</v>
      </c>
      <c r="Q4" s="59"/>
    </row>
    <row r="5" spans="2:17" s="2" customFormat="1" ht="15" customHeight="1" x14ac:dyDescent="0.2">
      <c r="B5" s="41"/>
      <c r="C5" s="71"/>
      <c r="D5" s="71"/>
      <c r="E5" s="71"/>
      <c r="F5" s="71"/>
      <c r="G5" s="71"/>
      <c r="H5" s="71"/>
      <c r="I5" s="71"/>
      <c r="J5" s="71"/>
      <c r="K5" s="71"/>
      <c r="L5" s="71"/>
      <c r="M5" s="71"/>
      <c r="N5" s="71"/>
      <c r="O5" s="72"/>
      <c r="P5" s="58" t="s">
        <v>6</v>
      </c>
      <c r="Q5" s="59"/>
    </row>
    <row r="6" spans="2:17" ht="15" x14ac:dyDescent="0.25"/>
    <row r="7" spans="2:17" s="2" customFormat="1" ht="14.25" x14ac:dyDescent="0.2">
      <c r="B7" s="12" t="s">
        <v>7</v>
      </c>
      <c r="E7" s="4"/>
      <c r="F7" s="5"/>
      <c r="G7" s="5"/>
    </row>
    <row r="8" spans="2:17" s="2" customFormat="1" ht="14.25" x14ac:dyDescent="0.2">
      <c r="E8" s="4"/>
      <c r="F8" s="5"/>
      <c r="G8" s="5"/>
    </row>
    <row r="9" spans="2:17" s="2" customFormat="1" ht="22.15" customHeight="1" x14ac:dyDescent="0.25">
      <c r="B9" s="42" t="s">
        <v>8</v>
      </c>
      <c r="C9" s="42"/>
      <c r="E9" s="4"/>
      <c r="F9" s="5"/>
      <c r="G9" s="6" t="s">
        <v>9</v>
      </c>
      <c r="H9" s="43"/>
      <c r="I9" s="43"/>
    </row>
    <row r="10" spans="2:17" s="2" customFormat="1" ht="36.6" customHeight="1" x14ac:dyDescent="0.2">
      <c r="B10" s="53"/>
      <c r="C10" s="53"/>
      <c r="E10" s="4"/>
      <c r="F10" s="5"/>
      <c r="G10" s="6" t="s">
        <v>10</v>
      </c>
      <c r="H10" s="44"/>
      <c r="I10" s="45"/>
    </row>
    <row r="11" spans="2:17" s="2" customFormat="1" ht="15" x14ac:dyDescent="0.25">
      <c r="B11" s="53"/>
      <c r="C11" s="53"/>
      <c r="E11" s="4"/>
      <c r="F11" s="5"/>
      <c r="G11" s="7"/>
    </row>
    <row r="12" spans="2:17" s="2" customFormat="1" ht="14.25" x14ac:dyDescent="0.2">
      <c r="E12" s="4"/>
      <c r="F12" s="5"/>
      <c r="G12" s="5"/>
    </row>
    <row r="13" spans="2:17" ht="15" x14ac:dyDescent="0.25">
      <c r="B13" s="3" t="s">
        <v>11</v>
      </c>
      <c r="C13" s="2" t="s">
        <v>39</v>
      </c>
      <c r="E13" s="2"/>
      <c r="F13" s="2"/>
      <c r="G13" s="2"/>
    </row>
    <row r="14" spans="2:17" ht="15" x14ac:dyDescent="0.25">
      <c r="B14" s="51" t="s">
        <v>38</v>
      </c>
      <c r="C14" s="52"/>
      <c r="D14" s="52"/>
      <c r="E14" s="52"/>
      <c r="F14" s="52"/>
      <c r="G14" s="52"/>
      <c r="H14" s="52"/>
      <c r="I14" s="52"/>
      <c r="J14" s="52"/>
      <c r="K14" s="52"/>
      <c r="L14" s="52"/>
      <c r="M14" s="52"/>
    </row>
    <row r="15" spans="2:17" ht="15" x14ac:dyDescent="0.25">
      <c r="B15" s="52"/>
      <c r="C15" s="52"/>
      <c r="D15" s="52"/>
      <c r="E15" s="52"/>
      <c r="F15" s="52"/>
      <c r="G15" s="52"/>
      <c r="H15" s="52"/>
      <c r="I15" s="52"/>
      <c r="J15" s="52"/>
      <c r="K15" s="52"/>
      <c r="L15" s="52"/>
      <c r="M15" s="52"/>
    </row>
    <row r="16" spans="2:17" ht="15" x14ac:dyDescent="0.25">
      <c r="B16" s="52"/>
      <c r="C16" s="52"/>
      <c r="D16" s="52"/>
      <c r="E16" s="52"/>
      <c r="F16" s="52"/>
      <c r="G16" s="52"/>
      <c r="H16" s="52"/>
      <c r="I16" s="52"/>
      <c r="J16" s="52"/>
      <c r="K16" s="52"/>
      <c r="L16" s="52"/>
      <c r="M16" s="52"/>
    </row>
    <row r="17" spans="1:17" ht="15" x14ac:dyDescent="0.25"/>
    <row r="18" spans="1:17" ht="15" x14ac:dyDescent="0.25"/>
    <row r="19" spans="1:17" ht="15" x14ac:dyDescent="0.25"/>
    <row r="20" spans="1:17" ht="15.75" thickBot="1" x14ac:dyDescent="0.3"/>
    <row r="21" spans="1:17" ht="42.75" customHeight="1" thickBot="1" x14ac:dyDescent="0.3">
      <c r="B21" s="54" t="s">
        <v>12</v>
      </c>
      <c r="C21" s="55"/>
      <c r="D21" s="55"/>
      <c r="E21" s="55"/>
      <c r="F21" s="55"/>
      <c r="G21" s="55"/>
      <c r="H21" s="55"/>
      <c r="I21" s="48" t="s">
        <v>13</v>
      </c>
      <c r="J21" s="49"/>
      <c r="K21" s="49"/>
      <c r="L21" s="49"/>
      <c r="M21" s="49"/>
      <c r="N21" s="49"/>
      <c r="O21" s="49"/>
      <c r="P21" s="50"/>
      <c r="Q21" s="46" t="s">
        <v>14</v>
      </c>
    </row>
    <row r="22" spans="1:17" ht="21.75" customHeight="1" x14ac:dyDescent="0.25">
      <c r="B22" s="61" t="s">
        <v>15</v>
      </c>
      <c r="C22" s="56" t="s">
        <v>16</v>
      </c>
      <c r="D22" s="56" t="s">
        <v>17</v>
      </c>
      <c r="E22" s="63" t="s">
        <v>18</v>
      </c>
      <c r="F22" s="65" t="s">
        <v>19</v>
      </c>
      <c r="G22" s="65" t="s">
        <v>20</v>
      </c>
      <c r="H22" s="56" t="s">
        <v>21</v>
      </c>
      <c r="I22" s="47" t="s">
        <v>22</v>
      </c>
      <c r="J22" s="47"/>
      <c r="K22" s="47" t="s">
        <v>23</v>
      </c>
      <c r="L22" s="47"/>
      <c r="M22" s="47" t="s">
        <v>24</v>
      </c>
      <c r="N22" s="47"/>
      <c r="O22" s="47" t="s">
        <v>25</v>
      </c>
      <c r="P22" s="47"/>
      <c r="Q22" s="46"/>
    </row>
    <row r="23" spans="1:17" ht="67.150000000000006" customHeight="1" thickBot="1" x14ac:dyDescent="0.3">
      <c r="B23" s="62"/>
      <c r="C23" s="57"/>
      <c r="D23" s="60"/>
      <c r="E23" s="64"/>
      <c r="F23" s="66"/>
      <c r="G23" s="66"/>
      <c r="H23" s="60"/>
      <c r="I23" s="13" t="s">
        <v>26</v>
      </c>
      <c r="J23" s="14" t="s">
        <v>27</v>
      </c>
      <c r="K23" s="13" t="s">
        <v>26</v>
      </c>
      <c r="L23" s="14" t="s">
        <v>27</v>
      </c>
      <c r="M23" s="13" t="s">
        <v>26</v>
      </c>
      <c r="N23" s="14" t="s">
        <v>27</v>
      </c>
      <c r="O23" s="13" t="s">
        <v>26</v>
      </c>
      <c r="P23" s="14" t="s">
        <v>27</v>
      </c>
      <c r="Q23" s="46"/>
    </row>
    <row r="24" spans="1:17" ht="24.75" customHeight="1" x14ac:dyDescent="0.25">
      <c r="B24" s="15">
        <v>1</v>
      </c>
      <c r="C24" s="25"/>
      <c r="D24" s="8"/>
      <c r="E24" s="16" t="str">
        <f>+IFERROR(G24/D24,"-")</f>
        <v>-</v>
      </c>
      <c r="F24" s="17">
        <f>+D24*80%</f>
        <v>0</v>
      </c>
      <c r="G24" s="18"/>
      <c r="H24" s="19" t="str">
        <f>IF(G24&lt;F24," OFERTA CON PRECIO APARENTEMENTE BAJO","VALOR MINIMO ACEPTABLE")</f>
        <v>VALOR MINIMO ACEPTABLE</v>
      </c>
      <c r="I24" s="20"/>
      <c r="J24" s="26">
        <f>+ROUND(G24*I24,0)</f>
        <v>0</v>
      </c>
      <c r="K24" s="20"/>
      <c r="L24" s="26">
        <f>+ROUND(G24*K24,0)</f>
        <v>0</v>
      </c>
      <c r="M24" s="20"/>
      <c r="N24" s="26">
        <f t="shared" ref="N24" si="0">+ROUND(G24*M24,0)</f>
        <v>0</v>
      </c>
      <c r="O24" s="20"/>
      <c r="P24" s="26">
        <f t="shared" ref="P24" si="1">+ROUND(G24*O24,0)</f>
        <v>0</v>
      </c>
      <c r="Q24" s="27">
        <f>ROUND(G24-J24-L24-N24-P24,0)</f>
        <v>0</v>
      </c>
    </row>
    <row r="25" spans="1:17" ht="24.75" customHeight="1" x14ac:dyDescent="0.25">
      <c r="B25" s="15">
        <v>2</v>
      </c>
      <c r="C25" s="25"/>
      <c r="D25" s="8"/>
      <c r="E25" s="16" t="str">
        <f t="shared" ref="E25:E29" si="2">+IFERROR(G25/D25,"-")</f>
        <v>-</v>
      </c>
      <c r="F25" s="17">
        <f t="shared" ref="F25:F29" si="3">+D25*80%</f>
        <v>0</v>
      </c>
      <c r="G25" s="18"/>
      <c r="H25" s="19" t="str">
        <f t="shared" ref="H25:H29" si="4">IF(G25&lt;F25," OFERTA CON PRECIO APARENTEMENTE BAJO","VALOR MINIMO ACEPTABLE")</f>
        <v>VALOR MINIMO ACEPTABLE</v>
      </c>
      <c r="I25" s="20"/>
      <c r="J25" s="26">
        <f t="shared" ref="J25:J29" si="5">+ROUND(G25*I25,0)</f>
        <v>0</v>
      </c>
      <c r="K25" s="20"/>
      <c r="L25" s="26">
        <f t="shared" ref="L25:L29" si="6">+ROUND(G25*K25,0)</f>
        <v>0</v>
      </c>
      <c r="M25" s="20"/>
      <c r="N25" s="26">
        <f t="shared" ref="N25:N29" si="7">+ROUND(G25*M25,0)</f>
        <v>0</v>
      </c>
      <c r="O25" s="20"/>
      <c r="P25" s="26">
        <f t="shared" ref="P25:P29" si="8">+ROUND(G25*O25,0)</f>
        <v>0</v>
      </c>
      <c r="Q25" s="27">
        <f t="shared" ref="Q25:Q29" si="9">ROUND(G25-J25-L25-N25-P25,0)</f>
        <v>0</v>
      </c>
    </row>
    <row r="26" spans="1:17" ht="24.75" customHeight="1" x14ac:dyDescent="0.25">
      <c r="B26" s="15">
        <v>3</v>
      </c>
      <c r="C26" s="25"/>
      <c r="D26" s="8"/>
      <c r="E26" s="16" t="str">
        <f t="shared" ref="E26" si="10">+IFERROR(G26/D26,"-")</f>
        <v>-</v>
      </c>
      <c r="F26" s="17">
        <f t="shared" ref="F26" si="11">+D26*80%</f>
        <v>0</v>
      </c>
      <c r="G26" s="18"/>
      <c r="H26" s="19" t="str">
        <f t="shared" ref="H26" si="12">IF(G26&lt;F26," OFERTA CON PRECIO APARENTEMENTE BAJO","VALOR MINIMO ACEPTABLE")</f>
        <v>VALOR MINIMO ACEPTABLE</v>
      </c>
      <c r="I26" s="20"/>
      <c r="J26" s="26">
        <f t="shared" ref="J26" si="13">+ROUND(G26*I26,0)</f>
        <v>0</v>
      </c>
      <c r="K26" s="20"/>
      <c r="L26" s="26">
        <f t="shared" ref="L26" si="14">+ROUND(G26*K26,0)</f>
        <v>0</v>
      </c>
      <c r="M26" s="20"/>
      <c r="N26" s="26">
        <f t="shared" ref="N26" si="15">+ROUND(G26*M26,0)</f>
        <v>0</v>
      </c>
      <c r="O26" s="20"/>
      <c r="P26" s="26">
        <f t="shared" ref="P26" si="16">+ROUND(G26*O26,0)</f>
        <v>0</v>
      </c>
      <c r="Q26" s="27">
        <f t="shared" ref="Q26" si="17">ROUND(G26-J26-L26-N26-P26,0)</f>
        <v>0</v>
      </c>
    </row>
    <row r="27" spans="1:17" ht="24.75" customHeight="1" x14ac:dyDescent="0.25">
      <c r="B27" s="15">
        <v>4</v>
      </c>
      <c r="C27" s="25"/>
      <c r="D27" s="8"/>
      <c r="E27" s="16" t="str">
        <f t="shared" si="2"/>
        <v>-</v>
      </c>
      <c r="F27" s="17">
        <f t="shared" si="3"/>
        <v>0</v>
      </c>
      <c r="G27" s="18"/>
      <c r="H27" s="19" t="str">
        <f t="shared" si="4"/>
        <v>VALOR MINIMO ACEPTABLE</v>
      </c>
      <c r="I27" s="20"/>
      <c r="J27" s="26">
        <f t="shared" si="5"/>
        <v>0</v>
      </c>
      <c r="K27" s="20"/>
      <c r="L27" s="26">
        <f t="shared" si="6"/>
        <v>0</v>
      </c>
      <c r="M27" s="20"/>
      <c r="N27" s="26">
        <f t="shared" si="7"/>
        <v>0</v>
      </c>
      <c r="O27" s="20"/>
      <c r="P27" s="26">
        <f t="shared" si="8"/>
        <v>0</v>
      </c>
      <c r="Q27" s="27">
        <f t="shared" si="9"/>
        <v>0</v>
      </c>
    </row>
    <row r="28" spans="1:17" ht="24.75" customHeight="1" x14ac:dyDescent="0.25">
      <c r="B28" s="15">
        <v>5</v>
      </c>
      <c r="C28" s="25"/>
      <c r="D28" s="8"/>
      <c r="E28" s="16" t="str">
        <f t="shared" si="2"/>
        <v>-</v>
      </c>
      <c r="F28" s="17">
        <f t="shared" si="3"/>
        <v>0</v>
      </c>
      <c r="G28" s="18"/>
      <c r="H28" s="19" t="str">
        <f t="shared" si="4"/>
        <v>VALOR MINIMO ACEPTABLE</v>
      </c>
      <c r="I28" s="20"/>
      <c r="J28" s="26">
        <f t="shared" si="5"/>
        <v>0</v>
      </c>
      <c r="K28" s="20"/>
      <c r="L28" s="26">
        <f t="shared" si="6"/>
        <v>0</v>
      </c>
      <c r="M28" s="20"/>
      <c r="N28" s="26">
        <f t="shared" si="7"/>
        <v>0</v>
      </c>
      <c r="O28" s="20"/>
      <c r="P28" s="26">
        <f t="shared" si="8"/>
        <v>0</v>
      </c>
      <c r="Q28" s="27">
        <f t="shared" si="9"/>
        <v>0</v>
      </c>
    </row>
    <row r="29" spans="1:17" ht="24.75" customHeight="1" x14ac:dyDescent="0.25">
      <c r="B29" s="15">
        <v>6</v>
      </c>
      <c r="C29" s="25"/>
      <c r="D29" s="8"/>
      <c r="E29" s="16" t="str">
        <f t="shared" si="2"/>
        <v>-</v>
      </c>
      <c r="F29" s="17">
        <f t="shared" si="3"/>
        <v>0</v>
      </c>
      <c r="G29" s="18"/>
      <c r="H29" s="19" t="str">
        <f t="shared" si="4"/>
        <v>VALOR MINIMO ACEPTABLE</v>
      </c>
      <c r="I29" s="20"/>
      <c r="J29" s="26">
        <f t="shared" si="5"/>
        <v>0</v>
      </c>
      <c r="K29" s="20"/>
      <c r="L29" s="26">
        <f t="shared" si="6"/>
        <v>0</v>
      </c>
      <c r="M29" s="20"/>
      <c r="N29" s="26">
        <f t="shared" si="7"/>
        <v>0</v>
      </c>
      <c r="O29" s="20"/>
      <c r="P29" s="26">
        <f t="shared" si="8"/>
        <v>0</v>
      </c>
      <c r="Q29" s="27">
        <f t="shared" si="9"/>
        <v>0</v>
      </c>
    </row>
    <row r="30" spans="1:17" ht="15" x14ac:dyDescent="0.25"/>
    <row r="31" spans="1:17" ht="110.25" customHeight="1" x14ac:dyDescent="0.25">
      <c r="B31" s="28" t="s">
        <v>28</v>
      </c>
      <c r="C31" s="29"/>
      <c r="D31" s="29"/>
      <c r="E31" s="29"/>
      <c r="F31" s="29"/>
      <c r="G31" s="29"/>
      <c r="H31" s="29"/>
      <c r="I31" s="29"/>
      <c r="J31" s="29"/>
      <c r="K31" s="29"/>
      <c r="L31" s="29"/>
      <c r="M31" s="29"/>
      <c r="N31" s="29"/>
      <c r="O31" s="29"/>
      <c r="P31" s="29"/>
      <c r="Q31" s="30"/>
    </row>
    <row r="32" spans="1:17" s="31" customFormat="1" ht="75.75" customHeight="1" x14ac:dyDescent="0.25">
      <c r="A32" s="11"/>
      <c r="B32" s="31" t="s">
        <v>29</v>
      </c>
    </row>
    <row r="33" spans="1:16382" ht="15" x14ac:dyDescent="0.25">
      <c r="B33" s="35"/>
      <c r="C33" s="35"/>
      <c r="D33" s="35"/>
      <c r="E33" s="35"/>
      <c r="F33" s="35"/>
      <c r="G33" s="35"/>
      <c r="H33" s="35"/>
      <c r="I33" s="10"/>
      <c r="J33" s="10"/>
      <c r="K33" s="10"/>
      <c r="L33" s="10"/>
      <c r="M33" s="10"/>
      <c r="N33" s="10"/>
      <c r="O33" s="10"/>
      <c r="P33" s="10"/>
      <c r="Q33" s="10"/>
    </row>
    <row r="34" spans="1:16382" s="39" customFormat="1" ht="195.75" customHeight="1" x14ac:dyDescent="0.2">
      <c r="A34" s="2"/>
      <c r="B34" s="39" t="s">
        <v>30</v>
      </c>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c r="OVJ34" s="40"/>
      <c r="OVK34" s="40"/>
      <c r="OVL34" s="40"/>
      <c r="OVM34" s="40"/>
      <c r="OVN34" s="40"/>
      <c r="OVO34" s="40"/>
      <c r="OVP34" s="40"/>
      <c r="OVQ34" s="40"/>
      <c r="OVR34" s="40"/>
      <c r="OVS34" s="40"/>
      <c r="OVT34" s="40"/>
      <c r="OVU34" s="40"/>
      <c r="OVV34" s="40"/>
      <c r="OVW34" s="40"/>
      <c r="OVX34" s="40"/>
      <c r="OVY34" s="40"/>
      <c r="OVZ34" s="40"/>
      <c r="OWA34" s="40"/>
      <c r="OWB34" s="40"/>
      <c r="OWC34" s="40"/>
      <c r="OWD34" s="40"/>
      <c r="OWE34" s="40"/>
      <c r="OWF34" s="40"/>
      <c r="OWG34" s="40"/>
      <c r="OWH34" s="40"/>
      <c r="OWI34" s="40"/>
      <c r="OWJ34" s="40"/>
      <c r="OWK34" s="40"/>
      <c r="OWL34" s="40"/>
      <c r="OWM34" s="40"/>
      <c r="OWN34" s="40"/>
      <c r="OWO34" s="40"/>
      <c r="OWP34" s="40"/>
      <c r="OWQ34" s="40"/>
      <c r="OWR34" s="40"/>
      <c r="OWS34" s="40"/>
      <c r="OWT34" s="40"/>
      <c r="OWU34" s="40"/>
      <c r="OWV34" s="40"/>
      <c r="OWW34" s="40"/>
      <c r="OWX34" s="40"/>
      <c r="OWY34" s="40"/>
      <c r="OWZ34" s="40"/>
      <c r="OXA34" s="40"/>
      <c r="OXB34" s="40"/>
      <c r="OXC34" s="40"/>
      <c r="OXD34" s="40"/>
      <c r="OXE34" s="40"/>
      <c r="OXF34" s="40"/>
      <c r="OXG34" s="40"/>
      <c r="OXH34" s="40"/>
      <c r="OXI34" s="40"/>
      <c r="OXJ34" s="40"/>
      <c r="OXK34" s="40"/>
      <c r="OXL34" s="40"/>
      <c r="OXM34" s="40"/>
      <c r="OXN34" s="40"/>
      <c r="OXO34" s="40"/>
      <c r="OXP34" s="40"/>
      <c r="OXQ34" s="40"/>
      <c r="OXR34" s="40"/>
      <c r="OXS34" s="40"/>
      <c r="OXT34" s="40"/>
      <c r="OXU34" s="40"/>
      <c r="OXV34" s="40"/>
      <c r="OXW34" s="40"/>
      <c r="OXX34" s="40"/>
      <c r="OXY34" s="40"/>
      <c r="OXZ34" s="40"/>
      <c r="OYA34" s="40"/>
      <c r="OYB34" s="40"/>
      <c r="OYC34" s="40"/>
      <c r="OYD34" s="40"/>
      <c r="OYE34" s="40"/>
      <c r="OYF34" s="40"/>
      <c r="OYG34" s="40"/>
      <c r="OYH34" s="40"/>
      <c r="OYI34" s="40"/>
      <c r="OYJ34" s="40"/>
      <c r="OYK34" s="40"/>
      <c r="OYL34" s="40"/>
      <c r="OYM34" s="40"/>
      <c r="OYN34" s="40"/>
      <c r="OYO34" s="40"/>
      <c r="OYP34" s="40"/>
      <c r="OYQ34" s="40"/>
      <c r="OYR34" s="40"/>
      <c r="OYS34" s="40"/>
      <c r="OYT34" s="40"/>
      <c r="OYU34" s="40"/>
      <c r="OYV34" s="40"/>
      <c r="OYW34" s="40"/>
      <c r="OYX34" s="40"/>
      <c r="OYY34" s="40"/>
      <c r="OYZ34" s="40"/>
      <c r="OZA34" s="40"/>
      <c r="OZB34" s="40"/>
      <c r="OZC34" s="40"/>
      <c r="OZD34" s="40"/>
      <c r="OZE34" s="40"/>
      <c r="OZF34" s="40"/>
      <c r="OZG34" s="40"/>
      <c r="OZH34" s="40"/>
      <c r="OZI34" s="40"/>
      <c r="OZJ34" s="40"/>
      <c r="OZK34" s="40"/>
      <c r="OZL34" s="40"/>
      <c r="OZM34" s="40"/>
      <c r="OZN34" s="40"/>
      <c r="OZO34" s="40"/>
      <c r="OZP34" s="40"/>
      <c r="OZQ34" s="40"/>
      <c r="OZR34" s="40"/>
      <c r="OZS34" s="40"/>
      <c r="OZT34" s="40"/>
      <c r="OZU34" s="40"/>
      <c r="OZV34" s="40"/>
      <c r="OZW34" s="40"/>
      <c r="OZX34" s="40"/>
      <c r="OZY34" s="40"/>
      <c r="OZZ34" s="40"/>
      <c r="PAA34" s="40"/>
      <c r="PAB34" s="40"/>
      <c r="PAC34" s="40"/>
      <c r="PAD34" s="40"/>
      <c r="PAE34" s="40"/>
      <c r="PAF34" s="40"/>
      <c r="PAG34" s="40"/>
      <c r="PAH34" s="40"/>
      <c r="PAI34" s="40"/>
      <c r="PAJ34" s="40"/>
      <c r="PAK34" s="40"/>
      <c r="PAL34" s="40"/>
      <c r="PAM34" s="40"/>
      <c r="PAN34" s="40"/>
      <c r="PAO34" s="40"/>
      <c r="PAP34" s="40"/>
      <c r="PAQ34" s="40"/>
      <c r="PAR34" s="40"/>
      <c r="PAS34" s="40"/>
      <c r="PAT34" s="40"/>
      <c r="PAU34" s="40"/>
      <c r="PAV34" s="40"/>
      <c r="PAW34" s="40"/>
      <c r="PAX34" s="40"/>
      <c r="PAY34" s="40"/>
      <c r="PAZ34" s="40"/>
      <c r="PBA34" s="40"/>
      <c r="PBB34" s="40"/>
      <c r="PBC34" s="40"/>
      <c r="PBD34" s="40"/>
      <c r="PBE34" s="40"/>
      <c r="PBF34" s="40"/>
      <c r="PBG34" s="40"/>
      <c r="PBH34" s="40"/>
      <c r="PBI34" s="40"/>
      <c r="PBJ34" s="40"/>
      <c r="PBK34" s="40"/>
      <c r="PBL34" s="40"/>
      <c r="PBM34" s="40"/>
      <c r="PBN34" s="40"/>
      <c r="PBO34" s="40"/>
      <c r="PBP34" s="40"/>
      <c r="PBQ34" s="40"/>
      <c r="PBR34" s="40"/>
      <c r="PBS34" s="40"/>
      <c r="PBT34" s="40"/>
      <c r="PBU34" s="40"/>
      <c r="PBV34" s="40"/>
      <c r="PBW34" s="40"/>
      <c r="PBX34" s="40"/>
      <c r="PBY34" s="40"/>
      <c r="PBZ34" s="40"/>
      <c r="PCA34" s="40"/>
      <c r="PCB34" s="40"/>
      <c r="PCC34" s="40"/>
      <c r="PCD34" s="40"/>
      <c r="PCE34" s="40"/>
      <c r="PCF34" s="40"/>
      <c r="PCG34" s="40"/>
      <c r="PCH34" s="40"/>
      <c r="PCI34" s="40"/>
      <c r="PCJ34" s="40"/>
      <c r="PCK34" s="40"/>
      <c r="PCL34" s="40"/>
      <c r="PCM34" s="40"/>
      <c r="PCN34" s="40"/>
      <c r="PCO34" s="40"/>
      <c r="PCP34" s="40"/>
      <c r="PCQ34" s="40"/>
      <c r="PCR34" s="40"/>
      <c r="PCS34" s="40"/>
      <c r="PCT34" s="40"/>
      <c r="PCU34" s="40"/>
      <c r="PCV34" s="40"/>
      <c r="PCW34" s="40"/>
      <c r="PCX34" s="40"/>
      <c r="PCY34" s="40"/>
      <c r="PCZ34" s="40"/>
      <c r="PDA34" s="40"/>
      <c r="PDB34" s="40"/>
      <c r="PDC34" s="40"/>
      <c r="PDD34" s="40"/>
      <c r="PDE34" s="40"/>
      <c r="PDF34" s="40"/>
      <c r="PDG34" s="40"/>
      <c r="PDH34" s="40"/>
      <c r="PDI34" s="40"/>
      <c r="PDJ34" s="40"/>
      <c r="PDK34" s="40"/>
      <c r="PDL34" s="40"/>
      <c r="PDM34" s="40"/>
      <c r="PDN34" s="40"/>
      <c r="PDO34" s="40"/>
      <c r="PDP34" s="40"/>
      <c r="PDQ34" s="40"/>
      <c r="PDR34" s="40"/>
      <c r="PDS34" s="40"/>
      <c r="PDT34" s="40"/>
      <c r="PDU34" s="40"/>
      <c r="PDV34" s="40"/>
      <c r="PDW34" s="40"/>
      <c r="PDX34" s="40"/>
      <c r="PDY34" s="40"/>
      <c r="PDZ34" s="40"/>
      <c r="PEA34" s="40"/>
      <c r="PEB34" s="40"/>
      <c r="PEC34" s="40"/>
      <c r="PED34" s="40"/>
      <c r="PEE34" s="40"/>
      <c r="PEF34" s="40"/>
      <c r="PEG34" s="40"/>
      <c r="PEH34" s="40"/>
      <c r="PEI34" s="40"/>
      <c r="PEJ34" s="40"/>
      <c r="PEK34" s="40"/>
      <c r="PEL34" s="40"/>
      <c r="PEM34" s="40"/>
      <c r="PEN34" s="40"/>
      <c r="PEO34" s="40"/>
      <c r="PEP34" s="40"/>
      <c r="PEQ34" s="40"/>
      <c r="PER34" s="40"/>
      <c r="PES34" s="40"/>
      <c r="PET34" s="40"/>
      <c r="PEU34" s="40"/>
      <c r="PEV34" s="40"/>
      <c r="PEW34" s="40"/>
      <c r="PEX34" s="40"/>
      <c r="PEY34" s="40"/>
      <c r="PEZ34" s="40"/>
      <c r="PFA34" s="40"/>
      <c r="PFB34" s="40"/>
      <c r="PFC34" s="40"/>
      <c r="PFD34" s="40"/>
      <c r="PFE34" s="40"/>
      <c r="PFF34" s="40"/>
      <c r="PFG34" s="40"/>
      <c r="PFH34" s="40"/>
      <c r="PFI34" s="40"/>
      <c r="PFJ34" s="40"/>
      <c r="PFK34" s="40"/>
      <c r="PFL34" s="40"/>
      <c r="PFM34" s="40"/>
      <c r="PFN34" s="40"/>
      <c r="PFO34" s="40"/>
      <c r="PFP34" s="40"/>
      <c r="PFQ34" s="40"/>
      <c r="PFR34" s="40"/>
      <c r="PFS34" s="40"/>
      <c r="PFT34" s="40"/>
      <c r="PFU34" s="40"/>
      <c r="PFV34" s="40"/>
      <c r="PFW34" s="40"/>
      <c r="PFX34" s="40"/>
      <c r="PFY34" s="40"/>
      <c r="PFZ34" s="40"/>
      <c r="PGA34" s="40"/>
      <c r="PGB34" s="40"/>
      <c r="PGC34" s="40"/>
      <c r="PGD34" s="40"/>
      <c r="PGE34" s="40"/>
      <c r="PGF34" s="40"/>
      <c r="PGG34" s="40"/>
      <c r="PGH34" s="40"/>
      <c r="PGI34" s="40"/>
      <c r="PGJ34" s="40"/>
      <c r="PGK34" s="40"/>
      <c r="PGL34" s="40"/>
      <c r="PGM34" s="40"/>
      <c r="PGN34" s="40"/>
      <c r="PGO34" s="40"/>
      <c r="PGP34" s="40"/>
      <c r="PGQ34" s="40"/>
      <c r="PGR34" s="40"/>
      <c r="PGS34" s="40"/>
      <c r="PGT34" s="40"/>
      <c r="PGU34" s="40"/>
      <c r="PGV34" s="40"/>
      <c r="PGW34" s="40"/>
      <c r="PGX34" s="40"/>
      <c r="PGY34" s="40"/>
      <c r="PGZ34" s="40"/>
      <c r="PHA34" s="40"/>
      <c r="PHB34" s="40"/>
      <c r="PHC34" s="40"/>
      <c r="PHD34" s="40"/>
      <c r="PHE34" s="40"/>
      <c r="PHF34" s="40"/>
      <c r="PHG34" s="40"/>
      <c r="PHH34" s="40"/>
      <c r="PHI34" s="40"/>
      <c r="PHJ34" s="40"/>
      <c r="PHK34" s="40"/>
      <c r="PHL34" s="40"/>
      <c r="PHM34" s="40"/>
      <c r="PHN34" s="40"/>
      <c r="PHO34" s="40"/>
      <c r="PHP34" s="40"/>
      <c r="PHQ34" s="40"/>
      <c r="PHR34" s="40"/>
      <c r="PHS34" s="40"/>
      <c r="PHT34" s="40"/>
      <c r="PHU34" s="40"/>
      <c r="PHV34" s="40"/>
      <c r="PHW34" s="40"/>
      <c r="PHX34" s="40"/>
      <c r="PHY34" s="40"/>
      <c r="PHZ34" s="40"/>
      <c r="PIA34" s="40"/>
      <c r="PIB34" s="40"/>
      <c r="PIC34" s="40"/>
      <c r="PID34" s="40"/>
      <c r="PIE34" s="40"/>
      <c r="PIF34" s="40"/>
      <c r="PIG34" s="40"/>
      <c r="PIH34" s="40"/>
      <c r="PII34" s="40"/>
      <c r="PIJ34" s="40"/>
      <c r="PIK34" s="40"/>
      <c r="PIL34" s="40"/>
      <c r="PIM34" s="40"/>
      <c r="PIN34" s="40"/>
      <c r="PIO34" s="40"/>
      <c r="PIP34" s="40"/>
      <c r="PIQ34" s="40"/>
      <c r="PIR34" s="40"/>
      <c r="PIS34" s="40"/>
      <c r="PIT34" s="40"/>
      <c r="PIU34" s="40"/>
      <c r="PIV34" s="40"/>
      <c r="PIW34" s="40"/>
      <c r="PIX34" s="40"/>
      <c r="PIY34" s="40"/>
      <c r="PIZ34" s="40"/>
      <c r="PJA34" s="40"/>
      <c r="PJB34" s="40"/>
      <c r="PJC34" s="40"/>
      <c r="PJD34" s="40"/>
      <c r="PJE34" s="40"/>
      <c r="PJF34" s="40"/>
      <c r="PJG34" s="40"/>
      <c r="PJH34" s="40"/>
      <c r="PJI34" s="40"/>
      <c r="PJJ34" s="40"/>
      <c r="PJK34" s="40"/>
      <c r="PJL34" s="40"/>
      <c r="PJM34" s="40"/>
      <c r="PJN34" s="40"/>
      <c r="PJO34" s="40"/>
      <c r="PJP34" s="40"/>
      <c r="PJQ34" s="40"/>
      <c r="PJR34" s="40"/>
      <c r="PJS34" s="40"/>
      <c r="PJT34" s="40"/>
      <c r="PJU34" s="40"/>
      <c r="PJV34" s="40"/>
      <c r="PJW34" s="40"/>
      <c r="PJX34" s="40"/>
      <c r="PJY34" s="40"/>
      <c r="PJZ34" s="40"/>
      <c r="PKA34" s="40"/>
      <c r="PKB34" s="40"/>
      <c r="PKC34" s="40"/>
      <c r="PKD34" s="40"/>
      <c r="PKE34" s="40"/>
      <c r="PKF34" s="40"/>
      <c r="PKG34" s="40"/>
      <c r="PKH34" s="40"/>
      <c r="PKI34" s="40"/>
      <c r="PKJ34" s="40"/>
      <c r="PKK34" s="40"/>
      <c r="PKL34" s="40"/>
      <c r="PKM34" s="40"/>
      <c r="PKN34" s="40"/>
      <c r="PKO34" s="40"/>
      <c r="PKP34" s="40"/>
      <c r="PKQ34" s="40"/>
      <c r="PKR34" s="40"/>
      <c r="PKS34" s="40"/>
      <c r="PKT34" s="40"/>
      <c r="PKU34" s="40"/>
      <c r="PKV34" s="40"/>
      <c r="PKW34" s="40"/>
      <c r="PKX34" s="40"/>
      <c r="PKY34" s="40"/>
      <c r="PKZ34" s="40"/>
      <c r="PLA34" s="40"/>
      <c r="PLB34" s="40"/>
      <c r="PLC34" s="40"/>
      <c r="PLD34" s="40"/>
      <c r="PLE34" s="40"/>
      <c r="PLF34" s="40"/>
      <c r="PLG34" s="40"/>
      <c r="PLH34" s="40"/>
      <c r="PLI34" s="40"/>
      <c r="PLJ34" s="40"/>
      <c r="PLK34" s="40"/>
      <c r="PLL34" s="40"/>
      <c r="PLM34" s="40"/>
      <c r="PLN34" s="40"/>
      <c r="PLO34" s="40"/>
      <c r="PLP34" s="40"/>
      <c r="PLQ34" s="40"/>
      <c r="PLR34" s="40"/>
      <c r="PLS34" s="40"/>
      <c r="PLT34" s="40"/>
      <c r="PLU34" s="40"/>
      <c r="PLV34" s="40"/>
      <c r="PLW34" s="40"/>
      <c r="PLX34" s="40"/>
      <c r="PLY34" s="40"/>
      <c r="PLZ34" s="40"/>
      <c r="PMA34" s="40"/>
      <c r="PMB34" s="40"/>
      <c r="PMC34" s="40"/>
      <c r="PMD34" s="40"/>
      <c r="PME34" s="40"/>
      <c r="PMF34" s="40"/>
      <c r="PMG34" s="40"/>
      <c r="PMH34" s="40"/>
      <c r="PMI34" s="40"/>
      <c r="PMJ34" s="40"/>
      <c r="PMK34" s="40"/>
      <c r="PML34" s="40"/>
      <c r="PMM34" s="40"/>
      <c r="PMN34" s="40"/>
      <c r="PMO34" s="40"/>
      <c r="PMP34" s="40"/>
      <c r="PMQ34" s="40"/>
      <c r="PMR34" s="40"/>
      <c r="PMS34" s="40"/>
      <c r="PMT34" s="40"/>
      <c r="PMU34" s="40"/>
      <c r="PMV34" s="40"/>
      <c r="PMW34" s="40"/>
      <c r="PMX34" s="40"/>
      <c r="PMY34" s="40"/>
      <c r="PMZ34" s="40"/>
      <c r="PNA34" s="40"/>
      <c r="PNB34" s="40"/>
      <c r="PNC34" s="40"/>
      <c r="PND34" s="40"/>
      <c r="PNE34" s="40"/>
      <c r="PNF34" s="40"/>
      <c r="PNG34" s="40"/>
      <c r="PNH34" s="40"/>
      <c r="PNI34" s="40"/>
      <c r="PNJ34" s="40"/>
      <c r="PNK34" s="40"/>
      <c r="PNL34" s="40"/>
      <c r="PNM34" s="40"/>
      <c r="PNN34" s="40"/>
      <c r="PNO34" s="40"/>
      <c r="PNP34" s="40"/>
      <c r="PNQ34" s="40"/>
      <c r="PNR34" s="40"/>
      <c r="PNS34" s="40"/>
      <c r="PNT34" s="40"/>
      <c r="PNU34" s="40"/>
      <c r="PNV34" s="40"/>
      <c r="PNW34" s="40"/>
      <c r="PNX34" s="40"/>
      <c r="PNY34" s="40"/>
      <c r="PNZ34" s="40"/>
      <c r="POA34" s="40"/>
      <c r="POB34" s="40"/>
      <c r="POC34" s="40"/>
      <c r="POD34" s="40"/>
      <c r="POE34" s="40"/>
      <c r="POF34" s="40"/>
      <c r="POG34" s="40"/>
      <c r="POH34" s="40"/>
      <c r="POI34" s="40"/>
      <c r="POJ34" s="40"/>
      <c r="POK34" s="40"/>
      <c r="POL34" s="40"/>
      <c r="POM34" s="40"/>
      <c r="PON34" s="40"/>
      <c r="POO34" s="40"/>
      <c r="POP34" s="40"/>
      <c r="POQ34" s="40"/>
      <c r="POR34" s="40"/>
      <c r="POS34" s="40"/>
      <c r="POT34" s="40"/>
      <c r="POU34" s="40"/>
      <c r="POV34" s="40"/>
      <c r="POW34" s="40"/>
      <c r="POX34" s="40"/>
      <c r="POY34" s="40"/>
      <c r="POZ34" s="40"/>
      <c r="PPA34" s="40"/>
      <c r="PPB34" s="40"/>
      <c r="PPC34" s="40"/>
      <c r="PPD34" s="40"/>
      <c r="PPE34" s="40"/>
      <c r="PPF34" s="40"/>
      <c r="PPG34" s="40"/>
      <c r="PPH34" s="40"/>
      <c r="PPI34" s="40"/>
      <c r="PPJ34" s="40"/>
      <c r="PPK34" s="40"/>
      <c r="PPL34" s="40"/>
      <c r="PPM34" s="40"/>
      <c r="PPN34" s="40"/>
      <c r="PPO34" s="40"/>
      <c r="PPP34" s="40"/>
      <c r="PPQ34" s="40"/>
      <c r="PPR34" s="40"/>
      <c r="PPS34" s="40"/>
      <c r="PPT34" s="40"/>
      <c r="PPU34" s="40"/>
      <c r="PPV34" s="40"/>
      <c r="PPW34" s="40"/>
      <c r="PPX34" s="40"/>
      <c r="PPY34" s="40"/>
      <c r="PPZ34" s="40"/>
      <c r="PQA34" s="40"/>
      <c r="PQB34" s="40"/>
      <c r="PQC34" s="40"/>
      <c r="PQD34" s="40"/>
      <c r="PQE34" s="40"/>
      <c r="PQF34" s="40"/>
      <c r="PQG34" s="40"/>
      <c r="PQH34" s="40"/>
      <c r="PQI34" s="40"/>
      <c r="PQJ34" s="40"/>
      <c r="PQK34" s="40"/>
      <c r="PQL34" s="40"/>
      <c r="PQM34" s="40"/>
      <c r="PQN34" s="40"/>
      <c r="PQO34" s="40"/>
      <c r="PQP34" s="40"/>
      <c r="PQQ34" s="40"/>
      <c r="PQR34" s="40"/>
      <c r="PQS34" s="40"/>
      <c r="PQT34" s="40"/>
      <c r="PQU34" s="40"/>
      <c r="PQV34" s="40"/>
      <c r="PQW34" s="40"/>
      <c r="PQX34" s="40"/>
      <c r="PQY34" s="40"/>
      <c r="PQZ34" s="40"/>
      <c r="PRA34" s="40"/>
      <c r="PRB34" s="40"/>
      <c r="PRC34" s="40"/>
      <c r="PRD34" s="40"/>
      <c r="PRE34" s="40"/>
      <c r="PRF34" s="40"/>
      <c r="PRG34" s="40"/>
      <c r="PRH34" s="40"/>
      <c r="PRI34" s="40"/>
      <c r="PRJ34" s="40"/>
      <c r="PRK34" s="40"/>
      <c r="PRL34" s="40"/>
      <c r="PRM34" s="40"/>
      <c r="PRN34" s="40"/>
      <c r="PRO34" s="40"/>
      <c r="PRP34" s="40"/>
      <c r="PRQ34" s="40"/>
      <c r="PRR34" s="40"/>
      <c r="PRS34" s="40"/>
      <c r="PRT34" s="40"/>
      <c r="PRU34" s="40"/>
      <c r="PRV34" s="40"/>
      <c r="PRW34" s="40"/>
      <c r="PRX34" s="40"/>
      <c r="PRY34" s="40"/>
      <c r="PRZ34" s="40"/>
      <c r="PSA34" s="40"/>
      <c r="PSB34" s="40"/>
      <c r="PSC34" s="40"/>
      <c r="PSD34" s="40"/>
      <c r="PSE34" s="40"/>
      <c r="PSF34" s="40"/>
      <c r="PSG34" s="40"/>
      <c r="PSH34" s="40"/>
      <c r="PSI34" s="40"/>
      <c r="PSJ34" s="40"/>
      <c r="PSK34" s="40"/>
      <c r="PSL34" s="40"/>
      <c r="PSM34" s="40"/>
      <c r="PSN34" s="40"/>
      <c r="PSO34" s="40"/>
      <c r="PSP34" s="40"/>
      <c r="PSQ34" s="40"/>
      <c r="PSR34" s="40"/>
      <c r="PSS34" s="40"/>
      <c r="PST34" s="40"/>
      <c r="PSU34" s="40"/>
      <c r="PSV34" s="40"/>
      <c r="PSW34" s="40"/>
      <c r="PSX34" s="40"/>
      <c r="PSY34" s="40"/>
      <c r="PSZ34" s="40"/>
      <c r="PTA34" s="40"/>
      <c r="PTB34" s="40"/>
      <c r="PTC34" s="40"/>
      <c r="PTD34" s="40"/>
      <c r="PTE34" s="40"/>
      <c r="PTF34" s="40"/>
      <c r="PTG34" s="40"/>
      <c r="PTH34" s="40"/>
      <c r="PTI34" s="40"/>
      <c r="PTJ34" s="40"/>
      <c r="PTK34" s="40"/>
      <c r="PTL34" s="40"/>
      <c r="PTM34" s="40"/>
      <c r="PTN34" s="40"/>
      <c r="PTO34" s="40"/>
      <c r="PTP34" s="40"/>
      <c r="PTQ34" s="40"/>
      <c r="PTR34" s="40"/>
      <c r="PTS34" s="40"/>
      <c r="PTT34" s="40"/>
      <c r="PTU34" s="40"/>
      <c r="PTV34" s="40"/>
      <c r="PTW34" s="40"/>
      <c r="PTX34" s="40"/>
      <c r="PTY34" s="40"/>
      <c r="PTZ34" s="40"/>
      <c r="PUA34" s="40"/>
      <c r="PUB34" s="40"/>
      <c r="PUC34" s="40"/>
      <c r="PUD34" s="40"/>
      <c r="PUE34" s="40"/>
      <c r="PUF34" s="40"/>
      <c r="PUG34" s="40"/>
      <c r="PUH34" s="40"/>
      <c r="PUI34" s="40"/>
      <c r="PUJ34" s="40"/>
      <c r="PUK34" s="40"/>
      <c r="PUL34" s="40"/>
      <c r="PUM34" s="40"/>
      <c r="PUN34" s="40"/>
      <c r="PUO34" s="40"/>
      <c r="PUP34" s="40"/>
      <c r="PUQ34" s="40"/>
      <c r="PUR34" s="40"/>
      <c r="PUS34" s="40"/>
      <c r="PUT34" s="40"/>
      <c r="PUU34" s="40"/>
      <c r="PUV34" s="40"/>
      <c r="PUW34" s="40"/>
      <c r="PUX34" s="40"/>
      <c r="PUY34" s="40"/>
      <c r="PUZ34" s="40"/>
      <c r="PVA34" s="40"/>
      <c r="PVB34" s="40"/>
      <c r="PVC34" s="40"/>
      <c r="PVD34" s="40"/>
      <c r="PVE34" s="40"/>
      <c r="PVF34" s="40"/>
      <c r="PVG34" s="40"/>
      <c r="PVH34" s="40"/>
      <c r="PVI34" s="40"/>
      <c r="PVJ34" s="40"/>
      <c r="PVK34" s="40"/>
      <c r="PVL34" s="40"/>
      <c r="PVM34" s="40"/>
      <c r="PVN34" s="40"/>
      <c r="PVO34" s="40"/>
      <c r="PVP34" s="40"/>
      <c r="PVQ34" s="40"/>
      <c r="PVR34" s="40"/>
      <c r="PVS34" s="40"/>
      <c r="PVT34" s="40"/>
      <c r="PVU34" s="40"/>
      <c r="PVV34" s="40"/>
      <c r="PVW34" s="40"/>
      <c r="PVX34" s="40"/>
      <c r="PVY34" s="40"/>
      <c r="PVZ34" s="40"/>
      <c r="PWA34" s="40"/>
      <c r="PWB34" s="40"/>
      <c r="PWC34" s="40"/>
      <c r="PWD34" s="40"/>
      <c r="PWE34" s="40"/>
      <c r="PWF34" s="40"/>
      <c r="PWG34" s="40"/>
      <c r="PWH34" s="40"/>
      <c r="PWI34" s="40"/>
      <c r="PWJ34" s="40"/>
      <c r="PWK34" s="40"/>
      <c r="PWL34" s="40"/>
      <c r="PWM34" s="40"/>
      <c r="PWN34" s="40"/>
      <c r="PWO34" s="40"/>
      <c r="PWP34" s="40"/>
      <c r="PWQ34" s="40"/>
      <c r="PWR34" s="40"/>
      <c r="PWS34" s="40"/>
      <c r="PWT34" s="40"/>
      <c r="PWU34" s="40"/>
      <c r="PWV34" s="40"/>
      <c r="PWW34" s="40"/>
      <c r="PWX34" s="40"/>
      <c r="PWY34" s="40"/>
      <c r="PWZ34" s="40"/>
      <c r="PXA34" s="40"/>
      <c r="PXB34" s="40"/>
      <c r="PXC34" s="40"/>
      <c r="PXD34" s="40"/>
      <c r="PXE34" s="40"/>
      <c r="PXF34" s="40"/>
      <c r="PXG34" s="40"/>
      <c r="PXH34" s="40"/>
      <c r="PXI34" s="40"/>
      <c r="PXJ34" s="40"/>
      <c r="PXK34" s="40"/>
      <c r="PXL34" s="40"/>
      <c r="PXM34" s="40"/>
      <c r="PXN34" s="40"/>
      <c r="PXO34" s="40"/>
      <c r="PXP34" s="40"/>
      <c r="PXQ34" s="40"/>
      <c r="PXR34" s="40"/>
      <c r="PXS34" s="40"/>
      <c r="PXT34" s="40"/>
      <c r="PXU34" s="40"/>
      <c r="PXV34" s="40"/>
      <c r="PXW34" s="40"/>
      <c r="PXX34" s="40"/>
      <c r="PXY34" s="40"/>
      <c r="PXZ34" s="40"/>
      <c r="PYA34" s="40"/>
      <c r="PYB34" s="40"/>
      <c r="PYC34" s="40"/>
      <c r="PYD34" s="40"/>
      <c r="PYE34" s="40"/>
      <c r="PYF34" s="40"/>
      <c r="PYG34" s="40"/>
      <c r="PYH34" s="40"/>
      <c r="PYI34" s="40"/>
      <c r="PYJ34" s="40"/>
      <c r="PYK34" s="40"/>
      <c r="PYL34" s="40"/>
      <c r="PYM34" s="40"/>
      <c r="PYN34" s="40"/>
      <c r="PYO34" s="40"/>
      <c r="PYP34" s="40"/>
      <c r="PYQ34" s="40"/>
      <c r="PYR34" s="40"/>
      <c r="PYS34" s="40"/>
      <c r="PYT34" s="40"/>
      <c r="PYU34" s="40"/>
      <c r="PYV34" s="40"/>
      <c r="PYW34" s="40"/>
      <c r="PYX34" s="40"/>
      <c r="PYY34" s="40"/>
      <c r="PYZ34" s="40"/>
      <c r="PZA34" s="40"/>
      <c r="PZB34" s="40"/>
      <c r="PZC34" s="40"/>
      <c r="PZD34" s="40"/>
      <c r="PZE34" s="40"/>
      <c r="PZF34" s="40"/>
      <c r="PZG34" s="40"/>
      <c r="PZH34" s="40"/>
      <c r="PZI34" s="40"/>
      <c r="PZJ34" s="40"/>
      <c r="PZK34" s="40"/>
      <c r="PZL34" s="40"/>
      <c r="PZM34" s="40"/>
      <c r="PZN34" s="40"/>
      <c r="PZO34" s="40"/>
      <c r="PZP34" s="40"/>
      <c r="PZQ34" s="40"/>
      <c r="PZR34" s="40"/>
      <c r="PZS34" s="40"/>
      <c r="PZT34" s="40"/>
      <c r="PZU34" s="40"/>
      <c r="PZV34" s="40"/>
      <c r="PZW34" s="40"/>
      <c r="PZX34" s="40"/>
      <c r="PZY34" s="40"/>
      <c r="PZZ34" s="40"/>
      <c r="QAA34" s="40"/>
      <c r="QAB34" s="40"/>
      <c r="QAC34" s="40"/>
      <c r="QAD34" s="40"/>
      <c r="QAE34" s="40"/>
      <c r="QAF34" s="40"/>
      <c r="QAG34" s="40"/>
      <c r="QAH34" s="40"/>
      <c r="QAI34" s="40"/>
      <c r="QAJ34" s="40"/>
      <c r="QAK34" s="40"/>
      <c r="QAL34" s="40"/>
      <c r="QAM34" s="40"/>
      <c r="QAN34" s="40"/>
      <c r="QAO34" s="40"/>
      <c r="QAP34" s="40"/>
      <c r="QAQ34" s="40"/>
      <c r="QAR34" s="40"/>
      <c r="QAS34" s="40"/>
      <c r="QAT34" s="40"/>
      <c r="QAU34" s="40"/>
      <c r="QAV34" s="40"/>
      <c r="QAW34" s="40"/>
      <c r="QAX34" s="40"/>
      <c r="QAY34" s="40"/>
      <c r="QAZ34" s="40"/>
      <c r="QBA34" s="40"/>
      <c r="QBB34" s="40"/>
      <c r="QBC34" s="40"/>
      <c r="QBD34" s="40"/>
      <c r="QBE34" s="40"/>
      <c r="QBF34" s="40"/>
      <c r="QBG34" s="40"/>
      <c r="QBH34" s="40"/>
      <c r="QBI34" s="40"/>
      <c r="QBJ34" s="40"/>
      <c r="QBK34" s="40"/>
      <c r="QBL34" s="40"/>
      <c r="QBM34" s="40"/>
      <c r="QBN34" s="40"/>
      <c r="QBO34" s="40"/>
      <c r="QBP34" s="40"/>
      <c r="QBQ34" s="40"/>
      <c r="QBR34" s="40"/>
      <c r="QBS34" s="40"/>
      <c r="QBT34" s="40"/>
      <c r="QBU34" s="40"/>
      <c r="QBV34" s="40"/>
      <c r="QBW34" s="40"/>
      <c r="QBX34" s="40"/>
      <c r="QBY34" s="40"/>
      <c r="QBZ34" s="40"/>
      <c r="QCA34" s="40"/>
      <c r="QCB34" s="40"/>
      <c r="QCC34" s="40"/>
      <c r="QCD34" s="40"/>
      <c r="QCE34" s="40"/>
      <c r="QCF34" s="40"/>
      <c r="QCG34" s="40"/>
      <c r="QCH34" s="40"/>
      <c r="QCI34" s="40"/>
      <c r="QCJ34" s="40"/>
      <c r="QCK34" s="40"/>
      <c r="QCL34" s="40"/>
      <c r="QCM34" s="40"/>
      <c r="QCN34" s="40"/>
      <c r="QCO34" s="40"/>
      <c r="QCP34" s="40"/>
      <c r="QCQ34" s="40"/>
      <c r="QCR34" s="40"/>
      <c r="QCS34" s="40"/>
      <c r="QCT34" s="40"/>
      <c r="QCU34" s="40"/>
      <c r="QCV34" s="40"/>
      <c r="QCW34" s="40"/>
      <c r="QCX34" s="40"/>
      <c r="QCY34" s="40"/>
      <c r="QCZ34" s="40"/>
      <c r="QDA34" s="40"/>
      <c r="QDB34" s="40"/>
      <c r="QDC34" s="40"/>
      <c r="QDD34" s="40"/>
      <c r="QDE34" s="40"/>
      <c r="QDF34" s="40"/>
      <c r="QDG34" s="40"/>
      <c r="QDH34" s="40"/>
      <c r="QDI34" s="40"/>
      <c r="QDJ34" s="40"/>
      <c r="QDK34" s="40"/>
      <c r="QDL34" s="40"/>
      <c r="QDM34" s="40"/>
      <c r="QDN34" s="40"/>
      <c r="QDO34" s="40"/>
      <c r="QDP34" s="40"/>
      <c r="QDQ34" s="40"/>
      <c r="QDR34" s="40"/>
      <c r="QDS34" s="40"/>
      <c r="QDT34" s="40"/>
      <c r="QDU34" s="40"/>
      <c r="QDV34" s="40"/>
      <c r="QDW34" s="40"/>
      <c r="QDX34" s="40"/>
      <c r="QDY34" s="40"/>
      <c r="QDZ34" s="40"/>
      <c r="QEA34" s="40"/>
      <c r="QEB34" s="40"/>
      <c r="QEC34" s="40"/>
      <c r="QED34" s="40"/>
      <c r="QEE34" s="40"/>
      <c r="QEF34" s="40"/>
      <c r="QEG34" s="40"/>
      <c r="QEH34" s="40"/>
      <c r="QEI34" s="40"/>
      <c r="QEJ34" s="40"/>
      <c r="QEK34" s="40"/>
      <c r="QEL34" s="40"/>
      <c r="QEM34" s="40"/>
      <c r="QEN34" s="40"/>
      <c r="QEO34" s="40"/>
      <c r="QEP34" s="40"/>
      <c r="QEQ34" s="40"/>
      <c r="QER34" s="40"/>
      <c r="QES34" s="40"/>
      <c r="QET34" s="40"/>
      <c r="QEU34" s="40"/>
      <c r="QEV34" s="40"/>
      <c r="QEW34" s="40"/>
      <c r="QEX34" s="40"/>
      <c r="QEY34" s="40"/>
      <c r="QEZ34" s="40"/>
      <c r="QFA34" s="40"/>
      <c r="QFB34" s="40"/>
      <c r="QFC34" s="40"/>
      <c r="QFD34" s="40"/>
      <c r="QFE34" s="40"/>
      <c r="QFF34" s="40"/>
      <c r="QFG34" s="40"/>
      <c r="QFH34" s="40"/>
      <c r="QFI34" s="40"/>
      <c r="QFJ34" s="40"/>
      <c r="QFK34" s="40"/>
      <c r="QFL34" s="40"/>
      <c r="QFM34" s="40"/>
      <c r="QFN34" s="40"/>
      <c r="QFO34" s="40"/>
      <c r="QFP34" s="40"/>
      <c r="QFQ34" s="40"/>
      <c r="QFR34" s="40"/>
      <c r="QFS34" s="40"/>
      <c r="QFT34" s="40"/>
      <c r="QFU34" s="40"/>
      <c r="QFV34" s="40"/>
      <c r="QFW34" s="40"/>
      <c r="QFX34" s="40"/>
      <c r="QFY34" s="40"/>
      <c r="QFZ34" s="40"/>
      <c r="QGA34" s="40"/>
      <c r="QGB34" s="40"/>
      <c r="QGC34" s="40"/>
      <c r="QGD34" s="40"/>
      <c r="QGE34" s="40"/>
      <c r="QGF34" s="40"/>
      <c r="QGG34" s="40"/>
      <c r="QGH34" s="40"/>
      <c r="QGI34" s="40"/>
      <c r="QGJ34" s="40"/>
      <c r="QGK34" s="40"/>
      <c r="QGL34" s="40"/>
      <c r="QGM34" s="40"/>
      <c r="QGN34" s="40"/>
      <c r="QGO34" s="40"/>
      <c r="QGP34" s="40"/>
      <c r="QGQ34" s="40"/>
      <c r="QGR34" s="40"/>
      <c r="QGS34" s="40"/>
      <c r="QGT34" s="40"/>
      <c r="QGU34" s="40"/>
      <c r="QGV34" s="40"/>
      <c r="QGW34" s="40"/>
      <c r="QGX34" s="40"/>
      <c r="QGY34" s="40"/>
      <c r="QGZ34" s="40"/>
      <c r="QHA34" s="40"/>
      <c r="QHB34" s="40"/>
      <c r="QHC34" s="40"/>
      <c r="QHD34" s="40"/>
      <c r="QHE34" s="40"/>
      <c r="QHF34" s="40"/>
      <c r="QHG34" s="40"/>
      <c r="QHH34" s="40"/>
      <c r="QHI34" s="40"/>
      <c r="QHJ34" s="40"/>
      <c r="QHK34" s="40"/>
      <c r="QHL34" s="40"/>
      <c r="QHM34" s="40"/>
      <c r="QHN34" s="40"/>
      <c r="QHO34" s="40"/>
      <c r="QHP34" s="40"/>
      <c r="QHQ34" s="40"/>
      <c r="QHR34" s="40"/>
      <c r="QHS34" s="40"/>
      <c r="QHT34" s="40"/>
      <c r="QHU34" s="40"/>
      <c r="QHV34" s="40"/>
      <c r="QHW34" s="40"/>
      <c r="QHX34" s="40"/>
      <c r="QHY34" s="40"/>
      <c r="QHZ34" s="40"/>
      <c r="QIA34" s="40"/>
      <c r="QIB34" s="40"/>
      <c r="QIC34" s="40"/>
      <c r="QID34" s="40"/>
      <c r="QIE34" s="40"/>
      <c r="QIF34" s="40"/>
      <c r="QIG34" s="40"/>
      <c r="QIH34" s="40"/>
      <c r="QII34" s="40"/>
      <c r="QIJ34" s="40"/>
      <c r="QIK34" s="40"/>
      <c r="QIL34" s="40"/>
      <c r="QIM34" s="40"/>
      <c r="QIN34" s="40"/>
      <c r="QIO34" s="40"/>
      <c r="QIP34" s="40"/>
      <c r="QIQ34" s="40"/>
      <c r="QIR34" s="40"/>
      <c r="QIS34" s="40"/>
      <c r="QIT34" s="40"/>
      <c r="QIU34" s="40"/>
      <c r="QIV34" s="40"/>
      <c r="QIW34" s="40"/>
      <c r="QIX34" s="40"/>
      <c r="QIY34" s="40"/>
      <c r="QIZ34" s="40"/>
      <c r="QJA34" s="40"/>
      <c r="QJB34" s="40"/>
      <c r="QJC34" s="40"/>
      <c r="QJD34" s="40"/>
      <c r="QJE34" s="40"/>
      <c r="QJF34" s="40"/>
      <c r="QJG34" s="40"/>
      <c r="QJH34" s="40"/>
      <c r="QJI34" s="40"/>
      <c r="QJJ34" s="40"/>
      <c r="QJK34" s="40"/>
      <c r="QJL34" s="40"/>
      <c r="QJM34" s="40"/>
      <c r="QJN34" s="40"/>
      <c r="QJO34" s="40"/>
      <c r="QJP34" s="40"/>
      <c r="QJQ34" s="40"/>
      <c r="QJR34" s="40"/>
      <c r="QJS34" s="40"/>
      <c r="QJT34" s="40"/>
      <c r="QJU34" s="40"/>
      <c r="QJV34" s="40"/>
      <c r="QJW34" s="40"/>
      <c r="QJX34" s="40"/>
      <c r="QJY34" s="40"/>
      <c r="QJZ34" s="40"/>
      <c r="QKA34" s="40"/>
      <c r="QKB34" s="40"/>
      <c r="QKC34" s="40"/>
      <c r="QKD34" s="40"/>
      <c r="QKE34" s="40"/>
      <c r="QKF34" s="40"/>
      <c r="QKG34" s="40"/>
      <c r="QKH34" s="40"/>
      <c r="QKI34" s="40"/>
      <c r="QKJ34" s="40"/>
      <c r="QKK34" s="40"/>
      <c r="QKL34" s="40"/>
      <c r="QKM34" s="40"/>
      <c r="QKN34" s="40"/>
      <c r="QKO34" s="40"/>
      <c r="QKP34" s="40"/>
      <c r="QKQ34" s="40"/>
      <c r="QKR34" s="40"/>
      <c r="QKS34" s="40"/>
      <c r="QKT34" s="40"/>
      <c r="QKU34" s="40"/>
      <c r="QKV34" s="40"/>
      <c r="QKW34" s="40"/>
      <c r="QKX34" s="40"/>
      <c r="QKY34" s="40"/>
      <c r="QKZ34" s="40"/>
      <c r="QLA34" s="40"/>
      <c r="QLB34" s="40"/>
      <c r="QLC34" s="40"/>
      <c r="QLD34" s="40"/>
      <c r="QLE34" s="40"/>
      <c r="QLF34" s="40"/>
      <c r="QLG34" s="40"/>
      <c r="QLH34" s="40"/>
      <c r="QLI34" s="40"/>
      <c r="QLJ34" s="40"/>
      <c r="QLK34" s="40"/>
      <c r="QLL34" s="40"/>
      <c r="QLM34" s="40"/>
      <c r="QLN34" s="40"/>
      <c r="QLO34" s="40"/>
      <c r="QLP34" s="40"/>
      <c r="QLQ34" s="40"/>
      <c r="QLR34" s="40"/>
      <c r="QLS34" s="40"/>
      <c r="QLT34" s="40"/>
      <c r="QLU34" s="40"/>
      <c r="QLV34" s="40"/>
      <c r="QLW34" s="40"/>
      <c r="QLX34" s="40"/>
      <c r="QLY34" s="40"/>
      <c r="QLZ34" s="40"/>
      <c r="QMA34" s="40"/>
      <c r="QMB34" s="40"/>
      <c r="QMC34" s="40"/>
      <c r="QMD34" s="40"/>
      <c r="QME34" s="40"/>
      <c r="QMF34" s="40"/>
      <c r="QMG34" s="40"/>
      <c r="QMH34" s="40"/>
      <c r="QMI34" s="40"/>
      <c r="QMJ34" s="40"/>
      <c r="QMK34" s="40"/>
      <c r="QML34" s="40"/>
      <c r="QMM34" s="40"/>
      <c r="QMN34" s="40"/>
      <c r="QMO34" s="40"/>
      <c r="QMP34" s="40"/>
      <c r="QMQ34" s="40"/>
      <c r="QMR34" s="40"/>
      <c r="QMS34" s="40"/>
      <c r="QMT34" s="40"/>
      <c r="QMU34" s="40"/>
      <c r="QMV34" s="40"/>
      <c r="QMW34" s="40"/>
      <c r="QMX34" s="40"/>
      <c r="QMY34" s="40"/>
      <c r="QMZ34" s="40"/>
      <c r="QNA34" s="40"/>
      <c r="QNB34" s="40"/>
      <c r="QNC34" s="40"/>
      <c r="QND34" s="40"/>
      <c r="QNE34" s="40"/>
      <c r="QNF34" s="40"/>
      <c r="QNG34" s="40"/>
      <c r="QNH34" s="40"/>
      <c r="QNI34" s="40"/>
      <c r="QNJ34" s="40"/>
      <c r="QNK34" s="40"/>
      <c r="QNL34" s="40"/>
      <c r="QNM34" s="40"/>
      <c r="QNN34" s="40"/>
      <c r="QNO34" s="40"/>
      <c r="QNP34" s="40"/>
      <c r="QNQ34" s="40"/>
      <c r="QNR34" s="40"/>
      <c r="QNS34" s="40"/>
      <c r="QNT34" s="40"/>
      <c r="QNU34" s="40"/>
      <c r="QNV34" s="40"/>
      <c r="QNW34" s="40"/>
      <c r="QNX34" s="40"/>
      <c r="QNY34" s="40"/>
      <c r="QNZ34" s="40"/>
      <c r="QOA34" s="40"/>
      <c r="QOB34" s="40"/>
      <c r="QOC34" s="40"/>
      <c r="QOD34" s="40"/>
      <c r="QOE34" s="40"/>
      <c r="QOF34" s="40"/>
      <c r="QOG34" s="40"/>
      <c r="QOH34" s="40"/>
      <c r="QOI34" s="40"/>
      <c r="QOJ34" s="40"/>
      <c r="QOK34" s="40"/>
      <c r="QOL34" s="40"/>
      <c r="QOM34" s="40"/>
      <c r="QON34" s="40"/>
      <c r="QOO34" s="40"/>
      <c r="QOP34" s="40"/>
      <c r="QOQ34" s="40"/>
      <c r="QOR34" s="40"/>
      <c r="QOS34" s="40"/>
      <c r="QOT34" s="40"/>
      <c r="QOU34" s="40"/>
      <c r="QOV34" s="40"/>
      <c r="QOW34" s="40"/>
      <c r="QOX34" s="40"/>
      <c r="QOY34" s="40"/>
      <c r="QOZ34" s="40"/>
      <c r="QPA34" s="40"/>
      <c r="QPB34" s="40"/>
      <c r="QPC34" s="40"/>
      <c r="QPD34" s="40"/>
      <c r="QPE34" s="40"/>
      <c r="QPF34" s="40"/>
      <c r="QPG34" s="40"/>
      <c r="QPH34" s="40"/>
      <c r="QPI34" s="40"/>
      <c r="QPJ34" s="40"/>
      <c r="QPK34" s="40"/>
      <c r="QPL34" s="40"/>
      <c r="QPM34" s="40"/>
      <c r="QPN34" s="40"/>
      <c r="QPO34" s="40"/>
      <c r="QPP34" s="40"/>
      <c r="QPQ34" s="40"/>
      <c r="QPR34" s="40"/>
      <c r="QPS34" s="40"/>
      <c r="QPT34" s="40"/>
      <c r="QPU34" s="40"/>
      <c r="QPV34" s="40"/>
      <c r="QPW34" s="40"/>
      <c r="QPX34" s="40"/>
      <c r="QPY34" s="40"/>
      <c r="QPZ34" s="40"/>
      <c r="QQA34" s="40"/>
      <c r="QQB34" s="40"/>
      <c r="QQC34" s="40"/>
      <c r="QQD34" s="40"/>
      <c r="QQE34" s="40"/>
      <c r="QQF34" s="40"/>
      <c r="QQG34" s="40"/>
      <c r="QQH34" s="40"/>
      <c r="QQI34" s="40"/>
      <c r="QQJ34" s="40"/>
      <c r="QQK34" s="40"/>
      <c r="QQL34" s="40"/>
      <c r="QQM34" s="40"/>
      <c r="QQN34" s="40"/>
      <c r="QQO34" s="40"/>
      <c r="QQP34" s="40"/>
      <c r="QQQ34" s="40"/>
      <c r="QQR34" s="40"/>
      <c r="QQS34" s="40"/>
      <c r="QQT34" s="40"/>
      <c r="QQU34" s="40"/>
      <c r="QQV34" s="40"/>
      <c r="QQW34" s="40"/>
      <c r="QQX34" s="40"/>
      <c r="QQY34" s="40"/>
      <c r="QQZ34" s="40"/>
      <c r="QRA34" s="40"/>
      <c r="QRB34" s="40"/>
      <c r="QRC34" s="40"/>
      <c r="QRD34" s="40"/>
      <c r="QRE34" s="40"/>
      <c r="QRF34" s="40"/>
      <c r="QRG34" s="40"/>
      <c r="QRH34" s="40"/>
      <c r="QRI34" s="40"/>
      <c r="QRJ34" s="40"/>
      <c r="QRK34" s="40"/>
      <c r="QRL34" s="40"/>
      <c r="QRM34" s="40"/>
      <c r="QRN34" s="40"/>
      <c r="QRO34" s="40"/>
      <c r="QRP34" s="40"/>
      <c r="QRQ34" s="40"/>
      <c r="QRR34" s="40"/>
      <c r="QRS34" s="40"/>
      <c r="QRT34" s="40"/>
      <c r="QRU34" s="40"/>
      <c r="QRV34" s="40"/>
      <c r="QRW34" s="40"/>
      <c r="QRX34" s="40"/>
      <c r="QRY34" s="40"/>
      <c r="QRZ34" s="40"/>
      <c r="QSA34" s="40"/>
      <c r="QSB34" s="40"/>
      <c r="QSC34" s="40"/>
      <c r="QSD34" s="40"/>
      <c r="QSE34" s="40"/>
      <c r="QSF34" s="40"/>
      <c r="QSG34" s="40"/>
      <c r="QSH34" s="40"/>
      <c r="QSI34" s="40"/>
      <c r="QSJ34" s="40"/>
      <c r="QSK34" s="40"/>
      <c r="QSL34" s="40"/>
      <c r="QSM34" s="40"/>
      <c r="QSN34" s="40"/>
      <c r="QSO34" s="40"/>
      <c r="QSP34" s="40"/>
      <c r="QSQ34" s="40"/>
      <c r="QSR34" s="40"/>
      <c r="QSS34" s="40"/>
      <c r="QST34" s="40"/>
      <c r="QSU34" s="40"/>
      <c r="QSV34" s="40"/>
      <c r="QSW34" s="40"/>
      <c r="QSX34" s="40"/>
      <c r="QSY34" s="40"/>
      <c r="QSZ34" s="40"/>
      <c r="QTA34" s="40"/>
      <c r="QTB34" s="40"/>
      <c r="QTC34" s="40"/>
      <c r="QTD34" s="40"/>
      <c r="QTE34" s="40"/>
      <c r="QTF34" s="40"/>
      <c r="QTG34" s="40"/>
      <c r="QTH34" s="40"/>
      <c r="QTI34" s="40"/>
      <c r="QTJ34" s="40"/>
      <c r="QTK34" s="40"/>
      <c r="QTL34" s="40"/>
      <c r="QTM34" s="40"/>
      <c r="QTN34" s="40"/>
      <c r="QTO34" s="40"/>
      <c r="QTP34" s="40"/>
      <c r="QTQ34" s="40"/>
      <c r="QTR34" s="40"/>
      <c r="QTS34" s="40"/>
      <c r="QTT34" s="40"/>
      <c r="QTU34" s="40"/>
      <c r="QTV34" s="40"/>
      <c r="QTW34" s="40"/>
      <c r="QTX34" s="40"/>
      <c r="QTY34" s="40"/>
      <c r="QTZ34" s="40"/>
      <c r="QUA34" s="40"/>
      <c r="QUB34" s="40"/>
      <c r="QUC34" s="40"/>
      <c r="QUD34" s="40"/>
      <c r="QUE34" s="40"/>
      <c r="QUF34" s="40"/>
      <c r="QUG34" s="40"/>
      <c r="QUH34" s="40"/>
      <c r="QUI34" s="40"/>
      <c r="QUJ34" s="40"/>
      <c r="QUK34" s="40"/>
      <c r="QUL34" s="40"/>
      <c r="QUM34" s="40"/>
      <c r="QUN34" s="40"/>
      <c r="QUO34" s="40"/>
      <c r="QUP34" s="40"/>
      <c r="QUQ34" s="40"/>
      <c r="QUR34" s="40"/>
      <c r="QUS34" s="40"/>
      <c r="QUT34" s="40"/>
      <c r="QUU34" s="40"/>
      <c r="QUV34" s="40"/>
      <c r="QUW34" s="40"/>
      <c r="QUX34" s="40"/>
      <c r="QUY34" s="40"/>
      <c r="QUZ34" s="40"/>
      <c r="QVA34" s="40"/>
      <c r="QVB34" s="40"/>
      <c r="QVC34" s="40"/>
      <c r="QVD34" s="40"/>
      <c r="QVE34" s="40"/>
      <c r="QVF34" s="40"/>
      <c r="QVG34" s="40"/>
      <c r="QVH34" s="40"/>
      <c r="QVI34" s="40"/>
      <c r="QVJ34" s="40"/>
      <c r="QVK34" s="40"/>
      <c r="QVL34" s="40"/>
      <c r="QVM34" s="40"/>
      <c r="QVN34" s="40"/>
      <c r="QVO34" s="40"/>
      <c r="QVP34" s="40"/>
      <c r="QVQ34" s="40"/>
      <c r="QVR34" s="40"/>
      <c r="QVS34" s="40"/>
      <c r="QVT34" s="40"/>
      <c r="QVU34" s="40"/>
      <c r="QVV34" s="40"/>
      <c r="QVW34" s="40"/>
      <c r="QVX34" s="40"/>
      <c r="QVY34" s="40"/>
      <c r="QVZ34" s="40"/>
      <c r="QWA34" s="40"/>
      <c r="QWB34" s="40"/>
      <c r="QWC34" s="40"/>
      <c r="QWD34" s="40"/>
      <c r="QWE34" s="40"/>
      <c r="QWF34" s="40"/>
      <c r="QWG34" s="40"/>
      <c r="QWH34" s="40"/>
      <c r="QWI34" s="40"/>
      <c r="QWJ34" s="40"/>
      <c r="QWK34" s="40"/>
      <c r="QWL34" s="40"/>
      <c r="QWM34" s="40"/>
      <c r="QWN34" s="40"/>
      <c r="QWO34" s="40"/>
      <c r="QWP34" s="40"/>
      <c r="QWQ34" s="40"/>
      <c r="QWR34" s="40"/>
      <c r="QWS34" s="40"/>
      <c r="QWT34" s="40"/>
      <c r="QWU34" s="40"/>
      <c r="QWV34" s="40"/>
      <c r="QWW34" s="40"/>
      <c r="QWX34" s="40"/>
      <c r="QWY34" s="40"/>
      <c r="QWZ34" s="40"/>
      <c r="QXA34" s="40"/>
      <c r="QXB34" s="40"/>
      <c r="QXC34" s="40"/>
      <c r="QXD34" s="40"/>
      <c r="QXE34" s="40"/>
      <c r="QXF34" s="40"/>
      <c r="QXG34" s="40"/>
      <c r="QXH34" s="40"/>
      <c r="QXI34" s="40"/>
      <c r="QXJ34" s="40"/>
      <c r="QXK34" s="40"/>
      <c r="QXL34" s="40"/>
      <c r="QXM34" s="40"/>
      <c r="QXN34" s="40"/>
      <c r="QXO34" s="40"/>
      <c r="QXP34" s="40"/>
      <c r="QXQ34" s="40"/>
      <c r="QXR34" s="40"/>
      <c r="QXS34" s="40"/>
      <c r="QXT34" s="40"/>
      <c r="QXU34" s="40"/>
      <c r="QXV34" s="40"/>
      <c r="QXW34" s="40"/>
      <c r="QXX34" s="40"/>
      <c r="QXY34" s="40"/>
      <c r="QXZ34" s="40"/>
      <c r="QYA34" s="40"/>
      <c r="QYB34" s="40"/>
      <c r="QYC34" s="40"/>
      <c r="QYD34" s="40"/>
      <c r="QYE34" s="40"/>
      <c r="QYF34" s="40"/>
      <c r="QYG34" s="40"/>
      <c r="QYH34" s="40"/>
      <c r="QYI34" s="40"/>
      <c r="QYJ34" s="40"/>
      <c r="QYK34" s="40"/>
      <c r="QYL34" s="40"/>
      <c r="QYM34" s="40"/>
      <c r="QYN34" s="40"/>
      <c r="QYO34" s="40"/>
      <c r="QYP34" s="40"/>
      <c r="QYQ34" s="40"/>
      <c r="QYR34" s="40"/>
      <c r="QYS34" s="40"/>
      <c r="QYT34" s="40"/>
      <c r="QYU34" s="40"/>
      <c r="QYV34" s="40"/>
      <c r="QYW34" s="40"/>
      <c r="QYX34" s="40"/>
      <c r="QYY34" s="40"/>
      <c r="QYZ34" s="40"/>
      <c r="QZA34" s="40"/>
      <c r="QZB34" s="40"/>
      <c r="QZC34" s="40"/>
      <c r="QZD34" s="40"/>
      <c r="QZE34" s="40"/>
      <c r="QZF34" s="40"/>
      <c r="QZG34" s="40"/>
      <c r="QZH34" s="40"/>
      <c r="QZI34" s="40"/>
      <c r="QZJ34" s="40"/>
      <c r="QZK34" s="40"/>
      <c r="QZL34" s="40"/>
      <c r="QZM34" s="40"/>
      <c r="QZN34" s="40"/>
      <c r="QZO34" s="40"/>
      <c r="QZP34" s="40"/>
      <c r="QZQ34" s="40"/>
      <c r="QZR34" s="40"/>
      <c r="QZS34" s="40"/>
      <c r="QZT34" s="40"/>
      <c r="QZU34" s="40"/>
      <c r="QZV34" s="40"/>
      <c r="QZW34" s="40"/>
      <c r="QZX34" s="40"/>
      <c r="QZY34" s="40"/>
      <c r="QZZ34" s="40"/>
      <c r="RAA34" s="40"/>
      <c r="RAB34" s="40"/>
      <c r="RAC34" s="40"/>
      <c r="RAD34" s="40"/>
      <c r="RAE34" s="40"/>
      <c r="RAF34" s="40"/>
      <c r="RAG34" s="40"/>
      <c r="RAH34" s="40"/>
      <c r="RAI34" s="40"/>
      <c r="RAJ34" s="40"/>
      <c r="RAK34" s="40"/>
      <c r="RAL34" s="40"/>
      <c r="RAM34" s="40"/>
      <c r="RAN34" s="40"/>
      <c r="RAO34" s="40"/>
      <c r="RAP34" s="40"/>
      <c r="RAQ34" s="40"/>
      <c r="RAR34" s="40"/>
      <c r="RAS34" s="40"/>
      <c r="RAT34" s="40"/>
      <c r="RAU34" s="40"/>
      <c r="RAV34" s="40"/>
      <c r="RAW34" s="40"/>
      <c r="RAX34" s="40"/>
      <c r="RAY34" s="40"/>
      <c r="RAZ34" s="40"/>
      <c r="RBA34" s="40"/>
      <c r="RBB34" s="40"/>
      <c r="RBC34" s="40"/>
      <c r="RBD34" s="40"/>
      <c r="RBE34" s="40"/>
      <c r="RBF34" s="40"/>
      <c r="RBG34" s="40"/>
      <c r="RBH34" s="40"/>
      <c r="RBI34" s="40"/>
      <c r="RBJ34" s="40"/>
      <c r="RBK34" s="40"/>
      <c r="RBL34" s="40"/>
      <c r="RBM34" s="40"/>
      <c r="RBN34" s="40"/>
      <c r="RBO34" s="40"/>
      <c r="RBP34" s="40"/>
      <c r="RBQ34" s="40"/>
      <c r="RBR34" s="40"/>
      <c r="RBS34" s="40"/>
      <c r="RBT34" s="40"/>
      <c r="RBU34" s="40"/>
      <c r="RBV34" s="40"/>
      <c r="RBW34" s="40"/>
      <c r="RBX34" s="40"/>
      <c r="RBY34" s="40"/>
      <c r="RBZ34" s="40"/>
      <c r="RCA34" s="40"/>
      <c r="RCB34" s="40"/>
      <c r="RCC34" s="40"/>
      <c r="RCD34" s="40"/>
      <c r="RCE34" s="40"/>
      <c r="RCF34" s="40"/>
      <c r="RCG34" s="40"/>
      <c r="RCH34" s="40"/>
      <c r="RCI34" s="40"/>
      <c r="RCJ34" s="40"/>
      <c r="RCK34" s="40"/>
      <c r="RCL34" s="40"/>
      <c r="RCM34" s="40"/>
      <c r="RCN34" s="40"/>
      <c r="RCO34" s="40"/>
      <c r="RCP34" s="40"/>
      <c r="RCQ34" s="40"/>
      <c r="RCR34" s="40"/>
      <c r="RCS34" s="40"/>
      <c r="RCT34" s="40"/>
      <c r="RCU34" s="40"/>
      <c r="RCV34" s="40"/>
      <c r="RCW34" s="40"/>
      <c r="RCX34" s="40"/>
      <c r="RCY34" s="40"/>
      <c r="RCZ34" s="40"/>
      <c r="RDA34" s="40"/>
      <c r="RDB34" s="40"/>
      <c r="RDC34" s="40"/>
      <c r="RDD34" s="40"/>
      <c r="RDE34" s="40"/>
      <c r="RDF34" s="40"/>
      <c r="RDG34" s="40"/>
      <c r="RDH34" s="40"/>
      <c r="RDI34" s="40"/>
      <c r="RDJ34" s="40"/>
      <c r="RDK34" s="40"/>
      <c r="RDL34" s="40"/>
      <c r="RDM34" s="40"/>
      <c r="RDN34" s="40"/>
      <c r="RDO34" s="40"/>
      <c r="RDP34" s="40"/>
      <c r="RDQ34" s="40"/>
      <c r="RDR34" s="40"/>
      <c r="RDS34" s="40"/>
      <c r="RDT34" s="40"/>
      <c r="RDU34" s="40"/>
      <c r="RDV34" s="40"/>
      <c r="RDW34" s="40"/>
      <c r="RDX34" s="40"/>
      <c r="RDY34" s="40"/>
      <c r="RDZ34" s="40"/>
      <c r="REA34" s="40"/>
      <c r="REB34" s="40"/>
      <c r="REC34" s="40"/>
      <c r="RED34" s="40"/>
      <c r="REE34" s="40"/>
      <c r="REF34" s="40"/>
      <c r="REG34" s="40"/>
      <c r="REH34" s="40"/>
      <c r="REI34" s="40"/>
      <c r="REJ34" s="40"/>
      <c r="REK34" s="40"/>
      <c r="REL34" s="40"/>
      <c r="REM34" s="40"/>
      <c r="REN34" s="40"/>
      <c r="REO34" s="40"/>
      <c r="REP34" s="40"/>
      <c r="REQ34" s="40"/>
      <c r="RER34" s="40"/>
      <c r="RES34" s="40"/>
      <c r="RET34" s="40"/>
      <c r="REU34" s="40"/>
      <c r="REV34" s="40"/>
      <c r="REW34" s="40"/>
      <c r="REX34" s="40"/>
      <c r="REY34" s="40"/>
      <c r="REZ34" s="40"/>
      <c r="RFA34" s="40"/>
      <c r="RFB34" s="40"/>
      <c r="RFC34" s="40"/>
      <c r="RFD34" s="40"/>
      <c r="RFE34" s="40"/>
      <c r="RFF34" s="40"/>
      <c r="RFG34" s="40"/>
      <c r="RFH34" s="40"/>
      <c r="RFI34" s="40"/>
      <c r="RFJ34" s="40"/>
      <c r="RFK34" s="40"/>
      <c r="RFL34" s="40"/>
      <c r="RFM34" s="40"/>
      <c r="RFN34" s="40"/>
      <c r="RFO34" s="40"/>
      <c r="RFP34" s="40"/>
      <c r="RFQ34" s="40"/>
      <c r="RFR34" s="40"/>
      <c r="RFS34" s="40"/>
      <c r="RFT34" s="40"/>
      <c r="RFU34" s="40"/>
      <c r="RFV34" s="40"/>
      <c r="RFW34" s="40"/>
      <c r="RFX34" s="40"/>
      <c r="RFY34" s="40"/>
      <c r="RFZ34" s="40"/>
      <c r="RGA34" s="40"/>
      <c r="RGB34" s="40"/>
      <c r="RGC34" s="40"/>
      <c r="RGD34" s="40"/>
      <c r="RGE34" s="40"/>
      <c r="RGF34" s="40"/>
      <c r="RGG34" s="40"/>
      <c r="RGH34" s="40"/>
      <c r="RGI34" s="40"/>
      <c r="RGJ34" s="40"/>
      <c r="RGK34" s="40"/>
      <c r="RGL34" s="40"/>
      <c r="RGM34" s="40"/>
      <c r="RGN34" s="40"/>
      <c r="RGO34" s="40"/>
      <c r="RGP34" s="40"/>
      <c r="RGQ34" s="40"/>
      <c r="RGR34" s="40"/>
      <c r="RGS34" s="40"/>
      <c r="RGT34" s="40"/>
      <c r="RGU34" s="40"/>
      <c r="RGV34" s="40"/>
      <c r="RGW34" s="40"/>
      <c r="RGX34" s="40"/>
      <c r="RGY34" s="40"/>
      <c r="RGZ34" s="40"/>
      <c r="RHA34" s="40"/>
      <c r="RHB34" s="40"/>
      <c r="RHC34" s="40"/>
      <c r="RHD34" s="40"/>
      <c r="RHE34" s="40"/>
      <c r="RHF34" s="40"/>
      <c r="RHG34" s="40"/>
      <c r="RHH34" s="40"/>
      <c r="RHI34" s="40"/>
      <c r="RHJ34" s="40"/>
      <c r="RHK34" s="40"/>
      <c r="RHL34" s="40"/>
      <c r="RHM34" s="40"/>
      <c r="RHN34" s="40"/>
      <c r="RHO34" s="40"/>
      <c r="RHP34" s="40"/>
      <c r="RHQ34" s="40"/>
      <c r="RHR34" s="40"/>
      <c r="RHS34" s="40"/>
      <c r="RHT34" s="40"/>
      <c r="RHU34" s="40"/>
      <c r="RHV34" s="40"/>
      <c r="RHW34" s="40"/>
      <c r="RHX34" s="40"/>
      <c r="RHY34" s="40"/>
      <c r="RHZ34" s="40"/>
      <c r="RIA34" s="40"/>
      <c r="RIB34" s="40"/>
      <c r="RIC34" s="40"/>
      <c r="RID34" s="40"/>
      <c r="RIE34" s="40"/>
      <c r="RIF34" s="40"/>
      <c r="RIG34" s="40"/>
      <c r="RIH34" s="40"/>
      <c r="RII34" s="40"/>
      <c r="RIJ34" s="40"/>
      <c r="RIK34" s="40"/>
      <c r="RIL34" s="40"/>
      <c r="RIM34" s="40"/>
      <c r="RIN34" s="40"/>
      <c r="RIO34" s="40"/>
      <c r="RIP34" s="40"/>
      <c r="RIQ34" s="40"/>
      <c r="RIR34" s="40"/>
      <c r="RIS34" s="40"/>
      <c r="RIT34" s="40"/>
      <c r="RIU34" s="40"/>
      <c r="RIV34" s="40"/>
      <c r="RIW34" s="40"/>
      <c r="RIX34" s="40"/>
      <c r="RIY34" s="40"/>
      <c r="RIZ34" s="40"/>
      <c r="RJA34" s="40"/>
      <c r="RJB34" s="40"/>
      <c r="RJC34" s="40"/>
      <c r="RJD34" s="40"/>
      <c r="RJE34" s="40"/>
      <c r="RJF34" s="40"/>
      <c r="RJG34" s="40"/>
      <c r="RJH34" s="40"/>
      <c r="RJI34" s="40"/>
      <c r="RJJ34" s="40"/>
      <c r="RJK34" s="40"/>
      <c r="RJL34" s="40"/>
      <c r="RJM34" s="40"/>
      <c r="RJN34" s="40"/>
      <c r="RJO34" s="40"/>
      <c r="RJP34" s="40"/>
      <c r="RJQ34" s="40"/>
      <c r="RJR34" s="40"/>
      <c r="RJS34" s="40"/>
      <c r="RJT34" s="40"/>
      <c r="RJU34" s="40"/>
      <c r="RJV34" s="40"/>
      <c r="RJW34" s="40"/>
      <c r="RJX34" s="40"/>
      <c r="RJY34" s="40"/>
      <c r="RJZ34" s="40"/>
      <c r="RKA34" s="40"/>
      <c r="RKB34" s="40"/>
      <c r="RKC34" s="40"/>
      <c r="RKD34" s="40"/>
      <c r="RKE34" s="40"/>
      <c r="RKF34" s="40"/>
      <c r="RKG34" s="40"/>
      <c r="RKH34" s="40"/>
      <c r="RKI34" s="40"/>
      <c r="RKJ34" s="40"/>
      <c r="RKK34" s="40"/>
      <c r="RKL34" s="40"/>
      <c r="RKM34" s="40"/>
      <c r="RKN34" s="40"/>
      <c r="RKO34" s="40"/>
      <c r="RKP34" s="40"/>
      <c r="RKQ34" s="40"/>
      <c r="RKR34" s="40"/>
      <c r="RKS34" s="40"/>
      <c r="RKT34" s="40"/>
      <c r="RKU34" s="40"/>
      <c r="RKV34" s="40"/>
      <c r="RKW34" s="40"/>
      <c r="RKX34" s="40"/>
      <c r="RKY34" s="40"/>
      <c r="RKZ34" s="40"/>
      <c r="RLA34" s="40"/>
      <c r="RLB34" s="40"/>
      <c r="RLC34" s="40"/>
      <c r="RLD34" s="40"/>
      <c r="RLE34" s="40"/>
      <c r="RLF34" s="40"/>
      <c r="RLG34" s="40"/>
      <c r="RLH34" s="40"/>
      <c r="RLI34" s="40"/>
      <c r="RLJ34" s="40"/>
      <c r="RLK34" s="40"/>
      <c r="RLL34" s="40"/>
      <c r="RLM34" s="40"/>
      <c r="RLN34" s="40"/>
      <c r="RLO34" s="40"/>
      <c r="RLP34" s="40"/>
      <c r="RLQ34" s="40"/>
      <c r="RLR34" s="40"/>
      <c r="RLS34" s="40"/>
      <c r="RLT34" s="40"/>
      <c r="RLU34" s="40"/>
      <c r="RLV34" s="40"/>
      <c r="RLW34" s="40"/>
      <c r="RLX34" s="40"/>
      <c r="RLY34" s="40"/>
      <c r="RLZ34" s="40"/>
      <c r="RMA34" s="40"/>
      <c r="RMB34" s="40"/>
      <c r="RMC34" s="40"/>
      <c r="RMD34" s="40"/>
      <c r="RME34" s="40"/>
      <c r="RMF34" s="40"/>
      <c r="RMG34" s="40"/>
      <c r="RMH34" s="40"/>
      <c r="RMI34" s="40"/>
      <c r="RMJ34" s="40"/>
      <c r="RMK34" s="40"/>
      <c r="RML34" s="40"/>
      <c r="RMM34" s="40"/>
      <c r="RMN34" s="40"/>
      <c r="RMO34" s="40"/>
      <c r="RMP34" s="40"/>
      <c r="RMQ34" s="40"/>
      <c r="RMR34" s="40"/>
      <c r="RMS34" s="40"/>
      <c r="RMT34" s="40"/>
      <c r="RMU34" s="40"/>
      <c r="RMV34" s="40"/>
      <c r="RMW34" s="40"/>
      <c r="RMX34" s="40"/>
      <c r="RMY34" s="40"/>
      <c r="RMZ34" s="40"/>
      <c r="RNA34" s="40"/>
      <c r="RNB34" s="40"/>
      <c r="RNC34" s="40"/>
      <c r="RND34" s="40"/>
      <c r="RNE34" s="40"/>
      <c r="RNF34" s="40"/>
      <c r="RNG34" s="40"/>
      <c r="RNH34" s="40"/>
      <c r="RNI34" s="40"/>
      <c r="RNJ34" s="40"/>
      <c r="RNK34" s="40"/>
      <c r="RNL34" s="40"/>
      <c r="RNM34" s="40"/>
      <c r="RNN34" s="40"/>
      <c r="RNO34" s="40"/>
      <c r="RNP34" s="40"/>
      <c r="RNQ34" s="40"/>
      <c r="RNR34" s="40"/>
      <c r="RNS34" s="40"/>
      <c r="RNT34" s="40"/>
      <c r="RNU34" s="40"/>
      <c r="RNV34" s="40"/>
      <c r="RNW34" s="40"/>
      <c r="RNX34" s="40"/>
      <c r="RNY34" s="40"/>
      <c r="RNZ34" s="40"/>
      <c r="ROA34" s="40"/>
      <c r="ROB34" s="40"/>
      <c r="ROC34" s="40"/>
      <c r="ROD34" s="40"/>
      <c r="ROE34" s="40"/>
      <c r="ROF34" s="40"/>
      <c r="ROG34" s="40"/>
      <c r="ROH34" s="40"/>
      <c r="ROI34" s="40"/>
      <c r="ROJ34" s="40"/>
      <c r="ROK34" s="40"/>
      <c r="ROL34" s="40"/>
      <c r="ROM34" s="40"/>
      <c r="RON34" s="40"/>
      <c r="ROO34" s="40"/>
      <c r="ROP34" s="40"/>
      <c r="ROQ34" s="40"/>
      <c r="ROR34" s="40"/>
      <c r="ROS34" s="40"/>
      <c r="ROT34" s="40"/>
      <c r="ROU34" s="40"/>
      <c r="ROV34" s="40"/>
      <c r="ROW34" s="40"/>
      <c r="ROX34" s="40"/>
      <c r="ROY34" s="40"/>
      <c r="ROZ34" s="40"/>
      <c r="RPA34" s="40"/>
      <c r="RPB34" s="40"/>
      <c r="RPC34" s="40"/>
      <c r="RPD34" s="40"/>
      <c r="RPE34" s="40"/>
      <c r="RPF34" s="40"/>
      <c r="RPG34" s="40"/>
      <c r="RPH34" s="40"/>
      <c r="RPI34" s="40"/>
      <c r="RPJ34" s="40"/>
      <c r="RPK34" s="40"/>
      <c r="RPL34" s="40"/>
      <c r="RPM34" s="40"/>
      <c r="RPN34" s="40"/>
      <c r="RPO34" s="40"/>
      <c r="RPP34" s="40"/>
      <c r="RPQ34" s="40"/>
      <c r="RPR34" s="40"/>
      <c r="RPS34" s="40"/>
      <c r="RPT34" s="40"/>
      <c r="RPU34" s="40"/>
      <c r="RPV34" s="40"/>
      <c r="RPW34" s="40"/>
      <c r="RPX34" s="40"/>
      <c r="RPY34" s="40"/>
      <c r="RPZ34" s="40"/>
      <c r="RQA34" s="40"/>
      <c r="RQB34" s="40"/>
      <c r="RQC34" s="40"/>
      <c r="RQD34" s="40"/>
      <c r="RQE34" s="40"/>
      <c r="RQF34" s="40"/>
      <c r="RQG34" s="40"/>
      <c r="RQH34" s="40"/>
      <c r="RQI34" s="40"/>
      <c r="RQJ34" s="40"/>
      <c r="RQK34" s="40"/>
      <c r="RQL34" s="40"/>
      <c r="RQM34" s="40"/>
      <c r="RQN34" s="40"/>
      <c r="RQO34" s="40"/>
      <c r="RQP34" s="40"/>
      <c r="RQQ34" s="40"/>
      <c r="RQR34" s="40"/>
      <c r="RQS34" s="40"/>
      <c r="RQT34" s="40"/>
      <c r="RQU34" s="40"/>
      <c r="RQV34" s="40"/>
      <c r="RQW34" s="40"/>
      <c r="RQX34" s="40"/>
      <c r="RQY34" s="40"/>
      <c r="RQZ34" s="40"/>
      <c r="RRA34" s="40"/>
      <c r="RRB34" s="40"/>
      <c r="RRC34" s="40"/>
      <c r="RRD34" s="40"/>
      <c r="RRE34" s="40"/>
      <c r="RRF34" s="40"/>
      <c r="RRG34" s="40"/>
      <c r="RRH34" s="40"/>
      <c r="RRI34" s="40"/>
      <c r="RRJ34" s="40"/>
      <c r="RRK34" s="40"/>
      <c r="RRL34" s="40"/>
      <c r="RRM34" s="40"/>
      <c r="RRN34" s="40"/>
      <c r="RRO34" s="40"/>
      <c r="RRP34" s="40"/>
      <c r="RRQ34" s="40"/>
      <c r="RRR34" s="40"/>
      <c r="RRS34" s="40"/>
      <c r="RRT34" s="40"/>
      <c r="RRU34" s="40"/>
      <c r="RRV34" s="40"/>
      <c r="RRW34" s="40"/>
      <c r="RRX34" s="40"/>
      <c r="RRY34" s="40"/>
      <c r="RRZ34" s="40"/>
      <c r="RSA34" s="40"/>
      <c r="RSB34" s="40"/>
      <c r="RSC34" s="40"/>
      <c r="RSD34" s="40"/>
      <c r="RSE34" s="40"/>
      <c r="RSF34" s="40"/>
      <c r="RSG34" s="40"/>
      <c r="RSH34" s="40"/>
      <c r="RSI34" s="40"/>
      <c r="RSJ34" s="40"/>
      <c r="RSK34" s="40"/>
      <c r="RSL34" s="40"/>
      <c r="RSM34" s="40"/>
      <c r="RSN34" s="40"/>
      <c r="RSO34" s="40"/>
      <c r="RSP34" s="40"/>
      <c r="RSQ34" s="40"/>
      <c r="RSR34" s="40"/>
      <c r="RSS34" s="40"/>
      <c r="RST34" s="40"/>
      <c r="RSU34" s="40"/>
      <c r="RSV34" s="40"/>
      <c r="RSW34" s="40"/>
      <c r="RSX34" s="40"/>
      <c r="RSY34" s="40"/>
      <c r="RSZ34" s="40"/>
      <c r="RTA34" s="40"/>
      <c r="RTB34" s="40"/>
      <c r="RTC34" s="40"/>
      <c r="RTD34" s="40"/>
      <c r="RTE34" s="40"/>
      <c r="RTF34" s="40"/>
      <c r="RTG34" s="40"/>
      <c r="RTH34" s="40"/>
      <c r="RTI34" s="40"/>
      <c r="RTJ34" s="40"/>
      <c r="RTK34" s="40"/>
      <c r="RTL34" s="40"/>
      <c r="RTM34" s="40"/>
      <c r="RTN34" s="40"/>
      <c r="RTO34" s="40"/>
      <c r="RTP34" s="40"/>
      <c r="RTQ34" s="40"/>
      <c r="RTR34" s="40"/>
      <c r="RTS34" s="40"/>
      <c r="RTT34" s="40"/>
      <c r="RTU34" s="40"/>
      <c r="RTV34" s="40"/>
      <c r="RTW34" s="40"/>
      <c r="RTX34" s="40"/>
      <c r="RTY34" s="40"/>
      <c r="RTZ34" s="40"/>
      <c r="RUA34" s="40"/>
      <c r="RUB34" s="40"/>
      <c r="RUC34" s="40"/>
      <c r="RUD34" s="40"/>
      <c r="RUE34" s="40"/>
      <c r="RUF34" s="40"/>
      <c r="RUG34" s="40"/>
      <c r="RUH34" s="40"/>
      <c r="RUI34" s="40"/>
      <c r="RUJ34" s="40"/>
      <c r="RUK34" s="40"/>
      <c r="RUL34" s="40"/>
      <c r="RUM34" s="40"/>
      <c r="RUN34" s="40"/>
      <c r="RUO34" s="40"/>
      <c r="RUP34" s="40"/>
      <c r="RUQ34" s="40"/>
      <c r="RUR34" s="40"/>
      <c r="RUS34" s="40"/>
      <c r="RUT34" s="40"/>
      <c r="RUU34" s="40"/>
      <c r="RUV34" s="40"/>
      <c r="RUW34" s="40"/>
      <c r="RUX34" s="40"/>
      <c r="RUY34" s="40"/>
      <c r="RUZ34" s="40"/>
      <c r="RVA34" s="40"/>
      <c r="RVB34" s="40"/>
      <c r="RVC34" s="40"/>
      <c r="RVD34" s="40"/>
      <c r="RVE34" s="40"/>
      <c r="RVF34" s="40"/>
      <c r="RVG34" s="40"/>
      <c r="RVH34" s="40"/>
      <c r="RVI34" s="40"/>
      <c r="RVJ34" s="40"/>
      <c r="RVK34" s="40"/>
      <c r="RVL34" s="40"/>
      <c r="RVM34" s="40"/>
      <c r="RVN34" s="40"/>
      <c r="RVO34" s="40"/>
      <c r="RVP34" s="40"/>
      <c r="RVQ34" s="40"/>
      <c r="RVR34" s="40"/>
      <c r="RVS34" s="40"/>
      <c r="RVT34" s="40"/>
      <c r="RVU34" s="40"/>
      <c r="RVV34" s="40"/>
      <c r="RVW34" s="40"/>
      <c r="RVX34" s="40"/>
      <c r="RVY34" s="40"/>
      <c r="RVZ34" s="40"/>
      <c r="RWA34" s="40"/>
      <c r="RWB34" s="40"/>
      <c r="RWC34" s="40"/>
      <c r="RWD34" s="40"/>
      <c r="RWE34" s="40"/>
      <c r="RWF34" s="40"/>
      <c r="RWG34" s="40"/>
      <c r="RWH34" s="40"/>
      <c r="RWI34" s="40"/>
      <c r="RWJ34" s="40"/>
      <c r="RWK34" s="40"/>
      <c r="RWL34" s="40"/>
      <c r="RWM34" s="40"/>
      <c r="RWN34" s="40"/>
      <c r="RWO34" s="40"/>
      <c r="RWP34" s="40"/>
      <c r="RWQ34" s="40"/>
      <c r="RWR34" s="40"/>
      <c r="RWS34" s="40"/>
      <c r="RWT34" s="40"/>
      <c r="RWU34" s="40"/>
      <c r="RWV34" s="40"/>
      <c r="RWW34" s="40"/>
      <c r="RWX34" s="40"/>
      <c r="RWY34" s="40"/>
      <c r="RWZ34" s="40"/>
      <c r="RXA34" s="40"/>
      <c r="RXB34" s="40"/>
      <c r="RXC34" s="40"/>
      <c r="RXD34" s="40"/>
      <c r="RXE34" s="40"/>
      <c r="RXF34" s="40"/>
      <c r="RXG34" s="40"/>
      <c r="RXH34" s="40"/>
      <c r="RXI34" s="40"/>
      <c r="RXJ34" s="40"/>
      <c r="RXK34" s="40"/>
      <c r="RXL34" s="40"/>
      <c r="RXM34" s="40"/>
      <c r="RXN34" s="40"/>
      <c r="RXO34" s="40"/>
      <c r="RXP34" s="40"/>
      <c r="RXQ34" s="40"/>
      <c r="RXR34" s="40"/>
      <c r="RXS34" s="40"/>
      <c r="RXT34" s="40"/>
      <c r="RXU34" s="40"/>
      <c r="RXV34" s="40"/>
      <c r="RXW34" s="40"/>
      <c r="RXX34" s="40"/>
      <c r="RXY34" s="40"/>
      <c r="RXZ34" s="40"/>
      <c r="RYA34" s="40"/>
      <c r="RYB34" s="40"/>
      <c r="RYC34" s="40"/>
      <c r="RYD34" s="40"/>
      <c r="RYE34" s="40"/>
      <c r="RYF34" s="40"/>
      <c r="RYG34" s="40"/>
      <c r="RYH34" s="40"/>
      <c r="RYI34" s="40"/>
      <c r="RYJ34" s="40"/>
      <c r="RYK34" s="40"/>
      <c r="RYL34" s="40"/>
      <c r="RYM34" s="40"/>
      <c r="RYN34" s="40"/>
      <c r="RYO34" s="40"/>
      <c r="RYP34" s="40"/>
      <c r="RYQ34" s="40"/>
      <c r="RYR34" s="40"/>
      <c r="RYS34" s="40"/>
      <c r="RYT34" s="40"/>
      <c r="RYU34" s="40"/>
      <c r="RYV34" s="40"/>
      <c r="RYW34" s="40"/>
      <c r="RYX34" s="40"/>
      <c r="RYY34" s="40"/>
      <c r="RYZ34" s="40"/>
      <c r="RZA34" s="40"/>
      <c r="RZB34" s="40"/>
      <c r="RZC34" s="40"/>
      <c r="RZD34" s="40"/>
      <c r="RZE34" s="40"/>
      <c r="RZF34" s="40"/>
      <c r="RZG34" s="40"/>
      <c r="RZH34" s="40"/>
      <c r="RZI34" s="40"/>
      <c r="RZJ34" s="40"/>
      <c r="RZK34" s="40"/>
      <c r="RZL34" s="40"/>
      <c r="RZM34" s="40"/>
      <c r="RZN34" s="40"/>
      <c r="RZO34" s="40"/>
      <c r="RZP34" s="40"/>
      <c r="RZQ34" s="40"/>
      <c r="RZR34" s="40"/>
      <c r="RZS34" s="40"/>
      <c r="RZT34" s="40"/>
      <c r="RZU34" s="40"/>
      <c r="RZV34" s="40"/>
      <c r="RZW34" s="40"/>
      <c r="RZX34" s="40"/>
      <c r="RZY34" s="40"/>
      <c r="RZZ34" s="40"/>
      <c r="SAA34" s="40"/>
      <c r="SAB34" s="40"/>
      <c r="SAC34" s="40"/>
      <c r="SAD34" s="40"/>
      <c r="SAE34" s="40"/>
      <c r="SAF34" s="40"/>
      <c r="SAG34" s="40"/>
      <c r="SAH34" s="40"/>
      <c r="SAI34" s="40"/>
      <c r="SAJ34" s="40"/>
      <c r="SAK34" s="40"/>
      <c r="SAL34" s="40"/>
      <c r="SAM34" s="40"/>
      <c r="SAN34" s="40"/>
      <c r="SAO34" s="40"/>
      <c r="SAP34" s="40"/>
      <c r="SAQ34" s="40"/>
      <c r="SAR34" s="40"/>
      <c r="SAS34" s="40"/>
      <c r="SAT34" s="40"/>
      <c r="SAU34" s="40"/>
      <c r="SAV34" s="40"/>
      <c r="SAW34" s="40"/>
      <c r="SAX34" s="40"/>
      <c r="SAY34" s="40"/>
      <c r="SAZ34" s="40"/>
      <c r="SBA34" s="40"/>
      <c r="SBB34" s="40"/>
      <c r="SBC34" s="40"/>
      <c r="SBD34" s="40"/>
      <c r="SBE34" s="40"/>
      <c r="SBF34" s="40"/>
      <c r="SBG34" s="40"/>
      <c r="SBH34" s="40"/>
      <c r="SBI34" s="40"/>
      <c r="SBJ34" s="40"/>
      <c r="SBK34" s="40"/>
      <c r="SBL34" s="40"/>
      <c r="SBM34" s="40"/>
      <c r="SBN34" s="40"/>
      <c r="SBO34" s="40"/>
      <c r="SBP34" s="40"/>
      <c r="SBQ34" s="40"/>
      <c r="SBR34" s="40"/>
      <c r="SBS34" s="40"/>
      <c r="SBT34" s="40"/>
      <c r="SBU34" s="40"/>
      <c r="SBV34" s="40"/>
      <c r="SBW34" s="40"/>
      <c r="SBX34" s="40"/>
      <c r="SBY34" s="40"/>
      <c r="SBZ34" s="40"/>
      <c r="SCA34" s="40"/>
      <c r="SCB34" s="40"/>
      <c r="SCC34" s="40"/>
      <c r="SCD34" s="40"/>
      <c r="SCE34" s="40"/>
      <c r="SCF34" s="40"/>
      <c r="SCG34" s="40"/>
      <c r="SCH34" s="40"/>
      <c r="SCI34" s="40"/>
      <c r="SCJ34" s="40"/>
      <c r="SCK34" s="40"/>
      <c r="SCL34" s="40"/>
      <c r="SCM34" s="40"/>
      <c r="SCN34" s="40"/>
      <c r="SCO34" s="40"/>
      <c r="SCP34" s="40"/>
      <c r="SCQ34" s="40"/>
      <c r="SCR34" s="40"/>
      <c r="SCS34" s="40"/>
      <c r="SCT34" s="40"/>
      <c r="SCU34" s="40"/>
      <c r="SCV34" s="40"/>
      <c r="SCW34" s="40"/>
      <c r="SCX34" s="40"/>
      <c r="SCY34" s="40"/>
      <c r="SCZ34" s="40"/>
      <c r="SDA34" s="40"/>
      <c r="SDB34" s="40"/>
      <c r="SDC34" s="40"/>
      <c r="SDD34" s="40"/>
      <c r="SDE34" s="40"/>
      <c r="SDF34" s="40"/>
      <c r="SDG34" s="40"/>
      <c r="SDH34" s="40"/>
      <c r="SDI34" s="40"/>
      <c r="SDJ34" s="40"/>
      <c r="SDK34" s="40"/>
      <c r="SDL34" s="40"/>
      <c r="SDM34" s="40"/>
      <c r="SDN34" s="40"/>
      <c r="SDO34" s="40"/>
      <c r="SDP34" s="40"/>
      <c r="SDQ34" s="40"/>
      <c r="SDR34" s="40"/>
      <c r="SDS34" s="40"/>
      <c r="SDT34" s="40"/>
      <c r="SDU34" s="40"/>
      <c r="SDV34" s="40"/>
      <c r="SDW34" s="40"/>
      <c r="SDX34" s="40"/>
      <c r="SDY34" s="40"/>
      <c r="SDZ34" s="40"/>
      <c r="SEA34" s="40"/>
      <c r="SEB34" s="40"/>
      <c r="SEC34" s="40"/>
      <c r="SED34" s="40"/>
      <c r="SEE34" s="40"/>
      <c r="SEF34" s="40"/>
      <c r="SEG34" s="40"/>
      <c r="SEH34" s="40"/>
      <c r="SEI34" s="40"/>
      <c r="SEJ34" s="40"/>
      <c r="SEK34" s="40"/>
      <c r="SEL34" s="40"/>
      <c r="SEM34" s="40"/>
      <c r="SEN34" s="40"/>
      <c r="SEO34" s="40"/>
      <c r="SEP34" s="40"/>
      <c r="SEQ34" s="40"/>
      <c r="SER34" s="40"/>
      <c r="SES34" s="40"/>
      <c r="SET34" s="40"/>
      <c r="SEU34" s="40"/>
      <c r="SEV34" s="40"/>
      <c r="SEW34" s="40"/>
      <c r="SEX34" s="40"/>
      <c r="SEY34" s="40"/>
      <c r="SEZ34" s="40"/>
      <c r="SFA34" s="40"/>
      <c r="SFB34" s="40"/>
      <c r="SFC34" s="40"/>
      <c r="SFD34" s="40"/>
      <c r="SFE34" s="40"/>
      <c r="SFF34" s="40"/>
      <c r="SFG34" s="40"/>
      <c r="SFH34" s="40"/>
      <c r="SFI34" s="40"/>
      <c r="SFJ34" s="40"/>
      <c r="SFK34" s="40"/>
      <c r="SFL34" s="40"/>
      <c r="SFM34" s="40"/>
      <c r="SFN34" s="40"/>
      <c r="SFO34" s="40"/>
      <c r="SFP34" s="40"/>
      <c r="SFQ34" s="40"/>
      <c r="SFR34" s="40"/>
      <c r="SFS34" s="40"/>
      <c r="SFT34" s="40"/>
      <c r="SFU34" s="40"/>
      <c r="SFV34" s="40"/>
      <c r="SFW34" s="40"/>
      <c r="SFX34" s="40"/>
      <c r="SFY34" s="40"/>
      <c r="SFZ34" s="40"/>
      <c r="SGA34" s="40"/>
      <c r="SGB34" s="40"/>
      <c r="SGC34" s="40"/>
      <c r="SGD34" s="40"/>
      <c r="SGE34" s="40"/>
      <c r="SGF34" s="40"/>
      <c r="SGG34" s="40"/>
      <c r="SGH34" s="40"/>
      <c r="SGI34" s="40"/>
      <c r="SGJ34" s="40"/>
      <c r="SGK34" s="40"/>
      <c r="SGL34" s="40"/>
      <c r="SGM34" s="40"/>
      <c r="SGN34" s="40"/>
      <c r="SGO34" s="40"/>
      <c r="SGP34" s="40"/>
      <c r="SGQ34" s="40"/>
      <c r="SGR34" s="40"/>
      <c r="SGS34" s="40"/>
      <c r="SGT34" s="40"/>
      <c r="SGU34" s="40"/>
      <c r="SGV34" s="40"/>
      <c r="SGW34" s="40"/>
      <c r="SGX34" s="40"/>
      <c r="SGY34" s="40"/>
      <c r="SGZ34" s="40"/>
      <c r="SHA34" s="40"/>
      <c r="SHB34" s="40"/>
      <c r="SHC34" s="40"/>
      <c r="SHD34" s="40"/>
      <c r="SHE34" s="40"/>
      <c r="SHF34" s="40"/>
      <c r="SHG34" s="40"/>
      <c r="SHH34" s="40"/>
      <c r="SHI34" s="40"/>
      <c r="SHJ34" s="40"/>
      <c r="SHK34" s="40"/>
      <c r="SHL34" s="40"/>
      <c r="SHM34" s="40"/>
      <c r="SHN34" s="40"/>
      <c r="SHO34" s="40"/>
      <c r="SHP34" s="40"/>
      <c r="SHQ34" s="40"/>
      <c r="SHR34" s="40"/>
      <c r="SHS34" s="40"/>
      <c r="SHT34" s="40"/>
      <c r="SHU34" s="40"/>
      <c r="SHV34" s="40"/>
      <c r="SHW34" s="40"/>
      <c r="SHX34" s="40"/>
      <c r="SHY34" s="40"/>
      <c r="SHZ34" s="40"/>
      <c r="SIA34" s="40"/>
      <c r="SIB34" s="40"/>
      <c r="SIC34" s="40"/>
      <c r="SID34" s="40"/>
      <c r="SIE34" s="40"/>
      <c r="SIF34" s="40"/>
      <c r="SIG34" s="40"/>
      <c r="SIH34" s="40"/>
      <c r="SII34" s="40"/>
      <c r="SIJ34" s="40"/>
      <c r="SIK34" s="40"/>
      <c r="SIL34" s="40"/>
      <c r="SIM34" s="40"/>
      <c r="SIN34" s="40"/>
      <c r="SIO34" s="40"/>
      <c r="SIP34" s="40"/>
      <c r="SIQ34" s="40"/>
      <c r="SIR34" s="40"/>
      <c r="SIS34" s="40"/>
      <c r="SIT34" s="40"/>
      <c r="SIU34" s="40"/>
      <c r="SIV34" s="40"/>
      <c r="SIW34" s="40"/>
      <c r="SIX34" s="40"/>
      <c r="SIY34" s="40"/>
      <c r="SIZ34" s="40"/>
      <c r="SJA34" s="40"/>
      <c r="SJB34" s="40"/>
      <c r="SJC34" s="40"/>
      <c r="SJD34" s="40"/>
      <c r="SJE34" s="40"/>
      <c r="SJF34" s="40"/>
      <c r="SJG34" s="40"/>
      <c r="SJH34" s="40"/>
      <c r="SJI34" s="40"/>
      <c r="SJJ34" s="40"/>
      <c r="SJK34" s="40"/>
      <c r="SJL34" s="40"/>
      <c r="SJM34" s="40"/>
      <c r="SJN34" s="40"/>
      <c r="SJO34" s="40"/>
      <c r="SJP34" s="40"/>
      <c r="SJQ34" s="40"/>
      <c r="SJR34" s="40"/>
      <c r="SJS34" s="40"/>
      <c r="SJT34" s="40"/>
      <c r="SJU34" s="40"/>
      <c r="SJV34" s="40"/>
      <c r="SJW34" s="40"/>
      <c r="SJX34" s="40"/>
      <c r="SJY34" s="40"/>
      <c r="SJZ34" s="40"/>
      <c r="SKA34" s="40"/>
      <c r="SKB34" s="40"/>
      <c r="SKC34" s="40"/>
      <c r="SKD34" s="40"/>
      <c r="SKE34" s="40"/>
      <c r="SKF34" s="40"/>
      <c r="SKG34" s="40"/>
      <c r="SKH34" s="40"/>
      <c r="SKI34" s="40"/>
      <c r="SKJ34" s="40"/>
      <c r="SKK34" s="40"/>
      <c r="SKL34" s="40"/>
      <c r="SKM34" s="40"/>
      <c r="SKN34" s="40"/>
      <c r="SKO34" s="40"/>
      <c r="SKP34" s="40"/>
      <c r="SKQ34" s="40"/>
      <c r="SKR34" s="40"/>
      <c r="SKS34" s="40"/>
      <c r="SKT34" s="40"/>
      <c r="SKU34" s="40"/>
      <c r="SKV34" s="40"/>
      <c r="SKW34" s="40"/>
      <c r="SKX34" s="40"/>
      <c r="SKY34" s="40"/>
      <c r="SKZ34" s="40"/>
      <c r="SLA34" s="40"/>
      <c r="SLB34" s="40"/>
      <c r="SLC34" s="40"/>
      <c r="SLD34" s="40"/>
      <c r="SLE34" s="40"/>
      <c r="SLF34" s="40"/>
      <c r="SLG34" s="40"/>
      <c r="SLH34" s="40"/>
      <c r="SLI34" s="40"/>
      <c r="SLJ34" s="40"/>
      <c r="SLK34" s="40"/>
      <c r="SLL34" s="40"/>
      <c r="SLM34" s="40"/>
      <c r="SLN34" s="40"/>
      <c r="SLO34" s="40"/>
      <c r="SLP34" s="40"/>
      <c r="SLQ34" s="40"/>
      <c r="SLR34" s="40"/>
      <c r="SLS34" s="40"/>
      <c r="SLT34" s="40"/>
      <c r="SLU34" s="40"/>
      <c r="SLV34" s="40"/>
      <c r="SLW34" s="40"/>
      <c r="SLX34" s="40"/>
      <c r="SLY34" s="40"/>
      <c r="SLZ34" s="40"/>
      <c r="SMA34" s="40"/>
      <c r="SMB34" s="40"/>
      <c r="SMC34" s="40"/>
      <c r="SMD34" s="40"/>
      <c r="SME34" s="40"/>
      <c r="SMF34" s="40"/>
      <c r="SMG34" s="40"/>
      <c r="SMH34" s="40"/>
      <c r="SMI34" s="40"/>
      <c r="SMJ34" s="40"/>
      <c r="SMK34" s="40"/>
      <c r="SML34" s="40"/>
      <c r="SMM34" s="40"/>
      <c r="SMN34" s="40"/>
      <c r="SMO34" s="40"/>
      <c r="SMP34" s="40"/>
      <c r="SMQ34" s="40"/>
      <c r="SMR34" s="40"/>
      <c r="SMS34" s="40"/>
      <c r="SMT34" s="40"/>
      <c r="SMU34" s="40"/>
      <c r="SMV34" s="40"/>
      <c r="SMW34" s="40"/>
      <c r="SMX34" s="40"/>
      <c r="SMY34" s="40"/>
      <c r="SMZ34" s="40"/>
      <c r="SNA34" s="40"/>
      <c r="SNB34" s="40"/>
      <c r="SNC34" s="40"/>
      <c r="SND34" s="40"/>
      <c r="SNE34" s="40"/>
      <c r="SNF34" s="40"/>
      <c r="SNG34" s="40"/>
      <c r="SNH34" s="40"/>
      <c r="SNI34" s="40"/>
      <c r="SNJ34" s="40"/>
      <c r="SNK34" s="40"/>
      <c r="SNL34" s="40"/>
      <c r="SNM34" s="40"/>
      <c r="SNN34" s="40"/>
      <c r="SNO34" s="40"/>
      <c r="SNP34" s="40"/>
      <c r="SNQ34" s="40"/>
      <c r="SNR34" s="40"/>
      <c r="SNS34" s="40"/>
      <c r="SNT34" s="40"/>
      <c r="SNU34" s="40"/>
      <c r="SNV34" s="40"/>
      <c r="SNW34" s="40"/>
      <c r="SNX34" s="40"/>
      <c r="SNY34" s="40"/>
      <c r="SNZ34" s="40"/>
      <c r="SOA34" s="40"/>
      <c r="SOB34" s="40"/>
      <c r="SOC34" s="40"/>
      <c r="SOD34" s="40"/>
      <c r="SOE34" s="40"/>
      <c r="SOF34" s="40"/>
      <c r="SOG34" s="40"/>
      <c r="SOH34" s="40"/>
      <c r="SOI34" s="40"/>
      <c r="SOJ34" s="40"/>
      <c r="SOK34" s="40"/>
      <c r="SOL34" s="40"/>
      <c r="SOM34" s="40"/>
      <c r="SON34" s="40"/>
      <c r="SOO34" s="40"/>
      <c r="SOP34" s="40"/>
      <c r="SOQ34" s="40"/>
      <c r="SOR34" s="40"/>
      <c r="SOS34" s="40"/>
      <c r="SOT34" s="40"/>
      <c r="SOU34" s="40"/>
      <c r="SOV34" s="40"/>
      <c r="SOW34" s="40"/>
      <c r="SOX34" s="40"/>
      <c r="SOY34" s="40"/>
      <c r="SOZ34" s="40"/>
      <c r="SPA34" s="40"/>
      <c r="SPB34" s="40"/>
      <c r="SPC34" s="40"/>
      <c r="SPD34" s="40"/>
      <c r="SPE34" s="40"/>
      <c r="SPF34" s="40"/>
      <c r="SPG34" s="40"/>
      <c r="SPH34" s="40"/>
      <c r="SPI34" s="40"/>
      <c r="SPJ34" s="40"/>
      <c r="SPK34" s="40"/>
      <c r="SPL34" s="40"/>
      <c r="SPM34" s="40"/>
      <c r="SPN34" s="40"/>
      <c r="SPO34" s="40"/>
      <c r="SPP34" s="40"/>
      <c r="SPQ34" s="40"/>
      <c r="SPR34" s="40"/>
      <c r="SPS34" s="40"/>
      <c r="SPT34" s="40"/>
      <c r="SPU34" s="40"/>
      <c r="SPV34" s="40"/>
      <c r="SPW34" s="40"/>
      <c r="SPX34" s="40"/>
      <c r="SPY34" s="40"/>
      <c r="SPZ34" s="40"/>
      <c r="SQA34" s="40"/>
      <c r="SQB34" s="40"/>
      <c r="SQC34" s="40"/>
      <c r="SQD34" s="40"/>
      <c r="SQE34" s="40"/>
      <c r="SQF34" s="40"/>
      <c r="SQG34" s="40"/>
      <c r="SQH34" s="40"/>
      <c r="SQI34" s="40"/>
      <c r="SQJ34" s="40"/>
      <c r="SQK34" s="40"/>
      <c r="SQL34" s="40"/>
      <c r="SQM34" s="40"/>
      <c r="SQN34" s="40"/>
      <c r="SQO34" s="40"/>
      <c r="SQP34" s="40"/>
      <c r="SQQ34" s="40"/>
      <c r="SQR34" s="40"/>
      <c r="SQS34" s="40"/>
      <c r="SQT34" s="40"/>
      <c r="SQU34" s="40"/>
      <c r="SQV34" s="40"/>
      <c r="SQW34" s="40"/>
      <c r="SQX34" s="40"/>
      <c r="SQY34" s="40"/>
      <c r="SQZ34" s="40"/>
      <c r="SRA34" s="40"/>
      <c r="SRB34" s="40"/>
      <c r="SRC34" s="40"/>
      <c r="SRD34" s="40"/>
      <c r="SRE34" s="40"/>
      <c r="SRF34" s="40"/>
      <c r="SRG34" s="40"/>
      <c r="SRH34" s="40"/>
      <c r="SRI34" s="40"/>
      <c r="SRJ34" s="40"/>
      <c r="SRK34" s="40"/>
      <c r="SRL34" s="40"/>
      <c r="SRM34" s="40"/>
      <c r="SRN34" s="40"/>
      <c r="SRO34" s="40"/>
      <c r="SRP34" s="40"/>
      <c r="SRQ34" s="40"/>
      <c r="SRR34" s="40"/>
      <c r="SRS34" s="40"/>
      <c r="SRT34" s="40"/>
      <c r="SRU34" s="40"/>
      <c r="SRV34" s="40"/>
      <c r="SRW34" s="40"/>
      <c r="SRX34" s="40"/>
      <c r="SRY34" s="40"/>
      <c r="SRZ34" s="40"/>
      <c r="SSA34" s="40"/>
      <c r="SSB34" s="40"/>
      <c r="SSC34" s="40"/>
      <c r="SSD34" s="40"/>
      <c r="SSE34" s="40"/>
      <c r="SSF34" s="40"/>
      <c r="SSG34" s="40"/>
      <c r="SSH34" s="40"/>
      <c r="SSI34" s="40"/>
      <c r="SSJ34" s="40"/>
      <c r="SSK34" s="40"/>
      <c r="SSL34" s="40"/>
      <c r="SSM34" s="40"/>
      <c r="SSN34" s="40"/>
      <c r="SSO34" s="40"/>
      <c r="SSP34" s="40"/>
      <c r="SSQ34" s="40"/>
      <c r="SSR34" s="40"/>
      <c r="SSS34" s="40"/>
      <c r="SST34" s="40"/>
      <c r="SSU34" s="40"/>
      <c r="SSV34" s="40"/>
      <c r="SSW34" s="40"/>
      <c r="SSX34" s="40"/>
      <c r="SSY34" s="40"/>
      <c r="SSZ34" s="40"/>
      <c r="STA34" s="40"/>
      <c r="STB34" s="40"/>
      <c r="STC34" s="40"/>
      <c r="STD34" s="40"/>
      <c r="STE34" s="40"/>
      <c r="STF34" s="40"/>
      <c r="STG34" s="40"/>
      <c r="STH34" s="40"/>
      <c r="STI34" s="40"/>
      <c r="STJ34" s="40"/>
      <c r="STK34" s="40"/>
      <c r="STL34" s="40"/>
      <c r="STM34" s="40"/>
      <c r="STN34" s="40"/>
      <c r="STO34" s="40"/>
      <c r="STP34" s="40"/>
      <c r="STQ34" s="40"/>
      <c r="STR34" s="40"/>
      <c r="STS34" s="40"/>
      <c r="STT34" s="40"/>
      <c r="STU34" s="40"/>
      <c r="STV34" s="40"/>
      <c r="STW34" s="40"/>
      <c r="STX34" s="40"/>
      <c r="STY34" s="40"/>
      <c r="STZ34" s="40"/>
      <c r="SUA34" s="40"/>
      <c r="SUB34" s="40"/>
      <c r="SUC34" s="40"/>
      <c r="SUD34" s="40"/>
      <c r="SUE34" s="40"/>
      <c r="SUF34" s="40"/>
      <c r="SUG34" s="40"/>
      <c r="SUH34" s="40"/>
      <c r="SUI34" s="40"/>
      <c r="SUJ34" s="40"/>
      <c r="SUK34" s="40"/>
      <c r="SUL34" s="40"/>
      <c r="SUM34" s="40"/>
      <c r="SUN34" s="40"/>
      <c r="SUO34" s="40"/>
      <c r="SUP34" s="40"/>
      <c r="SUQ34" s="40"/>
      <c r="SUR34" s="40"/>
      <c r="SUS34" s="40"/>
      <c r="SUT34" s="40"/>
      <c r="SUU34" s="40"/>
      <c r="SUV34" s="40"/>
      <c r="SUW34" s="40"/>
      <c r="SUX34" s="40"/>
      <c r="SUY34" s="40"/>
      <c r="SUZ34" s="40"/>
      <c r="SVA34" s="40"/>
      <c r="SVB34" s="40"/>
      <c r="SVC34" s="40"/>
      <c r="SVD34" s="40"/>
      <c r="SVE34" s="40"/>
      <c r="SVF34" s="40"/>
      <c r="SVG34" s="40"/>
      <c r="SVH34" s="40"/>
      <c r="SVI34" s="40"/>
      <c r="SVJ34" s="40"/>
      <c r="SVK34" s="40"/>
      <c r="SVL34" s="40"/>
      <c r="SVM34" s="40"/>
      <c r="SVN34" s="40"/>
      <c r="SVO34" s="40"/>
      <c r="SVP34" s="40"/>
      <c r="SVQ34" s="40"/>
      <c r="SVR34" s="40"/>
      <c r="SVS34" s="40"/>
      <c r="SVT34" s="40"/>
      <c r="SVU34" s="40"/>
      <c r="SVV34" s="40"/>
      <c r="SVW34" s="40"/>
      <c r="SVX34" s="40"/>
      <c r="SVY34" s="40"/>
      <c r="SVZ34" s="40"/>
      <c r="SWA34" s="40"/>
      <c r="SWB34" s="40"/>
      <c r="SWC34" s="40"/>
      <c r="SWD34" s="40"/>
      <c r="SWE34" s="40"/>
      <c r="SWF34" s="40"/>
      <c r="SWG34" s="40"/>
      <c r="SWH34" s="40"/>
      <c r="SWI34" s="40"/>
      <c r="SWJ34" s="40"/>
      <c r="SWK34" s="40"/>
      <c r="SWL34" s="40"/>
      <c r="SWM34" s="40"/>
      <c r="SWN34" s="40"/>
      <c r="SWO34" s="40"/>
      <c r="SWP34" s="40"/>
      <c r="SWQ34" s="40"/>
      <c r="SWR34" s="40"/>
      <c r="SWS34" s="40"/>
      <c r="SWT34" s="40"/>
      <c r="SWU34" s="40"/>
      <c r="SWV34" s="40"/>
      <c r="SWW34" s="40"/>
      <c r="SWX34" s="40"/>
      <c r="SWY34" s="40"/>
      <c r="SWZ34" s="40"/>
      <c r="SXA34" s="40"/>
      <c r="SXB34" s="40"/>
      <c r="SXC34" s="40"/>
      <c r="SXD34" s="40"/>
      <c r="SXE34" s="40"/>
      <c r="SXF34" s="40"/>
      <c r="SXG34" s="40"/>
      <c r="SXH34" s="40"/>
      <c r="SXI34" s="40"/>
      <c r="SXJ34" s="40"/>
      <c r="SXK34" s="40"/>
      <c r="SXL34" s="40"/>
      <c r="SXM34" s="40"/>
      <c r="SXN34" s="40"/>
      <c r="SXO34" s="40"/>
      <c r="SXP34" s="40"/>
      <c r="SXQ34" s="40"/>
      <c r="SXR34" s="40"/>
      <c r="SXS34" s="40"/>
      <c r="SXT34" s="40"/>
      <c r="SXU34" s="40"/>
      <c r="SXV34" s="40"/>
      <c r="SXW34" s="40"/>
      <c r="SXX34" s="40"/>
      <c r="SXY34" s="40"/>
      <c r="SXZ34" s="40"/>
      <c r="SYA34" s="40"/>
      <c r="SYB34" s="40"/>
      <c r="SYC34" s="40"/>
      <c r="SYD34" s="40"/>
      <c r="SYE34" s="40"/>
      <c r="SYF34" s="40"/>
      <c r="SYG34" s="40"/>
      <c r="SYH34" s="40"/>
      <c r="SYI34" s="40"/>
      <c r="SYJ34" s="40"/>
      <c r="SYK34" s="40"/>
      <c r="SYL34" s="40"/>
      <c r="SYM34" s="40"/>
      <c r="SYN34" s="40"/>
      <c r="SYO34" s="40"/>
      <c r="SYP34" s="40"/>
      <c r="SYQ34" s="40"/>
      <c r="SYR34" s="40"/>
      <c r="SYS34" s="40"/>
      <c r="SYT34" s="40"/>
      <c r="SYU34" s="40"/>
      <c r="SYV34" s="40"/>
      <c r="SYW34" s="40"/>
      <c r="SYX34" s="40"/>
      <c r="SYY34" s="40"/>
      <c r="SYZ34" s="40"/>
      <c r="SZA34" s="40"/>
      <c r="SZB34" s="40"/>
      <c r="SZC34" s="40"/>
      <c r="SZD34" s="40"/>
      <c r="SZE34" s="40"/>
      <c r="SZF34" s="40"/>
      <c r="SZG34" s="40"/>
      <c r="SZH34" s="40"/>
      <c r="SZI34" s="40"/>
      <c r="SZJ34" s="40"/>
      <c r="SZK34" s="40"/>
      <c r="SZL34" s="40"/>
      <c r="SZM34" s="40"/>
      <c r="SZN34" s="40"/>
      <c r="SZO34" s="40"/>
      <c r="SZP34" s="40"/>
      <c r="SZQ34" s="40"/>
      <c r="SZR34" s="40"/>
      <c r="SZS34" s="40"/>
      <c r="SZT34" s="40"/>
      <c r="SZU34" s="40"/>
      <c r="SZV34" s="40"/>
      <c r="SZW34" s="40"/>
      <c r="SZX34" s="40"/>
      <c r="SZY34" s="40"/>
      <c r="SZZ34" s="40"/>
      <c r="TAA34" s="40"/>
      <c r="TAB34" s="40"/>
      <c r="TAC34" s="40"/>
      <c r="TAD34" s="40"/>
      <c r="TAE34" s="40"/>
      <c r="TAF34" s="40"/>
      <c r="TAG34" s="40"/>
      <c r="TAH34" s="40"/>
      <c r="TAI34" s="40"/>
      <c r="TAJ34" s="40"/>
      <c r="TAK34" s="40"/>
      <c r="TAL34" s="40"/>
      <c r="TAM34" s="40"/>
      <c r="TAN34" s="40"/>
      <c r="TAO34" s="40"/>
      <c r="TAP34" s="40"/>
      <c r="TAQ34" s="40"/>
      <c r="TAR34" s="40"/>
      <c r="TAS34" s="40"/>
      <c r="TAT34" s="40"/>
      <c r="TAU34" s="40"/>
      <c r="TAV34" s="40"/>
      <c r="TAW34" s="40"/>
      <c r="TAX34" s="40"/>
      <c r="TAY34" s="40"/>
      <c r="TAZ34" s="40"/>
      <c r="TBA34" s="40"/>
      <c r="TBB34" s="40"/>
      <c r="TBC34" s="40"/>
      <c r="TBD34" s="40"/>
      <c r="TBE34" s="40"/>
      <c r="TBF34" s="40"/>
      <c r="TBG34" s="40"/>
      <c r="TBH34" s="40"/>
      <c r="TBI34" s="40"/>
      <c r="TBJ34" s="40"/>
      <c r="TBK34" s="40"/>
      <c r="TBL34" s="40"/>
      <c r="TBM34" s="40"/>
      <c r="TBN34" s="40"/>
      <c r="TBO34" s="40"/>
      <c r="TBP34" s="40"/>
      <c r="TBQ34" s="40"/>
      <c r="TBR34" s="40"/>
      <c r="TBS34" s="40"/>
      <c r="TBT34" s="40"/>
      <c r="TBU34" s="40"/>
      <c r="TBV34" s="40"/>
      <c r="TBW34" s="40"/>
      <c r="TBX34" s="40"/>
      <c r="TBY34" s="40"/>
      <c r="TBZ34" s="40"/>
      <c r="TCA34" s="40"/>
      <c r="TCB34" s="40"/>
      <c r="TCC34" s="40"/>
      <c r="TCD34" s="40"/>
      <c r="TCE34" s="40"/>
      <c r="TCF34" s="40"/>
      <c r="TCG34" s="40"/>
      <c r="TCH34" s="40"/>
      <c r="TCI34" s="40"/>
      <c r="TCJ34" s="40"/>
      <c r="TCK34" s="40"/>
      <c r="TCL34" s="40"/>
      <c r="TCM34" s="40"/>
      <c r="TCN34" s="40"/>
      <c r="TCO34" s="40"/>
      <c r="TCP34" s="40"/>
      <c r="TCQ34" s="40"/>
      <c r="TCR34" s="40"/>
      <c r="TCS34" s="40"/>
      <c r="TCT34" s="40"/>
      <c r="TCU34" s="40"/>
      <c r="TCV34" s="40"/>
      <c r="TCW34" s="40"/>
      <c r="TCX34" s="40"/>
      <c r="TCY34" s="40"/>
      <c r="TCZ34" s="40"/>
      <c r="TDA34" s="40"/>
      <c r="TDB34" s="40"/>
      <c r="TDC34" s="40"/>
      <c r="TDD34" s="40"/>
      <c r="TDE34" s="40"/>
      <c r="TDF34" s="40"/>
      <c r="TDG34" s="40"/>
      <c r="TDH34" s="40"/>
      <c r="TDI34" s="40"/>
      <c r="TDJ34" s="40"/>
      <c r="TDK34" s="40"/>
      <c r="TDL34" s="40"/>
      <c r="TDM34" s="40"/>
      <c r="TDN34" s="40"/>
      <c r="TDO34" s="40"/>
      <c r="TDP34" s="40"/>
      <c r="TDQ34" s="40"/>
      <c r="TDR34" s="40"/>
      <c r="TDS34" s="40"/>
      <c r="TDT34" s="40"/>
      <c r="TDU34" s="40"/>
      <c r="TDV34" s="40"/>
      <c r="TDW34" s="40"/>
      <c r="TDX34" s="40"/>
      <c r="TDY34" s="40"/>
      <c r="TDZ34" s="40"/>
      <c r="TEA34" s="40"/>
      <c r="TEB34" s="40"/>
      <c r="TEC34" s="40"/>
      <c r="TED34" s="40"/>
      <c r="TEE34" s="40"/>
      <c r="TEF34" s="40"/>
      <c r="TEG34" s="40"/>
      <c r="TEH34" s="40"/>
      <c r="TEI34" s="40"/>
      <c r="TEJ34" s="40"/>
      <c r="TEK34" s="40"/>
      <c r="TEL34" s="40"/>
      <c r="TEM34" s="40"/>
      <c r="TEN34" s="40"/>
      <c r="TEO34" s="40"/>
      <c r="TEP34" s="40"/>
      <c r="TEQ34" s="40"/>
      <c r="TER34" s="40"/>
      <c r="TES34" s="40"/>
      <c r="TET34" s="40"/>
      <c r="TEU34" s="40"/>
      <c r="TEV34" s="40"/>
      <c r="TEW34" s="40"/>
      <c r="TEX34" s="40"/>
      <c r="TEY34" s="40"/>
      <c r="TEZ34" s="40"/>
      <c r="TFA34" s="40"/>
      <c r="TFB34" s="40"/>
      <c r="TFC34" s="40"/>
      <c r="TFD34" s="40"/>
      <c r="TFE34" s="40"/>
      <c r="TFF34" s="40"/>
      <c r="TFG34" s="40"/>
      <c r="TFH34" s="40"/>
      <c r="TFI34" s="40"/>
      <c r="TFJ34" s="40"/>
      <c r="TFK34" s="40"/>
      <c r="TFL34" s="40"/>
      <c r="TFM34" s="40"/>
      <c r="TFN34" s="40"/>
      <c r="TFO34" s="40"/>
      <c r="TFP34" s="40"/>
      <c r="TFQ34" s="40"/>
      <c r="TFR34" s="40"/>
      <c r="TFS34" s="40"/>
      <c r="TFT34" s="40"/>
      <c r="TFU34" s="40"/>
      <c r="TFV34" s="40"/>
      <c r="TFW34" s="40"/>
      <c r="TFX34" s="40"/>
      <c r="TFY34" s="40"/>
      <c r="TFZ34" s="40"/>
      <c r="TGA34" s="40"/>
      <c r="TGB34" s="40"/>
      <c r="TGC34" s="40"/>
      <c r="TGD34" s="40"/>
      <c r="TGE34" s="40"/>
      <c r="TGF34" s="40"/>
      <c r="TGG34" s="40"/>
      <c r="TGH34" s="40"/>
      <c r="TGI34" s="40"/>
      <c r="TGJ34" s="40"/>
      <c r="TGK34" s="40"/>
      <c r="TGL34" s="40"/>
      <c r="TGM34" s="40"/>
      <c r="TGN34" s="40"/>
      <c r="TGO34" s="40"/>
      <c r="TGP34" s="40"/>
      <c r="TGQ34" s="40"/>
      <c r="TGR34" s="40"/>
      <c r="TGS34" s="40"/>
      <c r="TGT34" s="40"/>
      <c r="TGU34" s="40"/>
      <c r="TGV34" s="40"/>
      <c r="TGW34" s="40"/>
      <c r="TGX34" s="40"/>
      <c r="TGY34" s="40"/>
      <c r="TGZ34" s="40"/>
      <c r="THA34" s="40"/>
      <c r="THB34" s="40"/>
      <c r="THC34" s="40"/>
      <c r="THD34" s="40"/>
      <c r="THE34" s="40"/>
      <c r="THF34" s="40"/>
      <c r="THG34" s="40"/>
      <c r="THH34" s="40"/>
      <c r="THI34" s="40"/>
      <c r="THJ34" s="40"/>
      <c r="THK34" s="40"/>
      <c r="THL34" s="40"/>
      <c r="THM34" s="40"/>
      <c r="THN34" s="40"/>
      <c r="THO34" s="40"/>
      <c r="THP34" s="40"/>
      <c r="THQ34" s="40"/>
      <c r="THR34" s="40"/>
      <c r="THS34" s="40"/>
      <c r="THT34" s="40"/>
      <c r="THU34" s="40"/>
      <c r="THV34" s="40"/>
      <c r="THW34" s="40"/>
      <c r="THX34" s="40"/>
      <c r="THY34" s="40"/>
      <c r="THZ34" s="40"/>
      <c r="TIA34" s="40"/>
      <c r="TIB34" s="40"/>
      <c r="TIC34" s="40"/>
      <c r="TID34" s="40"/>
      <c r="TIE34" s="40"/>
      <c r="TIF34" s="40"/>
      <c r="TIG34" s="40"/>
      <c r="TIH34" s="40"/>
      <c r="TII34" s="40"/>
      <c r="TIJ34" s="40"/>
      <c r="TIK34" s="40"/>
      <c r="TIL34" s="40"/>
      <c r="TIM34" s="40"/>
      <c r="TIN34" s="40"/>
      <c r="TIO34" s="40"/>
      <c r="TIP34" s="40"/>
      <c r="TIQ34" s="40"/>
      <c r="TIR34" s="40"/>
      <c r="TIS34" s="40"/>
      <c r="TIT34" s="40"/>
      <c r="TIU34" s="40"/>
      <c r="TIV34" s="40"/>
      <c r="TIW34" s="40"/>
      <c r="TIX34" s="40"/>
      <c r="TIY34" s="40"/>
      <c r="TIZ34" s="40"/>
      <c r="TJA34" s="40"/>
      <c r="TJB34" s="40"/>
      <c r="TJC34" s="40"/>
      <c r="TJD34" s="40"/>
      <c r="TJE34" s="40"/>
      <c r="TJF34" s="40"/>
      <c r="TJG34" s="40"/>
      <c r="TJH34" s="40"/>
      <c r="TJI34" s="40"/>
      <c r="TJJ34" s="40"/>
      <c r="TJK34" s="40"/>
      <c r="TJL34" s="40"/>
      <c r="TJM34" s="40"/>
      <c r="TJN34" s="40"/>
      <c r="TJO34" s="40"/>
      <c r="TJP34" s="40"/>
      <c r="TJQ34" s="40"/>
      <c r="TJR34" s="40"/>
      <c r="TJS34" s="40"/>
      <c r="TJT34" s="40"/>
      <c r="TJU34" s="40"/>
      <c r="TJV34" s="40"/>
      <c r="TJW34" s="40"/>
      <c r="TJX34" s="40"/>
      <c r="TJY34" s="40"/>
      <c r="TJZ34" s="40"/>
      <c r="TKA34" s="40"/>
      <c r="TKB34" s="40"/>
      <c r="TKC34" s="40"/>
      <c r="TKD34" s="40"/>
      <c r="TKE34" s="40"/>
      <c r="TKF34" s="40"/>
      <c r="TKG34" s="40"/>
      <c r="TKH34" s="40"/>
      <c r="TKI34" s="40"/>
      <c r="TKJ34" s="40"/>
      <c r="TKK34" s="40"/>
      <c r="TKL34" s="40"/>
      <c r="TKM34" s="40"/>
      <c r="TKN34" s="40"/>
      <c r="TKO34" s="40"/>
      <c r="TKP34" s="40"/>
      <c r="TKQ34" s="40"/>
      <c r="TKR34" s="40"/>
      <c r="TKS34" s="40"/>
      <c r="TKT34" s="40"/>
      <c r="TKU34" s="40"/>
      <c r="TKV34" s="40"/>
      <c r="TKW34" s="40"/>
      <c r="TKX34" s="40"/>
      <c r="TKY34" s="40"/>
      <c r="TKZ34" s="40"/>
      <c r="TLA34" s="40"/>
      <c r="TLB34" s="40"/>
      <c r="TLC34" s="40"/>
      <c r="TLD34" s="40"/>
      <c r="TLE34" s="40"/>
      <c r="TLF34" s="40"/>
      <c r="TLG34" s="40"/>
      <c r="TLH34" s="40"/>
      <c r="TLI34" s="40"/>
      <c r="TLJ34" s="40"/>
      <c r="TLK34" s="40"/>
      <c r="TLL34" s="40"/>
      <c r="TLM34" s="40"/>
      <c r="TLN34" s="40"/>
      <c r="TLO34" s="40"/>
      <c r="TLP34" s="40"/>
      <c r="TLQ34" s="40"/>
      <c r="TLR34" s="40"/>
      <c r="TLS34" s="40"/>
      <c r="TLT34" s="40"/>
      <c r="TLU34" s="40"/>
      <c r="TLV34" s="40"/>
      <c r="TLW34" s="40"/>
      <c r="TLX34" s="40"/>
      <c r="TLY34" s="40"/>
      <c r="TLZ34" s="40"/>
      <c r="TMA34" s="40"/>
      <c r="TMB34" s="40"/>
      <c r="TMC34" s="40"/>
      <c r="TMD34" s="40"/>
      <c r="TME34" s="40"/>
      <c r="TMF34" s="40"/>
      <c r="TMG34" s="40"/>
      <c r="TMH34" s="40"/>
      <c r="TMI34" s="40"/>
      <c r="TMJ34" s="40"/>
      <c r="TMK34" s="40"/>
      <c r="TML34" s="40"/>
      <c r="TMM34" s="40"/>
      <c r="TMN34" s="40"/>
      <c r="TMO34" s="40"/>
      <c r="TMP34" s="40"/>
      <c r="TMQ34" s="40"/>
      <c r="TMR34" s="40"/>
      <c r="TMS34" s="40"/>
      <c r="TMT34" s="40"/>
      <c r="TMU34" s="40"/>
      <c r="TMV34" s="40"/>
      <c r="TMW34" s="40"/>
      <c r="TMX34" s="40"/>
      <c r="TMY34" s="40"/>
      <c r="TMZ34" s="40"/>
      <c r="TNA34" s="40"/>
      <c r="TNB34" s="40"/>
      <c r="TNC34" s="40"/>
      <c r="TND34" s="40"/>
      <c r="TNE34" s="40"/>
      <c r="TNF34" s="40"/>
      <c r="TNG34" s="40"/>
      <c r="TNH34" s="40"/>
      <c r="TNI34" s="40"/>
      <c r="TNJ34" s="40"/>
      <c r="TNK34" s="40"/>
      <c r="TNL34" s="40"/>
      <c r="TNM34" s="40"/>
      <c r="TNN34" s="40"/>
      <c r="TNO34" s="40"/>
      <c r="TNP34" s="40"/>
      <c r="TNQ34" s="40"/>
      <c r="TNR34" s="40"/>
      <c r="TNS34" s="40"/>
      <c r="TNT34" s="40"/>
      <c r="TNU34" s="40"/>
      <c r="TNV34" s="40"/>
      <c r="TNW34" s="40"/>
      <c r="TNX34" s="40"/>
      <c r="TNY34" s="40"/>
      <c r="TNZ34" s="40"/>
      <c r="TOA34" s="40"/>
      <c r="TOB34" s="40"/>
      <c r="TOC34" s="40"/>
      <c r="TOD34" s="40"/>
      <c r="TOE34" s="40"/>
      <c r="TOF34" s="40"/>
      <c r="TOG34" s="40"/>
      <c r="TOH34" s="40"/>
      <c r="TOI34" s="40"/>
      <c r="TOJ34" s="40"/>
      <c r="TOK34" s="40"/>
      <c r="TOL34" s="40"/>
      <c r="TOM34" s="40"/>
      <c r="TON34" s="40"/>
      <c r="TOO34" s="40"/>
      <c r="TOP34" s="40"/>
      <c r="TOQ34" s="40"/>
      <c r="TOR34" s="40"/>
      <c r="TOS34" s="40"/>
      <c r="TOT34" s="40"/>
      <c r="TOU34" s="40"/>
      <c r="TOV34" s="40"/>
      <c r="TOW34" s="40"/>
      <c r="TOX34" s="40"/>
      <c r="TOY34" s="40"/>
      <c r="TOZ34" s="40"/>
      <c r="TPA34" s="40"/>
      <c r="TPB34" s="40"/>
      <c r="TPC34" s="40"/>
      <c r="TPD34" s="40"/>
      <c r="TPE34" s="40"/>
      <c r="TPF34" s="40"/>
      <c r="TPG34" s="40"/>
      <c r="TPH34" s="40"/>
      <c r="TPI34" s="40"/>
      <c r="TPJ34" s="40"/>
      <c r="TPK34" s="40"/>
      <c r="TPL34" s="40"/>
      <c r="TPM34" s="40"/>
      <c r="TPN34" s="40"/>
      <c r="TPO34" s="40"/>
      <c r="TPP34" s="40"/>
      <c r="TPQ34" s="40"/>
      <c r="TPR34" s="40"/>
      <c r="TPS34" s="40"/>
      <c r="TPT34" s="40"/>
      <c r="TPU34" s="40"/>
      <c r="TPV34" s="40"/>
      <c r="TPW34" s="40"/>
      <c r="TPX34" s="40"/>
      <c r="TPY34" s="40"/>
      <c r="TPZ34" s="40"/>
      <c r="TQA34" s="40"/>
      <c r="TQB34" s="40"/>
      <c r="TQC34" s="40"/>
      <c r="TQD34" s="40"/>
      <c r="TQE34" s="40"/>
      <c r="TQF34" s="40"/>
      <c r="TQG34" s="40"/>
      <c r="TQH34" s="40"/>
      <c r="TQI34" s="40"/>
      <c r="TQJ34" s="40"/>
      <c r="TQK34" s="40"/>
      <c r="TQL34" s="40"/>
      <c r="TQM34" s="40"/>
      <c r="TQN34" s="40"/>
      <c r="TQO34" s="40"/>
      <c r="TQP34" s="40"/>
      <c r="TQQ34" s="40"/>
      <c r="TQR34" s="40"/>
      <c r="TQS34" s="40"/>
      <c r="TQT34" s="40"/>
      <c r="TQU34" s="40"/>
      <c r="TQV34" s="40"/>
      <c r="TQW34" s="40"/>
      <c r="TQX34" s="40"/>
      <c r="TQY34" s="40"/>
      <c r="TQZ34" s="40"/>
      <c r="TRA34" s="40"/>
      <c r="TRB34" s="40"/>
      <c r="TRC34" s="40"/>
      <c r="TRD34" s="40"/>
      <c r="TRE34" s="40"/>
      <c r="TRF34" s="40"/>
      <c r="TRG34" s="40"/>
      <c r="TRH34" s="40"/>
      <c r="TRI34" s="40"/>
      <c r="TRJ34" s="40"/>
      <c r="TRK34" s="40"/>
      <c r="TRL34" s="40"/>
      <c r="TRM34" s="40"/>
      <c r="TRN34" s="40"/>
      <c r="TRO34" s="40"/>
      <c r="TRP34" s="40"/>
      <c r="TRQ34" s="40"/>
      <c r="TRR34" s="40"/>
      <c r="TRS34" s="40"/>
      <c r="TRT34" s="40"/>
      <c r="TRU34" s="40"/>
      <c r="TRV34" s="40"/>
      <c r="TRW34" s="40"/>
      <c r="TRX34" s="40"/>
      <c r="TRY34" s="40"/>
      <c r="TRZ34" s="40"/>
      <c r="TSA34" s="40"/>
      <c r="TSB34" s="40"/>
      <c r="TSC34" s="40"/>
      <c r="TSD34" s="40"/>
      <c r="TSE34" s="40"/>
      <c r="TSF34" s="40"/>
      <c r="TSG34" s="40"/>
      <c r="TSH34" s="40"/>
      <c r="TSI34" s="40"/>
      <c r="TSJ34" s="40"/>
      <c r="TSK34" s="40"/>
      <c r="TSL34" s="40"/>
      <c r="TSM34" s="40"/>
      <c r="TSN34" s="40"/>
      <c r="TSO34" s="40"/>
      <c r="TSP34" s="40"/>
      <c r="TSQ34" s="40"/>
      <c r="TSR34" s="40"/>
      <c r="TSS34" s="40"/>
      <c r="TST34" s="40"/>
      <c r="TSU34" s="40"/>
      <c r="TSV34" s="40"/>
      <c r="TSW34" s="40"/>
      <c r="TSX34" s="40"/>
      <c r="TSY34" s="40"/>
      <c r="TSZ34" s="40"/>
      <c r="TTA34" s="40"/>
      <c r="TTB34" s="40"/>
      <c r="TTC34" s="40"/>
      <c r="TTD34" s="40"/>
      <c r="TTE34" s="40"/>
      <c r="TTF34" s="40"/>
      <c r="TTG34" s="40"/>
      <c r="TTH34" s="40"/>
      <c r="TTI34" s="40"/>
      <c r="TTJ34" s="40"/>
      <c r="TTK34" s="40"/>
      <c r="TTL34" s="40"/>
      <c r="TTM34" s="40"/>
      <c r="TTN34" s="40"/>
      <c r="TTO34" s="40"/>
      <c r="TTP34" s="40"/>
      <c r="TTQ34" s="40"/>
      <c r="TTR34" s="40"/>
      <c r="TTS34" s="40"/>
      <c r="TTT34" s="40"/>
      <c r="TTU34" s="40"/>
      <c r="TTV34" s="40"/>
      <c r="TTW34" s="40"/>
      <c r="TTX34" s="40"/>
      <c r="TTY34" s="40"/>
      <c r="TTZ34" s="40"/>
      <c r="TUA34" s="40"/>
      <c r="TUB34" s="40"/>
      <c r="TUC34" s="40"/>
      <c r="TUD34" s="40"/>
      <c r="TUE34" s="40"/>
      <c r="TUF34" s="40"/>
      <c r="TUG34" s="40"/>
      <c r="TUH34" s="40"/>
      <c r="TUI34" s="40"/>
      <c r="TUJ34" s="40"/>
      <c r="TUK34" s="40"/>
      <c r="TUL34" s="40"/>
      <c r="TUM34" s="40"/>
      <c r="TUN34" s="40"/>
      <c r="TUO34" s="40"/>
      <c r="TUP34" s="40"/>
      <c r="TUQ34" s="40"/>
      <c r="TUR34" s="40"/>
      <c r="TUS34" s="40"/>
      <c r="TUT34" s="40"/>
      <c r="TUU34" s="40"/>
      <c r="TUV34" s="40"/>
      <c r="TUW34" s="40"/>
      <c r="TUX34" s="40"/>
      <c r="TUY34" s="40"/>
      <c r="TUZ34" s="40"/>
      <c r="TVA34" s="40"/>
      <c r="TVB34" s="40"/>
      <c r="TVC34" s="40"/>
      <c r="TVD34" s="40"/>
      <c r="TVE34" s="40"/>
      <c r="TVF34" s="40"/>
      <c r="TVG34" s="40"/>
      <c r="TVH34" s="40"/>
      <c r="TVI34" s="40"/>
      <c r="TVJ34" s="40"/>
      <c r="TVK34" s="40"/>
      <c r="TVL34" s="40"/>
      <c r="TVM34" s="40"/>
      <c r="TVN34" s="40"/>
      <c r="TVO34" s="40"/>
      <c r="TVP34" s="40"/>
      <c r="TVQ34" s="40"/>
      <c r="TVR34" s="40"/>
      <c r="TVS34" s="40"/>
      <c r="TVT34" s="40"/>
      <c r="TVU34" s="40"/>
      <c r="TVV34" s="40"/>
      <c r="TVW34" s="40"/>
      <c r="TVX34" s="40"/>
      <c r="TVY34" s="40"/>
      <c r="TVZ34" s="40"/>
      <c r="TWA34" s="40"/>
      <c r="TWB34" s="40"/>
      <c r="TWC34" s="40"/>
      <c r="TWD34" s="40"/>
      <c r="TWE34" s="40"/>
      <c r="TWF34" s="40"/>
      <c r="TWG34" s="40"/>
      <c r="TWH34" s="40"/>
      <c r="TWI34" s="40"/>
      <c r="TWJ34" s="40"/>
      <c r="TWK34" s="40"/>
      <c r="TWL34" s="40"/>
      <c r="TWM34" s="40"/>
      <c r="TWN34" s="40"/>
      <c r="TWO34" s="40"/>
      <c r="TWP34" s="40"/>
      <c r="TWQ34" s="40"/>
      <c r="TWR34" s="40"/>
      <c r="TWS34" s="40"/>
      <c r="TWT34" s="40"/>
      <c r="TWU34" s="40"/>
      <c r="TWV34" s="40"/>
      <c r="TWW34" s="40"/>
      <c r="TWX34" s="40"/>
      <c r="TWY34" s="40"/>
      <c r="TWZ34" s="40"/>
      <c r="TXA34" s="40"/>
      <c r="TXB34" s="40"/>
      <c r="TXC34" s="40"/>
      <c r="TXD34" s="40"/>
      <c r="TXE34" s="40"/>
      <c r="TXF34" s="40"/>
      <c r="TXG34" s="40"/>
      <c r="TXH34" s="40"/>
      <c r="TXI34" s="40"/>
      <c r="TXJ34" s="40"/>
      <c r="TXK34" s="40"/>
      <c r="TXL34" s="40"/>
      <c r="TXM34" s="40"/>
      <c r="TXN34" s="40"/>
      <c r="TXO34" s="40"/>
      <c r="TXP34" s="40"/>
      <c r="TXQ34" s="40"/>
      <c r="TXR34" s="40"/>
      <c r="TXS34" s="40"/>
      <c r="TXT34" s="40"/>
      <c r="TXU34" s="40"/>
      <c r="TXV34" s="40"/>
      <c r="TXW34" s="40"/>
      <c r="TXX34" s="40"/>
      <c r="TXY34" s="40"/>
      <c r="TXZ34" s="40"/>
      <c r="TYA34" s="40"/>
      <c r="TYB34" s="40"/>
      <c r="TYC34" s="40"/>
      <c r="TYD34" s="40"/>
      <c r="TYE34" s="40"/>
      <c r="TYF34" s="40"/>
      <c r="TYG34" s="40"/>
      <c r="TYH34" s="40"/>
      <c r="TYI34" s="40"/>
      <c r="TYJ34" s="40"/>
      <c r="TYK34" s="40"/>
      <c r="TYL34" s="40"/>
      <c r="TYM34" s="40"/>
      <c r="TYN34" s="40"/>
      <c r="TYO34" s="40"/>
      <c r="TYP34" s="40"/>
      <c r="TYQ34" s="40"/>
      <c r="TYR34" s="40"/>
      <c r="TYS34" s="40"/>
      <c r="TYT34" s="40"/>
      <c r="TYU34" s="40"/>
      <c r="TYV34" s="40"/>
      <c r="TYW34" s="40"/>
      <c r="TYX34" s="40"/>
      <c r="TYY34" s="40"/>
      <c r="TYZ34" s="40"/>
      <c r="TZA34" s="40"/>
      <c r="TZB34" s="40"/>
      <c r="TZC34" s="40"/>
      <c r="TZD34" s="40"/>
      <c r="TZE34" s="40"/>
      <c r="TZF34" s="40"/>
      <c r="TZG34" s="40"/>
      <c r="TZH34" s="40"/>
      <c r="TZI34" s="40"/>
      <c r="TZJ34" s="40"/>
      <c r="TZK34" s="40"/>
      <c r="TZL34" s="40"/>
      <c r="TZM34" s="40"/>
      <c r="TZN34" s="40"/>
      <c r="TZO34" s="40"/>
      <c r="TZP34" s="40"/>
      <c r="TZQ34" s="40"/>
      <c r="TZR34" s="40"/>
      <c r="TZS34" s="40"/>
      <c r="TZT34" s="40"/>
      <c r="TZU34" s="40"/>
      <c r="TZV34" s="40"/>
      <c r="TZW34" s="40"/>
      <c r="TZX34" s="40"/>
      <c r="TZY34" s="40"/>
      <c r="TZZ34" s="40"/>
      <c r="UAA34" s="40"/>
      <c r="UAB34" s="40"/>
      <c r="UAC34" s="40"/>
      <c r="UAD34" s="40"/>
      <c r="UAE34" s="40"/>
      <c r="UAF34" s="40"/>
      <c r="UAG34" s="40"/>
      <c r="UAH34" s="40"/>
      <c r="UAI34" s="40"/>
      <c r="UAJ34" s="40"/>
      <c r="UAK34" s="40"/>
      <c r="UAL34" s="40"/>
      <c r="UAM34" s="40"/>
      <c r="UAN34" s="40"/>
      <c r="UAO34" s="40"/>
      <c r="UAP34" s="40"/>
      <c r="UAQ34" s="40"/>
      <c r="UAR34" s="40"/>
      <c r="UAS34" s="40"/>
      <c r="UAT34" s="40"/>
      <c r="UAU34" s="40"/>
      <c r="UAV34" s="40"/>
      <c r="UAW34" s="40"/>
      <c r="UAX34" s="40"/>
      <c r="UAY34" s="40"/>
      <c r="UAZ34" s="40"/>
      <c r="UBA34" s="40"/>
      <c r="UBB34" s="40"/>
      <c r="UBC34" s="40"/>
      <c r="UBD34" s="40"/>
      <c r="UBE34" s="40"/>
      <c r="UBF34" s="40"/>
      <c r="UBG34" s="40"/>
      <c r="UBH34" s="40"/>
      <c r="UBI34" s="40"/>
      <c r="UBJ34" s="40"/>
      <c r="UBK34" s="40"/>
      <c r="UBL34" s="40"/>
      <c r="UBM34" s="40"/>
      <c r="UBN34" s="40"/>
      <c r="UBO34" s="40"/>
      <c r="UBP34" s="40"/>
      <c r="UBQ34" s="40"/>
      <c r="UBR34" s="40"/>
      <c r="UBS34" s="40"/>
      <c r="UBT34" s="40"/>
      <c r="UBU34" s="40"/>
      <c r="UBV34" s="40"/>
      <c r="UBW34" s="40"/>
      <c r="UBX34" s="40"/>
      <c r="UBY34" s="40"/>
      <c r="UBZ34" s="40"/>
      <c r="UCA34" s="40"/>
      <c r="UCB34" s="40"/>
      <c r="UCC34" s="40"/>
      <c r="UCD34" s="40"/>
      <c r="UCE34" s="40"/>
      <c r="UCF34" s="40"/>
      <c r="UCG34" s="40"/>
      <c r="UCH34" s="40"/>
      <c r="UCI34" s="40"/>
      <c r="UCJ34" s="40"/>
      <c r="UCK34" s="40"/>
      <c r="UCL34" s="40"/>
      <c r="UCM34" s="40"/>
      <c r="UCN34" s="40"/>
      <c r="UCO34" s="40"/>
      <c r="UCP34" s="40"/>
      <c r="UCQ34" s="40"/>
      <c r="UCR34" s="40"/>
      <c r="UCS34" s="40"/>
      <c r="UCT34" s="40"/>
      <c r="UCU34" s="40"/>
      <c r="UCV34" s="40"/>
      <c r="UCW34" s="40"/>
      <c r="UCX34" s="40"/>
      <c r="UCY34" s="40"/>
      <c r="UCZ34" s="40"/>
      <c r="UDA34" s="40"/>
      <c r="UDB34" s="40"/>
      <c r="UDC34" s="40"/>
      <c r="UDD34" s="40"/>
      <c r="UDE34" s="40"/>
      <c r="UDF34" s="40"/>
      <c r="UDG34" s="40"/>
      <c r="UDH34" s="40"/>
      <c r="UDI34" s="40"/>
      <c r="UDJ34" s="40"/>
      <c r="UDK34" s="40"/>
      <c r="UDL34" s="40"/>
      <c r="UDM34" s="40"/>
      <c r="UDN34" s="40"/>
      <c r="UDO34" s="40"/>
      <c r="UDP34" s="40"/>
      <c r="UDQ34" s="40"/>
      <c r="UDR34" s="40"/>
      <c r="UDS34" s="40"/>
      <c r="UDT34" s="40"/>
      <c r="UDU34" s="40"/>
      <c r="UDV34" s="40"/>
      <c r="UDW34" s="40"/>
      <c r="UDX34" s="40"/>
      <c r="UDY34" s="40"/>
      <c r="UDZ34" s="40"/>
      <c r="UEA34" s="40"/>
      <c r="UEB34" s="40"/>
      <c r="UEC34" s="40"/>
      <c r="UED34" s="40"/>
      <c r="UEE34" s="40"/>
      <c r="UEF34" s="40"/>
      <c r="UEG34" s="40"/>
      <c r="UEH34" s="40"/>
      <c r="UEI34" s="40"/>
      <c r="UEJ34" s="40"/>
      <c r="UEK34" s="40"/>
      <c r="UEL34" s="40"/>
      <c r="UEM34" s="40"/>
      <c r="UEN34" s="40"/>
      <c r="UEO34" s="40"/>
      <c r="UEP34" s="40"/>
      <c r="UEQ34" s="40"/>
      <c r="UER34" s="40"/>
      <c r="UES34" s="40"/>
      <c r="UET34" s="40"/>
      <c r="UEU34" s="40"/>
      <c r="UEV34" s="40"/>
      <c r="UEW34" s="40"/>
      <c r="UEX34" s="40"/>
      <c r="UEY34" s="40"/>
      <c r="UEZ34" s="40"/>
      <c r="UFA34" s="40"/>
      <c r="UFB34" s="40"/>
      <c r="UFC34" s="40"/>
      <c r="UFD34" s="40"/>
      <c r="UFE34" s="40"/>
      <c r="UFF34" s="40"/>
      <c r="UFG34" s="40"/>
      <c r="UFH34" s="40"/>
      <c r="UFI34" s="40"/>
      <c r="UFJ34" s="40"/>
      <c r="UFK34" s="40"/>
      <c r="UFL34" s="40"/>
      <c r="UFM34" s="40"/>
      <c r="UFN34" s="40"/>
      <c r="UFO34" s="40"/>
      <c r="UFP34" s="40"/>
      <c r="UFQ34" s="40"/>
      <c r="UFR34" s="40"/>
      <c r="UFS34" s="40"/>
      <c r="UFT34" s="40"/>
      <c r="UFU34" s="40"/>
      <c r="UFV34" s="40"/>
      <c r="UFW34" s="40"/>
      <c r="UFX34" s="40"/>
      <c r="UFY34" s="40"/>
      <c r="UFZ34" s="40"/>
      <c r="UGA34" s="40"/>
      <c r="UGB34" s="40"/>
      <c r="UGC34" s="40"/>
      <c r="UGD34" s="40"/>
      <c r="UGE34" s="40"/>
      <c r="UGF34" s="40"/>
      <c r="UGG34" s="40"/>
      <c r="UGH34" s="40"/>
      <c r="UGI34" s="40"/>
      <c r="UGJ34" s="40"/>
      <c r="UGK34" s="40"/>
      <c r="UGL34" s="40"/>
      <c r="UGM34" s="40"/>
      <c r="UGN34" s="40"/>
      <c r="UGO34" s="40"/>
      <c r="UGP34" s="40"/>
      <c r="UGQ34" s="40"/>
      <c r="UGR34" s="40"/>
      <c r="UGS34" s="40"/>
      <c r="UGT34" s="40"/>
      <c r="UGU34" s="40"/>
      <c r="UGV34" s="40"/>
      <c r="UGW34" s="40"/>
      <c r="UGX34" s="40"/>
      <c r="UGY34" s="40"/>
      <c r="UGZ34" s="40"/>
      <c r="UHA34" s="40"/>
      <c r="UHB34" s="40"/>
      <c r="UHC34" s="40"/>
      <c r="UHD34" s="40"/>
      <c r="UHE34" s="40"/>
      <c r="UHF34" s="40"/>
      <c r="UHG34" s="40"/>
      <c r="UHH34" s="40"/>
      <c r="UHI34" s="40"/>
      <c r="UHJ34" s="40"/>
      <c r="UHK34" s="40"/>
      <c r="UHL34" s="40"/>
      <c r="UHM34" s="40"/>
      <c r="UHN34" s="40"/>
      <c r="UHO34" s="40"/>
      <c r="UHP34" s="40"/>
      <c r="UHQ34" s="40"/>
      <c r="UHR34" s="40"/>
      <c r="UHS34" s="40"/>
      <c r="UHT34" s="40"/>
      <c r="UHU34" s="40"/>
      <c r="UHV34" s="40"/>
      <c r="UHW34" s="40"/>
      <c r="UHX34" s="40"/>
      <c r="UHY34" s="40"/>
      <c r="UHZ34" s="40"/>
      <c r="UIA34" s="40"/>
      <c r="UIB34" s="40"/>
      <c r="UIC34" s="40"/>
      <c r="UID34" s="40"/>
      <c r="UIE34" s="40"/>
      <c r="UIF34" s="40"/>
      <c r="UIG34" s="40"/>
      <c r="UIH34" s="40"/>
      <c r="UII34" s="40"/>
      <c r="UIJ34" s="40"/>
      <c r="UIK34" s="40"/>
      <c r="UIL34" s="40"/>
      <c r="UIM34" s="40"/>
      <c r="UIN34" s="40"/>
      <c r="UIO34" s="40"/>
      <c r="UIP34" s="40"/>
      <c r="UIQ34" s="40"/>
      <c r="UIR34" s="40"/>
      <c r="UIS34" s="40"/>
      <c r="UIT34" s="40"/>
      <c r="UIU34" s="40"/>
      <c r="UIV34" s="40"/>
      <c r="UIW34" s="40"/>
      <c r="UIX34" s="40"/>
      <c r="UIY34" s="40"/>
      <c r="UIZ34" s="40"/>
      <c r="UJA34" s="40"/>
      <c r="UJB34" s="40"/>
      <c r="UJC34" s="40"/>
      <c r="UJD34" s="40"/>
      <c r="UJE34" s="40"/>
      <c r="UJF34" s="40"/>
      <c r="UJG34" s="40"/>
      <c r="UJH34" s="40"/>
      <c r="UJI34" s="40"/>
      <c r="UJJ34" s="40"/>
      <c r="UJK34" s="40"/>
      <c r="UJL34" s="40"/>
      <c r="UJM34" s="40"/>
      <c r="UJN34" s="40"/>
      <c r="UJO34" s="40"/>
      <c r="UJP34" s="40"/>
      <c r="UJQ34" s="40"/>
      <c r="UJR34" s="40"/>
      <c r="UJS34" s="40"/>
      <c r="UJT34" s="40"/>
      <c r="UJU34" s="40"/>
      <c r="UJV34" s="40"/>
      <c r="UJW34" s="40"/>
      <c r="UJX34" s="40"/>
      <c r="UJY34" s="40"/>
      <c r="UJZ34" s="40"/>
      <c r="UKA34" s="40"/>
      <c r="UKB34" s="40"/>
      <c r="UKC34" s="40"/>
      <c r="UKD34" s="40"/>
      <c r="UKE34" s="40"/>
      <c r="UKF34" s="40"/>
      <c r="UKG34" s="40"/>
      <c r="UKH34" s="40"/>
      <c r="UKI34" s="40"/>
      <c r="UKJ34" s="40"/>
      <c r="UKK34" s="40"/>
      <c r="UKL34" s="40"/>
      <c r="UKM34" s="40"/>
      <c r="UKN34" s="40"/>
      <c r="UKO34" s="40"/>
      <c r="UKP34" s="40"/>
      <c r="UKQ34" s="40"/>
      <c r="UKR34" s="40"/>
      <c r="UKS34" s="40"/>
      <c r="UKT34" s="40"/>
      <c r="UKU34" s="40"/>
      <c r="UKV34" s="40"/>
      <c r="UKW34" s="40"/>
      <c r="UKX34" s="40"/>
      <c r="UKY34" s="40"/>
      <c r="UKZ34" s="40"/>
      <c r="ULA34" s="40"/>
      <c r="ULB34" s="40"/>
      <c r="ULC34" s="40"/>
      <c r="ULD34" s="40"/>
      <c r="ULE34" s="40"/>
      <c r="ULF34" s="40"/>
      <c r="ULG34" s="40"/>
      <c r="ULH34" s="40"/>
      <c r="ULI34" s="40"/>
      <c r="ULJ34" s="40"/>
      <c r="ULK34" s="40"/>
      <c r="ULL34" s="40"/>
      <c r="ULM34" s="40"/>
      <c r="ULN34" s="40"/>
      <c r="ULO34" s="40"/>
      <c r="ULP34" s="40"/>
      <c r="ULQ34" s="40"/>
      <c r="ULR34" s="40"/>
      <c r="ULS34" s="40"/>
      <c r="ULT34" s="40"/>
      <c r="ULU34" s="40"/>
      <c r="ULV34" s="40"/>
      <c r="ULW34" s="40"/>
      <c r="ULX34" s="40"/>
      <c r="ULY34" s="40"/>
      <c r="ULZ34" s="40"/>
      <c r="UMA34" s="40"/>
      <c r="UMB34" s="40"/>
      <c r="UMC34" s="40"/>
      <c r="UMD34" s="40"/>
      <c r="UME34" s="40"/>
      <c r="UMF34" s="40"/>
      <c r="UMG34" s="40"/>
      <c r="UMH34" s="40"/>
      <c r="UMI34" s="40"/>
      <c r="UMJ34" s="40"/>
      <c r="UMK34" s="40"/>
      <c r="UML34" s="40"/>
      <c r="UMM34" s="40"/>
      <c r="UMN34" s="40"/>
      <c r="UMO34" s="40"/>
      <c r="UMP34" s="40"/>
      <c r="UMQ34" s="40"/>
      <c r="UMR34" s="40"/>
      <c r="UMS34" s="40"/>
      <c r="UMT34" s="40"/>
      <c r="UMU34" s="40"/>
      <c r="UMV34" s="40"/>
      <c r="UMW34" s="40"/>
      <c r="UMX34" s="40"/>
      <c r="UMY34" s="40"/>
      <c r="UMZ34" s="40"/>
      <c r="UNA34" s="40"/>
      <c r="UNB34" s="40"/>
      <c r="UNC34" s="40"/>
      <c r="UND34" s="40"/>
      <c r="UNE34" s="40"/>
      <c r="UNF34" s="40"/>
      <c r="UNG34" s="40"/>
      <c r="UNH34" s="40"/>
      <c r="UNI34" s="40"/>
      <c r="UNJ34" s="40"/>
      <c r="UNK34" s="40"/>
      <c r="UNL34" s="40"/>
      <c r="UNM34" s="40"/>
      <c r="UNN34" s="40"/>
      <c r="UNO34" s="40"/>
      <c r="UNP34" s="40"/>
      <c r="UNQ34" s="40"/>
      <c r="UNR34" s="40"/>
      <c r="UNS34" s="40"/>
      <c r="UNT34" s="40"/>
      <c r="UNU34" s="40"/>
      <c r="UNV34" s="40"/>
      <c r="UNW34" s="40"/>
      <c r="UNX34" s="40"/>
      <c r="UNY34" s="40"/>
      <c r="UNZ34" s="40"/>
      <c r="UOA34" s="40"/>
      <c r="UOB34" s="40"/>
      <c r="UOC34" s="40"/>
      <c r="UOD34" s="40"/>
      <c r="UOE34" s="40"/>
      <c r="UOF34" s="40"/>
      <c r="UOG34" s="40"/>
      <c r="UOH34" s="40"/>
      <c r="UOI34" s="40"/>
      <c r="UOJ34" s="40"/>
      <c r="UOK34" s="40"/>
      <c r="UOL34" s="40"/>
      <c r="UOM34" s="40"/>
      <c r="UON34" s="40"/>
      <c r="UOO34" s="40"/>
      <c r="UOP34" s="40"/>
      <c r="UOQ34" s="40"/>
      <c r="UOR34" s="40"/>
      <c r="UOS34" s="40"/>
      <c r="UOT34" s="40"/>
      <c r="UOU34" s="40"/>
      <c r="UOV34" s="40"/>
      <c r="UOW34" s="40"/>
      <c r="UOX34" s="40"/>
      <c r="UOY34" s="40"/>
      <c r="UOZ34" s="40"/>
      <c r="UPA34" s="40"/>
      <c r="UPB34" s="40"/>
      <c r="UPC34" s="40"/>
      <c r="UPD34" s="40"/>
      <c r="UPE34" s="40"/>
      <c r="UPF34" s="40"/>
      <c r="UPG34" s="40"/>
      <c r="UPH34" s="40"/>
      <c r="UPI34" s="40"/>
      <c r="UPJ34" s="40"/>
      <c r="UPK34" s="40"/>
      <c r="UPL34" s="40"/>
      <c r="UPM34" s="40"/>
      <c r="UPN34" s="40"/>
      <c r="UPO34" s="40"/>
      <c r="UPP34" s="40"/>
      <c r="UPQ34" s="40"/>
      <c r="UPR34" s="40"/>
      <c r="UPS34" s="40"/>
      <c r="UPT34" s="40"/>
      <c r="UPU34" s="40"/>
      <c r="UPV34" s="40"/>
      <c r="UPW34" s="40"/>
      <c r="UPX34" s="40"/>
      <c r="UPY34" s="40"/>
      <c r="UPZ34" s="40"/>
      <c r="UQA34" s="40"/>
      <c r="UQB34" s="40"/>
      <c r="UQC34" s="40"/>
      <c r="UQD34" s="40"/>
      <c r="UQE34" s="40"/>
      <c r="UQF34" s="40"/>
      <c r="UQG34" s="40"/>
      <c r="UQH34" s="40"/>
      <c r="UQI34" s="40"/>
      <c r="UQJ34" s="40"/>
      <c r="UQK34" s="40"/>
      <c r="UQL34" s="40"/>
      <c r="UQM34" s="40"/>
      <c r="UQN34" s="40"/>
      <c r="UQO34" s="40"/>
      <c r="UQP34" s="40"/>
      <c r="UQQ34" s="40"/>
      <c r="UQR34" s="40"/>
      <c r="UQS34" s="40"/>
      <c r="UQT34" s="40"/>
      <c r="UQU34" s="40"/>
      <c r="UQV34" s="40"/>
      <c r="UQW34" s="40"/>
      <c r="UQX34" s="40"/>
      <c r="UQY34" s="40"/>
      <c r="UQZ34" s="40"/>
      <c r="URA34" s="40"/>
      <c r="URB34" s="40"/>
      <c r="URC34" s="40"/>
      <c r="URD34" s="40"/>
      <c r="URE34" s="40"/>
      <c r="URF34" s="40"/>
      <c r="URG34" s="40"/>
      <c r="URH34" s="40"/>
      <c r="URI34" s="40"/>
      <c r="URJ34" s="40"/>
      <c r="URK34" s="40"/>
      <c r="URL34" s="40"/>
      <c r="URM34" s="40"/>
      <c r="URN34" s="40"/>
      <c r="URO34" s="40"/>
      <c r="URP34" s="40"/>
      <c r="URQ34" s="40"/>
      <c r="URR34" s="40"/>
      <c r="URS34" s="40"/>
      <c r="URT34" s="40"/>
      <c r="URU34" s="40"/>
      <c r="URV34" s="40"/>
      <c r="URW34" s="40"/>
      <c r="URX34" s="40"/>
      <c r="URY34" s="40"/>
      <c r="URZ34" s="40"/>
      <c r="USA34" s="40"/>
      <c r="USB34" s="40"/>
      <c r="USC34" s="40"/>
      <c r="USD34" s="40"/>
      <c r="USE34" s="40"/>
      <c r="USF34" s="40"/>
      <c r="USG34" s="40"/>
      <c r="USH34" s="40"/>
      <c r="USI34" s="40"/>
      <c r="USJ34" s="40"/>
      <c r="USK34" s="40"/>
      <c r="USL34" s="40"/>
      <c r="USM34" s="40"/>
      <c r="USN34" s="40"/>
      <c r="USO34" s="40"/>
      <c r="USP34" s="40"/>
      <c r="USQ34" s="40"/>
      <c r="USR34" s="40"/>
      <c r="USS34" s="40"/>
      <c r="UST34" s="40"/>
      <c r="USU34" s="40"/>
      <c r="USV34" s="40"/>
      <c r="USW34" s="40"/>
      <c r="USX34" s="40"/>
      <c r="USY34" s="40"/>
      <c r="USZ34" s="40"/>
      <c r="UTA34" s="40"/>
      <c r="UTB34" s="40"/>
      <c r="UTC34" s="40"/>
      <c r="UTD34" s="40"/>
      <c r="UTE34" s="40"/>
      <c r="UTF34" s="40"/>
      <c r="UTG34" s="40"/>
      <c r="UTH34" s="40"/>
      <c r="UTI34" s="40"/>
      <c r="UTJ34" s="40"/>
      <c r="UTK34" s="40"/>
      <c r="UTL34" s="40"/>
      <c r="UTM34" s="40"/>
      <c r="UTN34" s="40"/>
      <c r="UTO34" s="40"/>
      <c r="UTP34" s="40"/>
      <c r="UTQ34" s="40"/>
      <c r="UTR34" s="40"/>
      <c r="UTS34" s="40"/>
      <c r="UTT34" s="40"/>
      <c r="UTU34" s="40"/>
      <c r="UTV34" s="40"/>
      <c r="UTW34" s="40"/>
      <c r="UTX34" s="40"/>
      <c r="UTY34" s="40"/>
      <c r="UTZ34" s="40"/>
      <c r="UUA34" s="40"/>
      <c r="UUB34" s="40"/>
      <c r="UUC34" s="40"/>
      <c r="UUD34" s="40"/>
      <c r="UUE34" s="40"/>
      <c r="UUF34" s="40"/>
      <c r="UUG34" s="40"/>
      <c r="UUH34" s="40"/>
      <c r="UUI34" s="40"/>
      <c r="UUJ34" s="40"/>
      <c r="UUK34" s="40"/>
      <c r="UUL34" s="40"/>
      <c r="UUM34" s="40"/>
      <c r="UUN34" s="40"/>
      <c r="UUO34" s="40"/>
      <c r="UUP34" s="40"/>
      <c r="UUQ34" s="40"/>
      <c r="UUR34" s="40"/>
      <c r="UUS34" s="40"/>
      <c r="UUT34" s="40"/>
      <c r="UUU34" s="40"/>
      <c r="UUV34" s="40"/>
      <c r="UUW34" s="40"/>
      <c r="UUX34" s="40"/>
      <c r="UUY34" s="40"/>
      <c r="UUZ34" s="40"/>
      <c r="UVA34" s="40"/>
      <c r="UVB34" s="40"/>
      <c r="UVC34" s="40"/>
      <c r="UVD34" s="40"/>
      <c r="UVE34" s="40"/>
      <c r="UVF34" s="40"/>
      <c r="UVG34" s="40"/>
      <c r="UVH34" s="40"/>
      <c r="UVI34" s="40"/>
      <c r="UVJ34" s="40"/>
      <c r="UVK34" s="40"/>
      <c r="UVL34" s="40"/>
      <c r="UVM34" s="40"/>
      <c r="UVN34" s="40"/>
      <c r="UVO34" s="40"/>
      <c r="UVP34" s="40"/>
      <c r="UVQ34" s="40"/>
      <c r="UVR34" s="40"/>
      <c r="UVS34" s="40"/>
      <c r="UVT34" s="40"/>
      <c r="UVU34" s="40"/>
      <c r="UVV34" s="40"/>
      <c r="UVW34" s="40"/>
      <c r="UVX34" s="40"/>
      <c r="UVY34" s="40"/>
      <c r="UVZ34" s="40"/>
      <c r="UWA34" s="40"/>
      <c r="UWB34" s="40"/>
      <c r="UWC34" s="40"/>
      <c r="UWD34" s="40"/>
      <c r="UWE34" s="40"/>
      <c r="UWF34" s="40"/>
      <c r="UWG34" s="40"/>
      <c r="UWH34" s="40"/>
      <c r="UWI34" s="40"/>
      <c r="UWJ34" s="40"/>
      <c r="UWK34" s="40"/>
      <c r="UWL34" s="40"/>
      <c r="UWM34" s="40"/>
      <c r="UWN34" s="40"/>
      <c r="UWO34" s="40"/>
      <c r="UWP34" s="40"/>
      <c r="UWQ34" s="40"/>
      <c r="UWR34" s="40"/>
      <c r="UWS34" s="40"/>
      <c r="UWT34" s="40"/>
      <c r="UWU34" s="40"/>
      <c r="UWV34" s="40"/>
      <c r="UWW34" s="40"/>
      <c r="UWX34" s="40"/>
      <c r="UWY34" s="40"/>
      <c r="UWZ34" s="40"/>
      <c r="UXA34" s="40"/>
      <c r="UXB34" s="40"/>
      <c r="UXC34" s="40"/>
      <c r="UXD34" s="40"/>
      <c r="UXE34" s="40"/>
      <c r="UXF34" s="40"/>
      <c r="UXG34" s="40"/>
      <c r="UXH34" s="40"/>
      <c r="UXI34" s="40"/>
      <c r="UXJ34" s="40"/>
      <c r="UXK34" s="40"/>
      <c r="UXL34" s="40"/>
      <c r="UXM34" s="40"/>
      <c r="UXN34" s="40"/>
      <c r="UXO34" s="40"/>
      <c r="UXP34" s="40"/>
      <c r="UXQ34" s="40"/>
      <c r="UXR34" s="40"/>
      <c r="UXS34" s="40"/>
      <c r="UXT34" s="40"/>
      <c r="UXU34" s="40"/>
      <c r="UXV34" s="40"/>
      <c r="UXW34" s="40"/>
      <c r="UXX34" s="40"/>
      <c r="UXY34" s="40"/>
      <c r="UXZ34" s="40"/>
      <c r="UYA34" s="40"/>
      <c r="UYB34" s="40"/>
      <c r="UYC34" s="40"/>
      <c r="UYD34" s="40"/>
      <c r="UYE34" s="40"/>
      <c r="UYF34" s="40"/>
      <c r="UYG34" s="40"/>
      <c r="UYH34" s="40"/>
      <c r="UYI34" s="40"/>
      <c r="UYJ34" s="40"/>
      <c r="UYK34" s="40"/>
      <c r="UYL34" s="40"/>
      <c r="UYM34" s="40"/>
      <c r="UYN34" s="40"/>
      <c r="UYO34" s="40"/>
      <c r="UYP34" s="40"/>
      <c r="UYQ34" s="40"/>
      <c r="UYR34" s="40"/>
      <c r="UYS34" s="40"/>
      <c r="UYT34" s="40"/>
      <c r="UYU34" s="40"/>
      <c r="UYV34" s="40"/>
      <c r="UYW34" s="40"/>
      <c r="UYX34" s="40"/>
      <c r="UYY34" s="40"/>
      <c r="UYZ34" s="40"/>
      <c r="UZA34" s="40"/>
      <c r="UZB34" s="40"/>
      <c r="UZC34" s="40"/>
      <c r="UZD34" s="40"/>
      <c r="UZE34" s="40"/>
      <c r="UZF34" s="40"/>
      <c r="UZG34" s="40"/>
      <c r="UZH34" s="40"/>
      <c r="UZI34" s="40"/>
      <c r="UZJ34" s="40"/>
      <c r="UZK34" s="40"/>
      <c r="UZL34" s="40"/>
      <c r="UZM34" s="40"/>
      <c r="UZN34" s="40"/>
      <c r="UZO34" s="40"/>
      <c r="UZP34" s="40"/>
      <c r="UZQ34" s="40"/>
      <c r="UZR34" s="40"/>
      <c r="UZS34" s="40"/>
      <c r="UZT34" s="40"/>
      <c r="UZU34" s="40"/>
      <c r="UZV34" s="40"/>
      <c r="UZW34" s="40"/>
      <c r="UZX34" s="40"/>
      <c r="UZY34" s="40"/>
      <c r="UZZ34" s="40"/>
      <c r="VAA34" s="40"/>
      <c r="VAB34" s="40"/>
      <c r="VAC34" s="40"/>
      <c r="VAD34" s="40"/>
      <c r="VAE34" s="40"/>
      <c r="VAF34" s="40"/>
      <c r="VAG34" s="40"/>
      <c r="VAH34" s="40"/>
      <c r="VAI34" s="40"/>
      <c r="VAJ34" s="40"/>
      <c r="VAK34" s="40"/>
      <c r="VAL34" s="40"/>
      <c r="VAM34" s="40"/>
      <c r="VAN34" s="40"/>
      <c r="VAO34" s="40"/>
      <c r="VAP34" s="40"/>
      <c r="VAQ34" s="40"/>
      <c r="VAR34" s="40"/>
      <c r="VAS34" s="40"/>
      <c r="VAT34" s="40"/>
      <c r="VAU34" s="40"/>
      <c r="VAV34" s="40"/>
      <c r="VAW34" s="40"/>
      <c r="VAX34" s="40"/>
      <c r="VAY34" s="40"/>
      <c r="VAZ34" s="40"/>
      <c r="VBA34" s="40"/>
      <c r="VBB34" s="40"/>
      <c r="VBC34" s="40"/>
      <c r="VBD34" s="40"/>
      <c r="VBE34" s="40"/>
      <c r="VBF34" s="40"/>
      <c r="VBG34" s="40"/>
      <c r="VBH34" s="40"/>
      <c r="VBI34" s="40"/>
      <c r="VBJ34" s="40"/>
      <c r="VBK34" s="40"/>
      <c r="VBL34" s="40"/>
      <c r="VBM34" s="40"/>
      <c r="VBN34" s="40"/>
      <c r="VBO34" s="40"/>
      <c r="VBP34" s="40"/>
      <c r="VBQ34" s="40"/>
      <c r="VBR34" s="40"/>
      <c r="VBS34" s="40"/>
      <c r="VBT34" s="40"/>
      <c r="VBU34" s="40"/>
      <c r="VBV34" s="40"/>
      <c r="VBW34" s="40"/>
      <c r="VBX34" s="40"/>
      <c r="VBY34" s="40"/>
      <c r="VBZ34" s="40"/>
      <c r="VCA34" s="40"/>
      <c r="VCB34" s="40"/>
      <c r="VCC34" s="40"/>
      <c r="VCD34" s="40"/>
      <c r="VCE34" s="40"/>
      <c r="VCF34" s="40"/>
      <c r="VCG34" s="40"/>
      <c r="VCH34" s="40"/>
      <c r="VCI34" s="40"/>
      <c r="VCJ34" s="40"/>
      <c r="VCK34" s="40"/>
      <c r="VCL34" s="40"/>
      <c r="VCM34" s="40"/>
      <c r="VCN34" s="40"/>
      <c r="VCO34" s="40"/>
      <c r="VCP34" s="40"/>
      <c r="VCQ34" s="40"/>
      <c r="VCR34" s="40"/>
      <c r="VCS34" s="40"/>
      <c r="VCT34" s="40"/>
      <c r="VCU34" s="40"/>
      <c r="VCV34" s="40"/>
      <c r="VCW34" s="40"/>
      <c r="VCX34" s="40"/>
      <c r="VCY34" s="40"/>
      <c r="VCZ34" s="40"/>
      <c r="VDA34" s="40"/>
      <c r="VDB34" s="40"/>
      <c r="VDC34" s="40"/>
      <c r="VDD34" s="40"/>
      <c r="VDE34" s="40"/>
      <c r="VDF34" s="40"/>
      <c r="VDG34" s="40"/>
      <c r="VDH34" s="40"/>
      <c r="VDI34" s="40"/>
      <c r="VDJ34" s="40"/>
      <c r="VDK34" s="40"/>
      <c r="VDL34" s="40"/>
      <c r="VDM34" s="40"/>
      <c r="VDN34" s="40"/>
      <c r="VDO34" s="40"/>
      <c r="VDP34" s="40"/>
      <c r="VDQ34" s="40"/>
      <c r="VDR34" s="40"/>
      <c r="VDS34" s="40"/>
      <c r="VDT34" s="40"/>
      <c r="VDU34" s="40"/>
      <c r="VDV34" s="40"/>
      <c r="VDW34" s="40"/>
      <c r="VDX34" s="40"/>
      <c r="VDY34" s="40"/>
      <c r="VDZ34" s="40"/>
      <c r="VEA34" s="40"/>
      <c r="VEB34" s="40"/>
      <c r="VEC34" s="40"/>
      <c r="VED34" s="40"/>
      <c r="VEE34" s="40"/>
      <c r="VEF34" s="40"/>
      <c r="VEG34" s="40"/>
      <c r="VEH34" s="40"/>
      <c r="VEI34" s="40"/>
      <c r="VEJ34" s="40"/>
      <c r="VEK34" s="40"/>
      <c r="VEL34" s="40"/>
      <c r="VEM34" s="40"/>
      <c r="VEN34" s="40"/>
      <c r="VEO34" s="40"/>
      <c r="VEP34" s="40"/>
      <c r="VEQ34" s="40"/>
      <c r="VER34" s="40"/>
      <c r="VES34" s="40"/>
      <c r="VET34" s="40"/>
      <c r="VEU34" s="40"/>
      <c r="VEV34" s="40"/>
      <c r="VEW34" s="40"/>
      <c r="VEX34" s="40"/>
      <c r="VEY34" s="40"/>
      <c r="VEZ34" s="40"/>
      <c r="VFA34" s="40"/>
      <c r="VFB34" s="40"/>
      <c r="VFC34" s="40"/>
      <c r="VFD34" s="40"/>
      <c r="VFE34" s="40"/>
      <c r="VFF34" s="40"/>
      <c r="VFG34" s="40"/>
      <c r="VFH34" s="40"/>
      <c r="VFI34" s="40"/>
      <c r="VFJ34" s="40"/>
      <c r="VFK34" s="40"/>
      <c r="VFL34" s="40"/>
      <c r="VFM34" s="40"/>
      <c r="VFN34" s="40"/>
      <c r="VFO34" s="40"/>
      <c r="VFP34" s="40"/>
      <c r="VFQ34" s="40"/>
      <c r="VFR34" s="40"/>
      <c r="VFS34" s="40"/>
      <c r="VFT34" s="40"/>
      <c r="VFU34" s="40"/>
      <c r="VFV34" s="40"/>
      <c r="VFW34" s="40"/>
      <c r="VFX34" s="40"/>
      <c r="VFY34" s="40"/>
      <c r="VFZ34" s="40"/>
      <c r="VGA34" s="40"/>
      <c r="VGB34" s="40"/>
      <c r="VGC34" s="40"/>
      <c r="VGD34" s="40"/>
      <c r="VGE34" s="40"/>
      <c r="VGF34" s="40"/>
      <c r="VGG34" s="40"/>
      <c r="VGH34" s="40"/>
      <c r="VGI34" s="40"/>
      <c r="VGJ34" s="40"/>
      <c r="VGK34" s="40"/>
      <c r="VGL34" s="40"/>
      <c r="VGM34" s="40"/>
      <c r="VGN34" s="40"/>
      <c r="VGO34" s="40"/>
      <c r="VGP34" s="40"/>
      <c r="VGQ34" s="40"/>
      <c r="VGR34" s="40"/>
      <c r="VGS34" s="40"/>
      <c r="VGT34" s="40"/>
      <c r="VGU34" s="40"/>
      <c r="VGV34" s="40"/>
      <c r="VGW34" s="40"/>
      <c r="VGX34" s="40"/>
      <c r="VGY34" s="40"/>
      <c r="VGZ34" s="40"/>
      <c r="VHA34" s="40"/>
      <c r="VHB34" s="40"/>
      <c r="VHC34" s="40"/>
      <c r="VHD34" s="40"/>
      <c r="VHE34" s="40"/>
      <c r="VHF34" s="40"/>
      <c r="VHG34" s="40"/>
      <c r="VHH34" s="40"/>
      <c r="VHI34" s="40"/>
      <c r="VHJ34" s="40"/>
      <c r="VHK34" s="40"/>
      <c r="VHL34" s="40"/>
      <c r="VHM34" s="40"/>
      <c r="VHN34" s="40"/>
      <c r="VHO34" s="40"/>
      <c r="VHP34" s="40"/>
      <c r="VHQ34" s="40"/>
      <c r="VHR34" s="40"/>
      <c r="VHS34" s="40"/>
      <c r="VHT34" s="40"/>
      <c r="VHU34" s="40"/>
      <c r="VHV34" s="40"/>
      <c r="VHW34" s="40"/>
      <c r="VHX34" s="40"/>
      <c r="VHY34" s="40"/>
      <c r="VHZ34" s="40"/>
      <c r="VIA34" s="40"/>
      <c r="VIB34" s="40"/>
      <c r="VIC34" s="40"/>
      <c r="VID34" s="40"/>
      <c r="VIE34" s="40"/>
      <c r="VIF34" s="40"/>
      <c r="VIG34" s="40"/>
      <c r="VIH34" s="40"/>
      <c r="VII34" s="40"/>
      <c r="VIJ34" s="40"/>
      <c r="VIK34" s="40"/>
      <c r="VIL34" s="40"/>
      <c r="VIM34" s="40"/>
      <c r="VIN34" s="40"/>
      <c r="VIO34" s="40"/>
      <c r="VIP34" s="40"/>
      <c r="VIQ34" s="40"/>
      <c r="VIR34" s="40"/>
      <c r="VIS34" s="40"/>
      <c r="VIT34" s="40"/>
      <c r="VIU34" s="40"/>
      <c r="VIV34" s="40"/>
      <c r="VIW34" s="40"/>
      <c r="VIX34" s="40"/>
      <c r="VIY34" s="40"/>
      <c r="VIZ34" s="40"/>
      <c r="VJA34" s="40"/>
      <c r="VJB34" s="40"/>
      <c r="VJC34" s="40"/>
      <c r="VJD34" s="40"/>
      <c r="VJE34" s="40"/>
      <c r="VJF34" s="40"/>
      <c r="VJG34" s="40"/>
      <c r="VJH34" s="40"/>
      <c r="VJI34" s="40"/>
      <c r="VJJ34" s="40"/>
      <c r="VJK34" s="40"/>
      <c r="VJL34" s="40"/>
      <c r="VJM34" s="40"/>
      <c r="VJN34" s="40"/>
      <c r="VJO34" s="40"/>
      <c r="VJP34" s="40"/>
      <c r="VJQ34" s="40"/>
      <c r="VJR34" s="40"/>
      <c r="VJS34" s="40"/>
      <c r="VJT34" s="40"/>
      <c r="VJU34" s="40"/>
      <c r="VJV34" s="40"/>
      <c r="VJW34" s="40"/>
      <c r="VJX34" s="40"/>
      <c r="VJY34" s="40"/>
      <c r="VJZ34" s="40"/>
      <c r="VKA34" s="40"/>
      <c r="VKB34" s="40"/>
      <c r="VKC34" s="40"/>
      <c r="VKD34" s="40"/>
      <c r="VKE34" s="40"/>
      <c r="VKF34" s="40"/>
      <c r="VKG34" s="40"/>
      <c r="VKH34" s="40"/>
      <c r="VKI34" s="40"/>
      <c r="VKJ34" s="40"/>
      <c r="VKK34" s="40"/>
      <c r="VKL34" s="40"/>
      <c r="VKM34" s="40"/>
      <c r="VKN34" s="40"/>
      <c r="VKO34" s="40"/>
      <c r="VKP34" s="40"/>
      <c r="VKQ34" s="40"/>
      <c r="VKR34" s="40"/>
      <c r="VKS34" s="40"/>
      <c r="VKT34" s="40"/>
      <c r="VKU34" s="40"/>
      <c r="VKV34" s="40"/>
      <c r="VKW34" s="40"/>
      <c r="VKX34" s="40"/>
      <c r="VKY34" s="40"/>
      <c r="VKZ34" s="40"/>
      <c r="VLA34" s="40"/>
      <c r="VLB34" s="40"/>
      <c r="VLC34" s="40"/>
      <c r="VLD34" s="40"/>
      <c r="VLE34" s="40"/>
      <c r="VLF34" s="40"/>
      <c r="VLG34" s="40"/>
      <c r="VLH34" s="40"/>
      <c r="VLI34" s="40"/>
      <c r="VLJ34" s="40"/>
      <c r="VLK34" s="40"/>
      <c r="VLL34" s="40"/>
      <c r="VLM34" s="40"/>
      <c r="VLN34" s="40"/>
      <c r="VLO34" s="40"/>
      <c r="VLP34" s="40"/>
      <c r="VLQ34" s="40"/>
      <c r="VLR34" s="40"/>
      <c r="VLS34" s="40"/>
      <c r="VLT34" s="40"/>
      <c r="VLU34" s="40"/>
      <c r="VLV34" s="40"/>
      <c r="VLW34" s="40"/>
      <c r="VLX34" s="40"/>
      <c r="VLY34" s="40"/>
      <c r="VLZ34" s="40"/>
      <c r="VMA34" s="40"/>
      <c r="VMB34" s="40"/>
      <c r="VMC34" s="40"/>
      <c r="VMD34" s="40"/>
      <c r="VME34" s="40"/>
      <c r="VMF34" s="40"/>
      <c r="VMG34" s="40"/>
      <c r="VMH34" s="40"/>
      <c r="VMI34" s="40"/>
      <c r="VMJ34" s="40"/>
      <c r="VMK34" s="40"/>
      <c r="VML34" s="40"/>
      <c r="VMM34" s="40"/>
      <c r="VMN34" s="40"/>
      <c r="VMO34" s="40"/>
      <c r="VMP34" s="40"/>
      <c r="VMQ34" s="40"/>
      <c r="VMR34" s="40"/>
      <c r="VMS34" s="40"/>
      <c r="VMT34" s="40"/>
      <c r="VMU34" s="40"/>
      <c r="VMV34" s="40"/>
      <c r="VMW34" s="40"/>
      <c r="VMX34" s="40"/>
      <c r="VMY34" s="40"/>
      <c r="VMZ34" s="40"/>
      <c r="VNA34" s="40"/>
      <c r="VNB34" s="40"/>
      <c r="VNC34" s="40"/>
      <c r="VND34" s="40"/>
      <c r="VNE34" s="40"/>
      <c r="VNF34" s="40"/>
      <c r="VNG34" s="40"/>
      <c r="VNH34" s="40"/>
      <c r="VNI34" s="40"/>
      <c r="VNJ34" s="40"/>
      <c r="VNK34" s="40"/>
      <c r="VNL34" s="40"/>
      <c r="VNM34" s="40"/>
      <c r="VNN34" s="40"/>
      <c r="VNO34" s="40"/>
      <c r="VNP34" s="40"/>
      <c r="VNQ34" s="40"/>
      <c r="VNR34" s="40"/>
      <c r="VNS34" s="40"/>
      <c r="VNT34" s="40"/>
      <c r="VNU34" s="40"/>
      <c r="VNV34" s="40"/>
      <c r="VNW34" s="40"/>
      <c r="VNX34" s="40"/>
      <c r="VNY34" s="40"/>
      <c r="VNZ34" s="40"/>
      <c r="VOA34" s="40"/>
      <c r="VOB34" s="40"/>
      <c r="VOC34" s="40"/>
      <c r="VOD34" s="40"/>
      <c r="VOE34" s="40"/>
      <c r="VOF34" s="40"/>
      <c r="VOG34" s="40"/>
      <c r="VOH34" s="40"/>
      <c r="VOI34" s="40"/>
      <c r="VOJ34" s="40"/>
      <c r="VOK34" s="40"/>
      <c r="VOL34" s="40"/>
      <c r="VOM34" s="40"/>
      <c r="VON34" s="40"/>
      <c r="VOO34" s="40"/>
      <c r="VOP34" s="40"/>
      <c r="VOQ34" s="40"/>
      <c r="VOR34" s="40"/>
      <c r="VOS34" s="40"/>
      <c r="VOT34" s="40"/>
      <c r="VOU34" s="40"/>
      <c r="VOV34" s="40"/>
      <c r="VOW34" s="40"/>
      <c r="VOX34" s="40"/>
      <c r="VOY34" s="40"/>
      <c r="VOZ34" s="40"/>
      <c r="VPA34" s="40"/>
      <c r="VPB34" s="40"/>
      <c r="VPC34" s="40"/>
      <c r="VPD34" s="40"/>
      <c r="VPE34" s="40"/>
      <c r="VPF34" s="40"/>
      <c r="VPG34" s="40"/>
      <c r="VPH34" s="40"/>
      <c r="VPI34" s="40"/>
      <c r="VPJ34" s="40"/>
      <c r="VPK34" s="40"/>
      <c r="VPL34" s="40"/>
      <c r="VPM34" s="40"/>
      <c r="VPN34" s="40"/>
      <c r="VPO34" s="40"/>
      <c r="VPP34" s="40"/>
      <c r="VPQ34" s="40"/>
      <c r="VPR34" s="40"/>
      <c r="VPS34" s="40"/>
      <c r="VPT34" s="40"/>
      <c r="VPU34" s="40"/>
      <c r="VPV34" s="40"/>
      <c r="VPW34" s="40"/>
      <c r="VPX34" s="40"/>
      <c r="VPY34" s="40"/>
      <c r="VPZ34" s="40"/>
      <c r="VQA34" s="40"/>
      <c r="VQB34" s="40"/>
      <c r="VQC34" s="40"/>
      <c r="VQD34" s="40"/>
      <c r="VQE34" s="40"/>
      <c r="VQF34" s="40"/>
      <c r="VQG34" s="40"/>
      <c r="VQH34" s="40"/>
      <c r="VQI34" s="40"/>
      <c r="VQJ34" s="40"/>
      <c r="VQK34" s="40"/>
      <c r="VQL34" s="40"/>
      <c r="VQM34" s="40"/>
      <c r="VQN34" s="40"/>
      <c r="VQO34" s="40"/>
      <c r="VQP34" s="40"/>
      <c r="VQQ34" s="40"/>
      <c r="VQR34" s="40"/>
      <c r="VQS34" s="40"/>
      <c r="VQT34" s="40"/>
      <c r="VQU34" s="40"/>
      <c r="VQV34" s="40"/>
      <c r="VQW34" s="40"/>
      <c r="VQX34" s="40"/>
      <c r="VQY34" s="40"/>
      <c r="VQZ34" s="40"/>
      <c r="VRA34" s="40"/>
      <c r="VRB34" s="40"/>
      <c r="VRC34" s="40"/>
      <c r="VRD34" s="40"/>
      <c r="VRE34" s="40"/>
      <c r="VRF34" s="40"/>
      <c r="VRG34" s="40"/>
      <c r="VRH34" s="40"/>
      <c r="VRI34" s="40"/>
      <c r="VRJ34" s="40"/>
      <c r="VRK34" s="40"/>
      <c r="VRL34" s="40"/>
      <c r="VRM34" s="40"/>
      <c r="VRN34" s="40"/>
      <c r="VRO34" s="40"/>
      <c r="VRP34" s="40"/>
      <c r="VRQ34" s="40"/>
      <c r="VRR34" s="40"/>
      <c r="VRS34" s="40"/>
      <c r="VRT34" s="40"/>
      <c r="VRU34" s="40"/>
      <c r="VRV34" s="40"/>
      <c r="VRW34" s="40"/>
      <c r="VRX34" s="40"/>
      <c r="VRY34" s="40"/>
      <c r="VRZ34" s="40"/>
      <c r="VSA34" s="40"/>
      <c r="VSB34" s="40"/>
      <c r="VSC34" s="40"/>
      <c r="VSD34" s="40"/>
      <c r="VSE34" s="40"/>
      <c r="VSF34" s="40"/>
      <c r="VSG34" s="40"/>
      <c r="VSH34" s="40"/>
      <c r="VSI34" s="40"/>
      <c r="VSJ34" s="40"/>
      <c r="VSK34" s="40"/>
      <c r="VSL34" s="40"/>
      <c r="VSM34" s="40"/>
      <c r="VSN34" s="40"/>
      <c r="VSO34" s="40"/>
      <c r="VSP34" s="40"/>
      <c r="VSQ34" s="40"/>
      <c r="VSR34" s="40"/>
      <c r="VSS34" s="40"/>
      <c r="VST34" s="40"/>
      <c r="VSU34" s="40"/>
      <c r="VSV34" s="40"/>
      <c r="VSW34" s="40"/>
      <c r="VSX34" s="40"/>
      <c r="VSY34" s="40"/>
      <c r="VSZ34" s="40"/>
      <c r="VTA34" s="40"/>
      <c r="VTB34" s="40"/>
      <c r="VTC34" s="40"/>
      <c r="VTD34" s="40"/>
      <c r="VTE34" s="40"/>
      <c r="VTF34" s="40"/>
      <c r="VTG34" s="40"/>
      <c r="VTH34" s="40"/>
      <c r="VTI34" s="40"/>
      <c r="VTJ34" s="40"/>
      <c r="VTK34" s="40"/>
      <c r="VTL34" s="40"/>
      <c r="VTM34" s="40"/>
      <c r="VTN34" s="40"/>
      <c r="VTO34" s="40"/>
      <c r="VTP34" s="40"/>
      <c r="VTQ34" s="40"/>
      <c r="VTR34" s="40"/>
      <c r="VTS34" s="40"/>
      <c r="VTT34" s="40"/>
      <c r="VTU34" s="40"/>
      <c r="VTV34" s="40"/>
      <c r="VTW34" s="40"/>
      <c r="VTX34" s="40"/>
      <c r="VTY34" s="40"/>
      <c r="VTZ34" s="40"/>
      <c r="VUA34" s="40"/>
      <c r="VUB34" s="40"/>
      <c r="VUC34" s="40"/>
      <c r="VUD34" s="40"/>
      <c r="VUE34" s="40"/>
      <c r="VUF34" s="40"/>
      <c r="VUG34" s="40"/>
      <c r="VUH34" s="40"/>
      <c r="VUI34" s="40"/>
      <c r="VUJ34" s="40"/>
      <c r="VUK34" s="40"/>
      <c r="VUL34" s="40"/>
      <c r="VUM34" s="40"/>
      <c r="VUN34" s="40"/>
      <c r="VUO34" s="40"/>
      <c r="VUP34" s="40"/>
      <c r="VUQ34" s="40"/>
      <c r="VUR34" s="40"/>
      <c r="VUS34" s="40"/>
      <c r="VUT34" s="40"/>
      <c r="VUU34" s="40"/>
      <c r="VUV34" s="40"/>
      <c r="VUW34" s="40"/>
      <c r="VUX34" s="40"/>
      <c r="VUY34" s="40"/>
      <c r="VUZ34" s="40"/>
      <c r="VVA34" s="40"/>
      <c r="VVB34" s="40"/>
      <c r="VVC34" s="40"/>
      <c r="VVD34" s="40"/>
      <c r="VVE34" s="40"/>
      <c r="VVF34" s="40"/>
      <c r="VVG34" s="40"/>
      <c r="VVH34" s="40"/>
      <c r="VVI34" s="40"/>
      <c r="VVJ34" s="40"/>
      <c r="VVK34" s="40"/>
      <c r="VVL34" s="40"/>
      <c r="VVM34" s="40"/>
      <c r="VVN34" s="40"/>
      <c r="VVO34" s="40"/>
      <c r="VVP34" s="40"/>
      <c r="VVQ34" s="40"/>
      <c r="VVR34" s="40"/>
      <c r="VVS34" s="40"/>
      <c r="VVT34" s="40"/>
      <c r="VVU34" s="40"/>
      <c r="VVV34" s="40"/>
      <c r="VVW34" s="40"/>
      <c r="VVX34" s="40"/>
      <c r="VVY34" s="40"/>
      <c r="VVZ34" s="40"/>
      <c r="VWA34" s="40"/>
      <c r="VWB34" s="40"/>
      <c r="VWC34" s="40"/>
      <c r="VWD34" s="40"/>
      <c r="VWE34" s="40"/>
      <c r="VWF34" s="40"/>
      <c r="VWG34" s="40"/>
      <c r="VWH34" s="40"/>
      <c r="VWI34" s="40"/>
      <c r="VWJ34" s="40"/>
      <c r="VWK34" s="40"/>
      <c r="VWL34" s="40"/>
      <c r="VWM34" s="40"/>
      <c r="VWN34" s="40"/>
      <c r="VWO34" s="40"/>
      <c r="VWP34" s="40"/>
      <c r="VWQ34" s="40"/>
      <c r="VWR34" s="40"/>
      <c r="VWS34" s="40"/>
      <c r="VWT34" s="40"/>
      <c r="VWU34" s="40"/>
      <c r="VWV34" s="40"/>
      <c r="VWW34" s="40"/>
      <c r="VWX34" s="40"/>
      <c r="VWY34" s="40"/>
      <c r="VWZ34" s="40"/>
      <c r="VXA34" s="40"/>
      <c r="VXB34" s="40"/>
      <c r="VXC34" s="40"/>
      <c r="VXD34" s="40"/>
      <c r="VXE34" s="40"/>
      <c r="VXF34" s="40"/>
      <c r="VXG34" s="40"/>
      <c r="VXH34" s="40"/>
      <c r="VXI34" s="40"/>
      <c r="VXJ34" s="40"/>
      <c r="VXK34" s="40"/>
      <c r="VXL34" s="40"/>
      <c r="VXM34" s="40"/>
      <c r="VXN34" s="40"/>
      <c r="VXO34" s="40"/>
      <c r="VXP34" s="40"/>
      <c r="VXQ34" s="40"/>
      <c r="VXR34" s="40"/>
      <c r="VXS34" s="40"/>
      <c r="VXT34" s="40"/>
      <c r="VXU34" s="40"/>
      <c r="VXV34" s="40"/>
      <c r="VXW34" s="40"/>
      <c r="VXX34" s="40"/>
      <c r="VXY34" s="40"/>
      <c r="VXZ34" s="40"/>
      <c r="VYA34" s="40"/>
      <c r="VYB34" s="40"/>
      <c r="VYC34" s="40"/>
      <c r="VYD34" s="40"/>
      <c r="VYE34" s="40"/>
      <c r="VYF34" s="40"/>
      <c r="VYG34" s="40"/>
      <c r="VYH34" s="40"/>
      <c r="VYI34" s="40"/>
      <c r="VYJ34" s="40"/>
      <c r="VYK34" s="40"/>
      <c r="VYL34" s="40"/>
      <c r="VYM34" s="40"/>
      <c r="VYN34" s="40"/>
      <c r="VYO34" s="40"/>
      <c r="VYP34" s="40"/>
      <c r="VYQ34" s="40"/>
      <c r="VYR34" s="40"/>
      <c r="VYS34" s="40"/>
      <c r="VYT34" s="40"/>
      <c r="VYU34" s="40"/>
      <c r="VYV34" s="40"/>
      <c r="VYW34" s="40"/>
      <c r="VYX34" s="40"/>
      <c r="VYY34" s="40"/>
      <c r="VYZ34" s="40"/>
      <c r="VZA34" s="40"/>
      <c r="VZB34" s="40"/>
      <c r="VZC34" s="40"/>
      <c r="VZD34" s="40"/>
      <c r="VZE34" s="40"/>
      <c r="VZF34" s="40"/>
      <c r="VZG34" s="40"/>
      <c r="VZH34" s="40"/>
      <c r="VZI34" s="40"/>
      <c r="VZJ34" s="40"/>
      <c r="VZK34" s="40"/>
      <c r="VZL34" s="40"/>
      <c r="VZM34" s="40"/>
      <c r="VZN34" s="40"/>
      <c r="VZO34" s="40"/>
      <c r="VZP34" s="40"/>
      <c r="VZQ34" s="40"/>
      <c r="VZR34" s="40"/>
      <c r="VZS34" s="40"/>
      <c r="VZT34" s="40"/>
      <c r="VZU34" s="40"/>
      <c r="VZV34" s="40"/>
      <c r="VZW34" s="40"/>
      <c r="VZX34" s="40"/>
      <c r="VZY34" s="40"/>
      <c r="VZZ34" s="40"/>
      <c r="WAA34" s="40"/>
      <c r="WAB34" s="40"/>
      <c r="WAC34" s="40"/>
      <c r="WAD34" s="40"/>
      <c r="WAE34" s="40"/>
      <c r="WAF34" s="40"/>
      <c r="WAG34" s="40"/>
      <c r="WAH34" s="40"/>
      <c r="WAI34" s="40"/>
      <c r="WAJ34" s="40"/>
      <c r="WAK34" s="40"/>
      <c r="WAL34" s="40"/>
      <c r="WAM34" s="40"/>
      <c r="WAN34" s="40"/>
      <c r="WAO34" s="40"/>
      <c r="WAP34" s="40"/>
      <c r="WAQ34" s="40"/>
      <c r="WAR34" s="40"/>
      <c r="WAS34" s="40"/>
      <c r="WAT34" s="40"/>
      <c r="WAU34" s="40"/>
      <c r="WAV34" s="40"/>
      <c r="WAW34" s="40"/>
      <c r="WAX34" s="40"/>
      <c r="WAY34" s="40"/>
      <c r="WAZ34" s="40"/>
      <c r="WBA34" s="40"/>
      <c r="WBB34" s="40"/>
      <c r="WBC34" s="40"/>
      <c r="WBD34" s="40"/>
      <c r="WBE34" s="40"/>
      <c r="WBF34" s="40"/>
      <c r="WBG34" s="40"/>
      <c r="WBH34" s="40"/>
      <c r="WBI34" s="40"/>
      <c r="WBJ34" s="40"/>
      <c r="WBK34" s="40"/>
      <c r="WBL34" s="40"/>
      <c r="WBM34" s="40"/>
      <c r="WBN34" s="40"/>
      <c r="WBO34" s="40"/>
      <c r="WBP34" s="40"/>
      <c r="WBQ34" s="40"/>
      <c r="WBR34" s="40"/>
      <c r="WBS34" s="40"/>
      <c r="WBT34" s="40"/>
      <c r="WBU34" s="40"/>
      <c r="WBV34" s="40"/>
      <c r="WBW34" s="40"/>
      <c r="WBX34" s="40"/>
      <c r="WBY34" s="40"/>
      <c r="WBZ34" s="40"/>
      <c r="WCA34" s="40"/>
      <c r="WCB34" s="40"/>
      <c r="WCC34" s="40"/>
      <c r="WCD34" s="40"/>
      <c r="WCE34" s="40"/>
      <c r="WCF34" s="40"/>
      <c r="WCG34" s="40"/>
      <c r="WCH34" s="40"/>
      <c r="WCI34" s="40"/>
      <c r="WCJ34" s="40"/>
      <c r="WCK34" s="40"/>
      <c r="WCL34" s="40"/>
      <c r="WCM34" s="40"/>
      <c r="WCN34" s="40"/>
      <c r="WCO34" s="40"/>
      <c r="WCP34" s="40"/>
      <c r="WCQ34" s="40"/>
      <c r="WCR34" s="40"/>
      <c r="WCS34" s="40"/>
      <c r="WCT34" s="40"/>
      <c r="WCU34" s="40"/>
      <c r="WCV34" s="40"/>
      <c r="WCW34" s="40"/>
      <c r="WCX34" s="40"/>
      <c r="WCY34" s="40"/>
      <c r="WCZ34" s="40"/>
      <c r="WDA34" s="40"/>
      <c r="WDB34" s="40"/>
      <c r="WDC34" s="40"/>
      <c r="WDD34" s="40"/>
      <c r="WDE34" s="40"/>
      <c r="WDF34" s="40"/>
      <c r="WDG34" s="40"/>
      <c r="WDH34" s="40"/>
      <c r="WDI34" s="40"/>
      <c r="WDJ34" s="40"/>
      <c r="WDK34" s="40"/>
      <c r="WDL34" s="40"/>
      <c r="WDM34" s="40"/>
      <c r="WDN34" s="40"/>
      <c r="WDO34" s="40"/>
      <c r="WDP34" s="40"/>
      <c r="WDQ34" s="40"/>
      <c r="WDR34" s="40"/>
      <c r="WDS34" s="40"/>
      <c r="WDT34" s="40"/>
      <c r="WDU34" s="40"/>
      <c r="WDV34" s="40"/>
      <c r="WDW34" s="40"/>
      <c r="WDX34" s="40"/>
      <c r="WDY34" s="40"/>
      <c r="WDZ34" s="40"/>
      <c r="WEA34" s="40"/>
      <c r="WEB34" s="40"/>
      <c r="WEC34" s="40"/>
      <c r="WED34" s="40"/>
      <c r="WEE34" s="40"/>
      <c r="WEF34" s="40"/>
      <c r="WEG34" s="40"/>
      <c r="WEH34" s="40"/>
      <c r="WEI34" s="40"/>
      <c r="WEJ34" s="40"/>
      <c r="WEK34" s="40"/>
      <c r="WEL34" s="40"/>
      <c r="WEM34" s="40"/>
      <c r="WEN34" s="40"/>
      <c r="WEO34" s="40"/>
      <c r="WEP34" s="40"/>
      <c r="WEQ34" s="40"/>
      <c r="WER34" s="40"/>
      <c r="WES34" s="40"/>
      <c r="WET34" s="40"/>
      <c r="WEU34" s="40"/>
      <c r="WEV34" s="40"/>
      <c r="WEW34" s="40"/>
      <c r="WEX34" s="40"/>
      <c r="WEY34" s="40"/>
      <c r="WEZ34" s="40"/>
      <c r="WFA34" s="40"/>
      <c r="WFB34" s="40"/>
      <c r="WFC34" s="40"/>
      <c r="WFD34" s="40"/>
      <c r="WFE34" s="40"/>
      <c r="WFF34" s="40"/>
      <c r="WFG34" s="40"/>
      <c r="WFH34" s="40"/>
      <c r="WFI34" s="40"/>
      <c r="WFJ34" s="40"/>
      <c r="WFK34" s="40"/>
      <c r="WFL34" s="40"/>
      <c r="WFM34" s="40"/>
      <c r="WFN34" s="40"/>
      <c r="WFO34" s="40"/>
      <c r="WFP34" s="40"/>
      <c r="WFQ34" s="40"/>
      <c r="WFR34" s="40"/>
      <c r="WFS34" s="40"/>
      <c r="WFT34" s="40"/>
      <c r="WFU34" s="40"/>
      <c r="WFV34" s="40"/>
      <c r="WFW34" s="40"/>
      <c r="WFX34" s="40"/>
      <c r="WFY34" s="40"/>
      <c r="WFZ34" s="40"/>
      <c r="WGA34" s="40"/>
      <c r="WGB34" s="40"/>
      <c r="WGC34" s="40"/>
      <c r="WGD34" s="40"/>
      <c r="WGE34" s="40"/>
      <c r="WGF34" s="40"/>
      <c r="WGG34" s="40"/>
      <c r="WGH34" s="40"/>
      <c r="WGI34" s="40"/>
      <c r="WGJ34" s="40"/>
      <c r="WGK34" s="40"/>
      <c r="WGL34" s="40"/>
      <c r="WGM34" s="40"/>
      <c r="WGN34" s="40"/>
      <c r="WGO34" s="40"/>
      <c r="WGP34" s="40"/>
      <c r="WGQ34" s="40"/>
      <c r="WGR34" s="40"/>
      <c r="WGS34" s="40"/>
      <c r="WGT34" s="40"/>
      <c r="WGU34" s="40"/>
      <c r="WGV34" s="40"/>
      <c r="WGW34" s="40"/>
      <c r="WGX34" s="40"/>
      <c r="WGY34" s="40"/>
      <c r="WGZ34" s="40"/>
      <c r="WHA34" s="40"/>
      <c r="WHB34" s="40"/>
      <c r="WHC34" s="40"/>
      <c r="WHD34" s="40"/>
      <c r="WHE34" s="40"/>
      <c r="WHF34" s="40"/>
      <c r="WHG34" s="40"/>
      <c r="WHH34" s="40"/>
      <c r="WHI34" s="40"/>
      <c r="WHJ34" s="40"/>
      <c r="WHK34" s="40"/>
      <c r="WHL34" s="40"/>
      <c r="WHM34" s="40"/>
      <c r="WHN34" s="40"/>
      <c r="WHO34" s="40"/>
      <c r="WHP34" s="40"/>
      <c r="WHQ34" s="40"/>
      <c r="WHR34" s="40"/>
      <c r="WHS34" s="40"/>
      <c r="WHT34" s="40"/>
      <c r="WHU34" s="40"/>
      <c r="WHV34" s="40"/>
      <c r="WHW34" s="40"/>
      <c r="WHX34" s="40"/>
      <c r="WHY34" s="40"/>
      <c r="WHZ34" s="40"/>
      <c r="WIA34" s="40"/>
      <c r="WIB34" s="40"/>
      <c r="WIC34" s="40"/>
      <c r="WID34" s="40"/>
      <c r="WIE34" s="40"/>
      <c r="WIF34" s="40"/>
      <c r="WIG34" s="40"/>
      <c r="WIH34" s="40"/>
      <c r="WII34" s="40"/>
      <c r="WIJ34" s="40"/>
      <c r="WIK34" s="40"/>
      <c r="WIL34" s="40"/>
      <c r="WIM34" s="40"/>
      <c r="WIN34" s="40"/>
      <c r="WIO34" s="40"/>
      <c r="WIP34" s="40"/>
      <c r="WIQ34" s="40"/>
      <c r="WIR34" s="40"/>
      <c r="WIS34" s="40"/>
      <c r="WIT34" s="40"/>
      <c r="WIU34" s="40"/>
      <c r="WIV34" s="40"/>
      <c r="WIW34" s="40"/>
      <c r="WIX34" s="40"/>
      <c r="WIY34" s="40"/>
      <c r="WIZ34" s="40"/>
      <c r="WJA34" s="40"/>
      <c r="WJB34" s="40"/>
      <c r="WJC34" s="40"/>
      <c r="WJD34" s="40"/>
      <c r="WJE34" s="40"/>
      <c r="WJF34" s="40"/>
      <c r="WJG34" s="40"/>
      <c r="WJH34" s="40"/>
      <c r="WJI34" s="40"/>
      <c r="WJJ34" s="40"/>
      <c r="WJK34" s="40"/>
      <c r="WJL34" s="40"/>
      <c r="WJM34" s="40"/>
      <c r="WJN34" s="40"/>
      <c r="WJO34" s="40"/>
      <c r="WJP34" s="40"/>
      <c r="WJQ34" s="40"/>
      <c r="WJR34" s="40"/>
      <c r="WJS34" s="40"/>
      <c r="WJT34" s="40"/>
      <c r="WJU34" s="40"/>
      <c r="WJV34" s="40"/>
      <c r="WJW34" s="40"/>
      <c r="WJX34" s="40"/>
      <c r="WJY34" s="40"/>
      <c r="WJZ34" s="40"/>
      <c r="WKA34" s="40"/>
      <c r="WKB34" s="40"/>
      <c r="WKC34" s="40"/>
      <c r="WKD34" s="40"/>
      <c r="WKE34" s="40"/>
      <c r="WKF34" s="40"/>
      <c r="WKG34" s="40"/>
      <c r="WKH34" s="40"/>
      <c r="WKI34" s="40"/>
      <c r="WKJ34" s="40"/>
      <c r="WKK34" s="40"/>
      <c r="WKL34" s="40"/>
      <c r="WKM34" s="40"/>
      <c r="WKN34" s="40"/>
      <c r="WKO34" s="40"/>
      <c r="WKP34" s="40"/>
      <c r="WKQ34" s="40"/>
      <c r="WKR34" s="40"/>
      <c r="WKS34" s="40"/>
      <c r="WKT34" s="40"/>
      <c r="WKU34" s="40"/>
      <c r="WKV34" s="40"/>
      <c r="WKW34" s="40"/>
      <c r="WKX34" s="40"/>
      <c r="WKY34" s="40"/>
      <c r="WKZ34" s="40"/>
      <c r="WLA34" s="40"/>
      <c r="WLB34" s="40"/>
      <c r="WLC34" s="40"/>
      <c r="WLD34" s="40"/>
      <c r="WLE34" s="40"/>
      <c r="WLF34" s="40"/>
      <c r="WLG34" s="40"/>
      <c r="WLH34" s="40"/>
      <c r="WLI34" s="40"/>
      <c r="WLJ34" s="40"/>
      <c r="WLK34" s="40"/>
      <c r="WLL34" s="40"/>
      <c r="WLM34" s="40"/>
      <c r="WLN34" s="40"/>
      <c r="WLO34" s="40"/>
      <c r="WLP34" s="40"/>
      <c r="WLQ34" s="40"/>
      <c r="WLR34" s="40"/>
      <c r="WLS34" s="40"/>
      <c r="WLT34" s="40"/>
      <c r="WLU34" s="40"/>
      <c r="WLV34" s="40"/>
      <c r="WLW34" s="40"/>
      <c r="WLX34" s="40"/>
      <c r="WLY34" s="40"/>
      <c r="WLZ34" s="40"/>
      <c r="WMA34" s="40"/>
      <c r="WMB34" s="40"/>
      <c r="WMC34" s="40"/>
      <c r="WMD34" s="40"/>
      <c r="WME34" s="40"/>
      <c r="WMF34" s="40"/>
      <c r="WMG34" s="40"/>
      <c r="WMH34" s="40"/>
      <c r="WMI34" s="40"/>
      <c r="WMJ34" s="40"/>
      <c r="WMK34" s="40"/>
      <c r="WML34" s="40"/>
      <c r="WMM34" s="40"/>
      <c r="WMN34" s="40"/>
      <c r="WMO34" s="40"/>
      <c r="WMP34" s="40"/>
      <c r="WMQ34" s="40"/>
      <c r="WMR34" s="40"/>
      <c r="WMS34" s="40"/>
      <c r="WMT34" s="40"/>
      <c r="WMU34" s="40"/>
      <c r="WMV34" s="40"/>
      <c r="WMW34" s="40"/>
      <c r="WMX34" s="40"/>
      <c r="WMY34" s="40"/>
      <c r="WMZ34" s="40"/>
      <c r="WNA34" s="40"/>
      <c r="WNB34" s="40"/>
      <c r="WNC34" s="40"/>
      <c r="WND34" s="40"/>
      <c r="WNE34" s="40"/>
      <c r="WNF34" s="40"/>
      <c r="WNG34" s="40"/>
      <c r="WNH34" s="40"/>
      <c r="WNI34" s="40"/>
      <c r="WNJ34" s="40"/>
      <c r="WNK34" s="40"/>
      <c r="WNL34" s="40"/>
      <c r="WNM34" s="40"/>
      <c r="WNN34" s="40"/>
      <c r="WNO34" s="40"/>
      <c r="WNP34" s="40"/>
      <c r="WNQ34" s="40"/>
      <c r="WNR34" s="40"/>
      <c r="WNS34" s="40"/>
      <c r="WNT34" s="40"/>
      <c r="WNU34" s="40"/>
      <c r="WNV34" s="40"/>
      <c r="WNW34" s="40"/>
      <c r="WNX34" s="40"/>
      <c r="WNY34" s="40"/>
      <c r="WNZ34" s="40"/>
      <c r="WOA34" s="40"/>
      <c r="WOB34" s="40"/>
      <c r="WOC34" s="40"/>
      <c r="WOD34" s="40"/>
      <c r="WOE34" s="40"/>
      <c r="WOF34" s="40"/>
      <c r="WOG34" s="40"/>
      <c r="WOH34" s="40"/>
      <c r="WOI34" s="40"/>
      <c r="WOJ34" s="40"/>
      <c r="WOK34" s="40"/>
      <c r="WOL34" s="40"/>
      <c r="WOM34" s="40"/>
      <c r="WON34" s="40"/>
      <c r="WOO34" s="40"/>
      <c r="WOP34" s="40"/>
      <c r="WOQ34" s="40"/>
      <c r="WOR34" s="40"/>
      <c r="WOS34" s="40"/>
      <c r="WOT34" s="40"/>
      <c r="WOU34" s="40"/>
      <c r="WOV34" s="40"/>
      <c r="WOW34" s="40"/>
      <c r="WOX34" s="40"/>
      <c r="WOY34" s="40"/>
      <c r="WOZ34" s="40"/>
      <c r="WPA34" s="40"/>
      <c r="WPB34" s="40"/>
      <c r="WPC34" s="40"/>
      <c r="WPD34" s="40"/>
      <c r="WPE34" s="40"/>
      <c r="WPF34" s="40"/>
      <c r="WPG34" s="40"/>
      <c r="WPH34" s="40"/>
      <c r="WPI34" s="40"/>
      <c r="WPJ34" s="40"/>
      <c r="WPK34" s="40"/>
      <c r="WPL34" s="40"/>
      <c r="WPM34" s="40"/>
      <c r="WPN34" s="40"/>
      <c r="WPO34" s="40"/>
      <c r="WPP34" s="40"/>
      <c r="WPQ34" s="40"/>
      <c r="WPR34" s="40"/>
      <c r="WPS34" s="40"/>
      <c r="WPT34" s="40"/>
      <c r="WPU34" s="40"/>
      <c r="WPV34" s="40"/>
      <c r="WPW34" s="40"/>
      <c r="WPX34" s="40"/>
      <c r="WPY34" s="40"/>
      <c r="WPZ34" s="40"/>
      <c r="WQA34" s="40"/>
      <c r="WQB34" s="40"/>
      <c r="WQC34" s="40"/>
      <c r="WQD34" s="40"/>
      <c r="WQE34" s="40"/>
      <c r="WQF34" s="40"/>
      <c r="WQG34" s="40"/>
      <c r="WQH34" s="40"/>
      <c r="WQI34" s="40"/>
      <c r="WQJ34" s="40"/>
      <c r="WQK34" s="40"/>
      <c r="WQL34" s="40"/>
      <c r="WQM34" s="40"/>
      <c r="WQN34" s="40"/>
      <c r="WQO34" s="40"/>
      <c r="WQP34" s="40"/>
      <c r="WQQ34" s="40"/>
      <c r="WQR34" s="40"/>
      <c r="WQS34" s="40"/>
      <c r="WQT34" s="40"/>
      <c r="WQU34" s="40"/>
      <c r="WQV34" s="40"/>
      <c r="WQW34" s="40"/>
      <c r="WQX34" s="40"/>
      <c r="WQY34" s="40"/>
      <c r="WQZ34" s="40"/>
      <c r="WRA34" s="40"/>
      <c r="WRB34" s="40"/>
      <c r="WRC34" s="40"/>
      <c r="WRD34" s="40"/>
      <c r="WRE34" s="40"/>
      <c r="WRF34" s="40"/>
      <c r="WRG34" s="40"/>
      <c r="WRH34" s="40"/>
      <c r="WRI34" s="40"/>
      <c r="WRJ34" s="40"/>
      <c r="WRK34" s="40"/>
      <c r="WRL34" s="40"/>
      <c r="WRM34" s="40"/>
      <c r="WRN34" s="40"/>
      <c r="WRO34" s="40"/>
      <c r="WRP34" s="40"/>
      <c r="WRQ34" s="40"/>
      <c r="WRR34" s="40"/>
      <c r="WRS34" s="40"/>
      <c r="WRT34" s="40"/>
      <c r="WRU34" s="40"/>
      <c r="WRV34" s="40"/>
      <c r="WRW34" s="40"/>
      <c r="WRX34" s="40"/>
      <c r="WRY34" s="40"/>
      <c r="WRZ34" s="40"/>
      <c r="WSA34" s="40"/>
      <c r="WSB34" s="40"/>
      <c r="WSC34" s="40"/>
      <c r="WSD34" s="40"/>
      <c r="WSE34" s="40"/>
      <c r="WSF34" s="40"/>
      <c r="WSG34" s="40"/>
      <c r="WSH34" s="40"/>
      <c r="WSI34" s="40"/>
      <c r="WSJ34" s="40"/>
      <c r="WSK34" s="40"/>
      <c r="WSL34" s="40"/>
      <c r="WSM34" s="40"/>
      <c r="WSN34" s="40"/>
      <c r="WSO34" s="40"/>
      <c r="WSP34" s="40"/>
      <c r="WSQ34" s="40"/>
      <c r="WSR34" s="40"/>
      <c r="WSS34" s="40"/>
      <c r="WST34" s="40"/>
      <c r="WSU34" s="40"/>
      <c r="WSV34" s="40"/>
      <c r="WSW34" s="40"/>
      <c r="WSX34" s="40"/>
      <c r="WSY34" s="40"/>
      <c r="WSZ34" s="40"/>
      <c r="WTA34" s="40"/>
      <c r="WTB34" s="40"/>
      <c r="WTC34" s="40"/>
      <c r="WTD34" s="40"/>
      <c r="WTE34" s="40"/>
      <c r="WTF34" s="40"/>
      <c r="WTG34" s="40"/>
      <c r="WTH34" s="40"/>
      <c r="WTI34" s="40"/>
      <c r="WTJ34" s="40"/>
      <c r="WTK34" s="40"/>
      <c r="WTL34" s="40"/>
      <c r="WTM34" s="40"/>
      <c r="WTN34" s="40"/>
      <c r="WTO34" s="40"/>
      <c r="WTP34" s="40"/>
      <c r="WTQ34" s="40"/>
      <c r="WTR34" s="40"/>
      <c r="WTS34" s="40"/>
      <c r="WTT34" s="40"/>
      <c r="WTU34" s="40"/>
      <c r="WTV34" s="40"/>
      <c r="WTW34" s="40"/>
      <c r="WTX34" s="40"/>
      <c r="WTY34" s="40"/>
      <c r="WTZ34" s="40"/>
      <c r="WUA34" s="40"/>
      <c r="WUB34" s="40"/>
      <c r="WUC34" s="40"/>
      <c r="WUD34" s="40"/>
      <c r="WUE34" s="40"/>
      <c r="WUF34" s="40"/>
      <c r="WUG34" s="40"/>
      <c r="WUH34" s="40"/>
      <c r="WUI34" s="40"/>
      <c r="WUJ34" s="40"/>
      <c r="WUK34" s="40"/>
      <c r="WUL34" s="40"/>
      <c r="WUM34" s="40"/>
      <c r="WUN34" s="40"/>
      <c r="WUO34" s="40"/>
      <c r="WUP34" s="40"/>
      <c r="WUQ34" s="40"/>
      <c r="WUR34" s="40"/>
      <c r="WUS34" s="40"/>
      <c r="WUT34" s="40"/>
      <c r="WUU34" s="40"/>
      <c r="WUV34" s="40"/>
      <c r="WUW34" s="40"/>
      <c r="WUX34" s="40"/>
      <c r="WUY34" s="40"/>
      <c r="WUZ34" s="40"/>
      <c r="WVA34" s="40"/>
      <c r="WVB34" s="40"/>
      <c r="WVC34" s="40"/>
      <c r="WVD34" s="40"/>
      <c r="WVE34" s="40"/>
      <c r="WVF34" s="40"/>
      <c r="WVG34" s="40"/>
      <c r="WVH34" s="40"/>
      <c r="WVI34" s="40"/>
      <c r="WVJ34" s="40"/>
      <c r="WVK34" s="40"/>
      <c r="WVL34" s="40"/>
      <c r="WVM34" s="40"/>
      <c r="WVN34" s="40"/>
      <c r="WVO34" s="40"/>
      <c r="WVP34" s="40"/>
      <c r="WVQ34" s="40"/>
      <c r="WVR34" s="40"/>
      <c r="WVS34" s="40"/>
      <c r="WVT34" s="40"/>
      <c r="WVU34" s="40"/>
      <c r="WVV34" s="40"/>
      <c r="WVW34" s="40"/>
      <c r="WVX34" s="40"/>
      <c r="WVY34" s="40"/>
      <c r="WVZ34" s="40"/>
      <c r="WWA34" s="40"/>
      <c r="WWB34" s="40"/>
      <c r="WWC34" s="40"/>
      <c r="WWD34" s="40"/>
      <c r="WWE34" s="40"/>
      <c r="WWF34" s="40"/>
      <c r="WWG34" s="40"/>
      <c r="WWH34" s="40"/>
      <c r="WWI34" s="40"/>
      <c r="WWJ34" s="40"/>
      <c r="WWK34" s="40"/>
      <c r="WWL34" s="40"/>
      <c r="WWM34" s="40"/>
      <c r="WWN34" s="40"/>
      <c r="WWO34" s="40"/>
      <c r="WWP34" s="40"/>
      <c r="WWQ34" s="40"/>
      <c r="WWR34" s="40"/>
      <c r="WWS34" s="40"/>
      <c r="WWT34" s="40"/>
      <c r="WWU34" s="40"/>
      <c r="WWV34" s="40"/>
      <c r="WWW34" s="40"/>
      <c r="WWX34" s="40"/>
      <c r="WWY34" s="40"/>
      <c r="WWZ34" s="40"/>
      <c r="WXA34" s="40"/>
      <c r="WXB34" s="40"/>
      <c r="WXC34" s="40"/>
      <c r="WXD34" s="40"/>
      <c r="WXE34" s="40"/>
      <c r="WXF34" s="40"/>
      <c r="WXG34" s="40"/>
      <c r="WXH34" s="40"/>
      <c r="WXI34" s="40"/>
      <c r="WXJ34" s="40"/>
      <c r="WXK34" s="40"/>
      <c r="WXL34" s="40"/>
      <c r="WXM34" s="40"/>
      <c r="WXN34" s="40"/>
      <c r="WXO34" s="40"/>
      <c r="WXP34" s="40"/>
      <c r="WXQ34" s="40"/>
      <c r="WXR34" s="40"/>
      <c r="WXS34" s="40"/>
      <c r="WXT34" s="40"/>
      <c r="WXU34" s="40"/>
      <c r="WXV34" s="40"/>
      <c r="WXW34" s="40"/>
      <c r="WXX34" s="40"/>
      <c r="WXY34" s="40"/>
      <c r="WXZ34" s="40"/>
      <c r="WYA34" s="40"/>
      <c r="WYB34" s="40"/>
      <c r="WYC34" s="40"/>
      <c r="WYD34" s="40"/>
      <c r="WYE34" s="40"/>
      <c r="WYF34" s="40"/>
      <c r="WYG34" s="40"/>
      <c r="WYH34" s="40"/>
      <c r="WYI34" s="40"/>
      <c r="WYJ34" s="40"/>
      <c r="WYK34" s="40"/>
      <c r="WYL34" s="40"/>
      <c r="WYM34" s="40"/>
      <c r="WYN34" s="40"/>
      <c r="WYO34" s="40"/>
      <c r="WYP34" s="40"/>
      <c r="WYQ34" s="40"/>
      <c r="WYR34" s="40"/>
      <c r="WYS34" s="40"/>
      <c r="WYT34" s="40"/>
      <c r="WYU34" s="40"/>
      <c r="WYV34" s="40"/>
      <c r="WYW34" s="40"/>
      <c r="WYX34" s="40"/>
      <c r="WYY34" s="40"/>
      <c r="WYZ34" s="40"/>
      <c r="WZA34" s="40"/>
      <c r="WZB34" s="40"/>
      <c r="WZC34" s="40"/>
      <c r="WZD34" s="40"/>
      <c r="WZE34" s="40"/>
      <c r="WZF34" s="40"/>
      <c r="WZG34" s="40"/>
      <c r="WZH34" s="40"/>
      <c r="WZI34" s="40"/>
      <c r="WZJ34" s="40"/>
      <c r="WZK34" s="40"/>
      <c r="WZL34" s="40"/>
      <c r="WZM34" s="40"/>
      <c r="WZN34" s="40"/>
      <c r="WZO34" s="40"/>
      <c r="WZP34" s="40"/>
      <c r="WZQ34" s="40"/>
      <c r="WZR34" s="40"/>
      <c r="WZS34" s="40"/>
      <c r="WZT34" s="40"/>
      <c r="WZU34" s="40"/>
      <c r="WZV34" s="40"/>
      <c r="WZW34" s="40"/>
      <c r="WZX34" s="40"/>
      <c r="WZY34" s="40"/>
      <c r="WZZ34" s="40"/>
      <c r="XAA34" s="40"/>
      <c r="XAB34" s="40"/>
      <c r="XAC34" s="40"/>
      <c r="XAD34" s="40"/>
      <c r="XAE34" s="40"/>
      <c r="XAF34" s="40"/>
      <c r="XAG34" s="40"/>
      <c r="XAH34" s="40"/>
      <c r="XAI34" s="40"/>
      <c r="XAJ34" s="40"/>
      <c r="XAK34" s="40"/>
      <c r="XAL34" s="40"/>
      <c r="XAM34" s="40"/>
      <c r="XAN34" s="40"/>
      <c r="XAO34" s="40"/>
      <c r="XAP34" s="40"/>
      <c r="XAQ34" s="40"/>
      <c r="XAR34" s="40"/>
      <c r="XAS34" s="40"/>
      <c r="XAT34" s="40"/>
      <c r="XAU34" s="40"/>
      <c r="XAV34" s="40"/>
      <c r="XAW34" s="40"/>
      <c r="XAX34" s="40"/>
      <c r="XAY34" s="40"/>
      <c r="XAZ34" s="40"/>
      <c r="XBA34" s="40"/>
      <c r="XBB34" s="40"/>
      <c r="XBC34" s="40"/>
      <c r="XBD34" s="40"/>
      <c r="XBE34" s="40"/>
      <c r="XBF34" s="40"/>
      <c r="XBG34" s="40"/>
      <c r="XBH34" s="40"/>
      <c r="XBI34" s="40"/>
      <c r="XBJ34" s="40"/>
      <c r="XBK34" s="40"/>
      <c r="XBL34" s="40"/>
      <c r="XBM34" s="40"/>
      <c r="XBN34" s="40"/>
      <c r="XBO34" s="40"/>
      <c r="XBP34" s="40"/>
      <c r="XBQ34" s="40"/>
      <c r="XBR34" s="40"/>
      <c r="XBS34" s="40"/>
      <c r="XBT34" s="40"/>
      <c r="XBU34" s="40"/>
      <c r="XBV34" s="40"/>
      <c r="XBW34" s="40"/>
      <c r="XBX34" s="40"/>
      <c r="XBY34" s="40"/>
      <c r="XBZ34" s="40"/>
      <c r="XCA34" s="40"/>
      <c r="XCB34" s="40"/>
      <c r="XCC34" s="40"/>
      <c r="XCD34" s="40"/>
      <c r="XCE34" s="40"/>
      <c r="XCF34" s="40"/>
      <c r="XCG34" s="40"/>
      <c r="XCH34" s="40"/>
      <c r="XCI34" s="40"/>
      <c r="XCJ34" s="40"/>
      <c r="XCK34" s="40"/>
      <c r="XCL34" s="40"/>
      <c r="XCM34" s="40"/>
      <c r="XCN34" s="40"/>
      <c r="XCO34" s="40"/>
      <c r="XCP34" s="40"/>
      <c r="XCQ34" s="40"/>
      <c r="XCR34" s="40"/>
      <c r="XCS34" s="40"/>
      <c r="XCT34" s="40"/>
      <c r="XCU34" s="40"/>
      <c r="XCV34" s="40"/>
      <c r="XCW34" s="40"/>
      <c r="XCX34" s="40"/>
      <c r="XCY34" s="40"/>
      <c r="XCZ34" s="40"/>
      <c r="XDA34" s="40"/>
      <c r="XDB34" s="40"/>
      <c r="XDC34" s="40"/>
      <c r="XDD34" s="40"/>
      <c r="XDE34" s="40"/>
      <c r="XDF34" s="40"/>
      <c r="XDG34" s="40"/>
      <c r="XDH34" s="40"/>
      <c r="XDI34" s="40"/>
      <c r="XDJ34" s="40"/>
      <c r="XDK34" s="40"/>
      <c r="XDL34" s="40"/>
      <c r="XDM34" s="40"/>
      <c r="XDN34" s="40"/>
      <c r="XDO34" s="40"/>
      <c r="XDP34" s="40"/>
      <c r="XDQ34" s="40"/>
      <c r="XDR34" s="40"/>
      <c r="XDS34" s="40"/>
      <c r="XDT34" s="40"/>
      <c r="XDU34" s="40"/>
      <c r="XDV34" s="40"/>
      <c r="XDW34" s="40"/>
      <c r="XDX34" s="40"/>
      <c r="XDY34" s="40"/>
      <c r="XDZ34" s="40"/>
      <c r="XEA34" s="40"/>
      <c r="XEB34" s="40"/>
      <c r="XEC34" s="40"/>
      <c r="XED34" s="40"/>
      <c r="XEE34" s="40"/>
      <c r="XEF34" s="40"/>
      <c r="XEG34" s="40"/>
      <c r="XEH34" s="40"/>
      <c r="XEI34" s="40"/>
      <c r="XEJ34" s="40"/>
      <c r="XEK34" s="40"/>
      <c r="XEL34" s="40"/>
      <c r="XEM34" s="40"/>
      <c r="XEN34" s="40"/>
      <c r="XEO34" s="40"/>
      <c r="XEP34" s="40"/>
      <c r="XEQ34" s="40"/>
      <c r="XER34" s="40"/>
      <c r="XES34" s="40"/>
      <c r="XET34" s="40"/>
      <c r="XEU34" s="40"/>
      <c r="XEV34" s="40"/>
      <c r="XEW34" s="40"/>
      <c r="XEX34" s="40"/>
      <c r="XEY34" s="40"/>
      <c r="XEZ34" s="40"/>
      <c r="XFA34" s="40"/>
      <c r="XFB34" s="40"/>
    </row>
    <row r="35" spans="1:16382" ht="15" x14ac:dyDescent="0.25">
      <c r="B35" s="21"/>
      <c r="C35" s="22"/>
      <c r="D35" s="22"/>
      <c r="E35" s="23"/>
      <c r="F35" s="24"/>
      <c r="G35" s="24"/>
      <c r="H35" s="22"/>
      <c r="I35" s="22"/>
      <c r="J35" s="22"/>
      <c r="K35" s="22"/>
      <c r="L35" s="22"/>
      <c r="M35" s="22"/>
      <c r="N35" s="22"/>
      <c r="O35" s="22"/>
      <c r="P35" s="22"/>
      <c r="Q35" s="22"/>
    </row>
    <row r="36" spans="1:16382" s="2" customFormat="1" ht="45.6" customHeight="1" x14ac:dyDescent="0.25">
      <c r="A36" s="11"/>
      <c r="B36" s="32"/>
      <c r="C36" s="32"/>
      <c r="D36" s="32"/>
      <c r="E36" s="32"/>
      <c r="F36" s="22"/>
      <c r="G36" s="22"/>
      <c r="H36" s="33"/>
      <c r="I36" s="33"/>
      <c r="J36" s="33"/>
      <c r="K36" s="33"/>
      <c r="L36" s="33"/>
      <c r="M36" s="22"/>
    </row>
    <row r="37" spans="1:16382" s="2" customFormat="1" ht="15" x14ac:dyDescent="0.25">
      <c r="A37" s="11"/>
      <c r="B37" s="32"/>
      <c r="C37" s="32"/>
      <c r="D37" s="32"/>
      <c r="E37" s="32"/>
      <c r="F37" s="22"/>
      <c r="G37" s="22"/>
      <c r="H37" s="33"/>
      <c r="I37" s="33"/>
      <c r="J37" s="33"/>
      <c r="K37" s="33"/>
      <c r="L37" s="33"/>
      <c r="M37" s="22"/>
    </row>
    <row r="38" spans="1:16382" s="2" customFormat="1" ht="15" x14ac:dyDescent="0.25">
      <c r="A38" s="11"/>
      <c r="B38" s="32"/>
      <c r="C38" s="32"/>
      <c r="D38" s="32"/>
      <c r="E38" s="32"/>
      <c r="F38" s="22"/>
      <c r="G38" s="22"/>
      <c r="H38" s="33"/>
      <c r="I38" s="33"/>
      <c r="J38" s="33"/>
      <c r="K38" s="33"/>
      <c r="L38" s="33"/>
      <c r="M38" s="22"/>
    </row>
    <row r="39" spans="1:16382" s="2" customFormat="1" ht="13.5" customHeight="1" x14ac:dyDescent="0.25">
      <c r="A39" s="11"/>
      <c r="B39" s="34" t="s">
        <v>31</v>
      </c>
      <c r="C39" s="34"/>
      <c r="D39" s="34"/>
      <c r="E39" s="34"/>
      <c r="H39" s="34" t="s">
        <v>32</v>
      </c>
      <c r="I39" s="34"/>
      <c r="J39" s="34"/>
      <c r="K39" s="34"/>
      <c r="L39" s="34"/>
    </row>
    <row r="40" spans="1:16382" s="2" customFormat="1" ht="13.5" customHeight="1" x14ac:dyDescent="0.25">
      <c r="A40" s="11"/>
      <c r="B40" s="9"/>
      <c r="C40" s="9"/>
      <c r="D40" s="9"/>
      <c r="E40" s="9"/>
    </row>
    <row r="41" spans="1:16382" s="2" customFormat="1" ht="15" x14ac:dyDescent="0.25">
      <c r="A41" s="11"/>
      <c r="B41" s="12" t="s">
        <v>33</v>
      </c>
    </row>
    <row r="42" spans="1:16382" s="2" customFormat="1" ht="15" x14ac:dyDescent="0.25">
      <c r="A42" s="11"/>
      <c r="B42" s="36" t="s">
        <v>34</v>
      </c>
      <c r="C42" s="36"/>
      <c r="D42" s="36"/>
      <c r="E42" s="36"/>
      <c r="F42" s="36"/>
      <c r="G42" s="36"/>
      <c r="H42" s="36"/>
      <c r="I42" s="36"/>
      <c r="J42" s="36"/>
      <c r="K42" s="36"/>
      <c r="L42" s="36"/>
      <c r="M42" s="36"/>
      <c r="N42" s="36"/>
      <c r="O42" s="36"/>
      <c r="P42" s="36"/>
      <c r="Q42" s="36"/>
      <c r="R42" s="36"/>
    </row>
    <row r="43" spans="1:16382" s="2" customFormat="1" ht="15" x14ac:dyDescent="0.25">
      <c r="A43" s="11"/>
      <c r="B43" s="37" t="s">
        <v>35</v>
      </c>
      <c r="C43" s="37"/>
      <c r="D43" s="37"/>
      <c r="E43" s="37"/>
      <c r="F43" s="37"/>
      <c r="G43" s="37"/>
      <c r="H43" s="37"/>
      <c r="I43" s="37"/>
      <c r="J43" s="37"/>
      <c r="K43" s="37"/>
      <c r="L43" s="37"/>
      <c r="M43" s="37"/>
      <c r="N43" s="37"/>
      <c r="O43" s="37"/>
      <c r="P43" s="37"/>
      <c r="Q43" s="37"/>
      <c r="R43" s="37"/>
    </row>
    <row r="44" spans="1:16382" ht="15" customHeight="1" x14ac:dyDescent="0.25">
      <c r="B44" s="38" t="s">
        <v>36</v>
      </c>
      <c r="C44" s="38"/>
      <c r="D44" s="38"/>
      <c r="E44" s="38"/>
      <c r="F44" s="38"/>
      <c r="G44" s="38"/>
      <c r="H44" s="38"/>
      <c r="I44" s="38"/>
      <c r="J44" s="38"/>
      <c r="K44" s="38"/>
      <c r="L44" s="38"/>
      <c r="M44" s="38"/>
      <c r="N44" s="38"/>
      <c r="O44" s="38"/>
      <c r="P44" s="38"/>
      <c r="Q44" s="38"/>
      <c r="R44" s="38"/>
    </row>
    <row r="45" spans="1:16382" ht="15" customHeight="1" x14ac:dyDescent="0.25">
      <c r="B45" s="38" t="s">
        <v>37</v>
      </c>
      <c r="C45" s="38"/>
      <c r="D45" s="38"/>
      <c r="E45" s="38"/>
      <c r="F45" s="38"/>
      <c r="G45" s="38"/>
      <c r="H45" s="38"/>
      <c r="I45" s="38"/>
      <c r="J45" s="38"/>
      <c r="K45" s="38"/>
      <c r="L45" s="38"/>
      <c r="M45" s="38"/>
      <c r="N45" s="38"/>
      <c r="O45" s="38"/>
      <c r="P45" s="38"/>
      <c r="Q45" s="38"/>
      <c r="R45" s="38"/>
    </row>
    <row r="46" spans="1:16382" ht="15" customHeight="1" x14ac:dyDescent="0.25">
      <c r="E46" s="2"/>
      <c r="F46" s="2"/>
      <c r="G46" s="2"/>
      <c r="P46" s="11"/>
      <c r="Q46" s="11"/>
    </row>
  </sheetData>
  <sheetProtection insertHyperlinks="0" selectLockedCells="1"/>
  <mergeCells count="39">
    <mergeCell ref="P4:Q4"/>
    <mergeCell ref="P5:Q5"/>
    <mergeCell ref="C2:O2"/>
    <mergeCell ref="C3:O3"/>
    <mergeCell ref="C4:O5"/>
    <mergeCell ref="H22:H23"/>
    <mergeCell ref="B22:B23"/>
    <mergeCell ref="D22:D23"/>
    <mergeCell ref="E22:E23"/>
    <mergeCell ref="F22:F23"/>
    <mergeCell ref="G22:G23"/>
    <mergeCell ref="B2:B5"/>
    <mergeCell ref="B9:C9"/>
    <mergeCell ref="H9:I9"/>
    <mergeCell ref="H10:I10"/>
    <mergeCell ref="Q21:Q23"/>
    <mergeCell ref="I22:J22"/>
    <mergeCell ref="K22:L22"/>
    <mergeCell ref="M22:N22"/>
    <mergeCell ref="O22:P22"/>
    <mergeCell ref="I21:P21"/>
    <mergeCell ref="B14:M16"/>
    <mergeCell ref="B10:C11"/>
    <mergeCell ref="B21:H21"/>
    <mergeCell ref="C22:C23"/>
    <mergeCell ref="P2:Q2"/>
    <mergeCell ref="P3:Q3"/>
    <mergeCell ref="B42:R42"/>
    <mergeCell ref="B43:R43"/>
    <mergeCell ref="B44:R44"/>
    <mergeCell ref="B45:R45"/>
    <mergeCell ref="B34:XFD34"/>
    <mergeCell ref="B31:Q31"/>
    <mergeCell ref="B32:XFD32"/>
    <mergeCell ref="B36:E38"/>
    <mergeCell ref="H36:L38"/>
    <mergeCell ref="B39:E39"/>
    <mergeCell ref="H39:L39"/>
    <mergeCell ref="B33:H33"/>
  </mergeCells>
  <conditionalFormatting sqref="H24:H29">
    <cfRule type="containsText" dxfId="4" priority="11" operator="containsText" text="OFERTA CON PRECIO APARENTEMENTE BAJO">
      <formula>NOT(ISERROR(SEARCH("OFERTA CON PRECIO APARENTEMENTE BAJO",H24)))</formula>
    </cfRule>
    <cfRule type="containsText" dxfId="3" priority="12" operator="containsText" text="VALOR MINIMO NO ACEPTABLE">
      <formula>NOT(ISERROR(SEARCH("VALOR MINIMO NO ACEPTABLE",H24)))</formula>
    </cfRule>
  </conditionalFormatting>
  <conditionalFormatting sqref="Q24:Q29">
    <cfRule type="cellIs" dxfId="2" priority="7" operator="greaterThan">
      <formula>0</formula>
    </cfRule>
    <cfRule type="cellIs" dxfId="1" priority="8" operator="greaterThan">
      <formula>#REF!-(#REF!-#REF!-#REF!-#REF!)</formula>
    </cfRule>
    <cfRule type="cellIs" dxfId="0" priority="9" operator="greaterThan">
      <formula>#REF!-#REF!-#REF!-#REF!-#REF!</formula>
    </cfRule>
  </conditionalFormatting>
  <dataValidations count="3">
    <dataValidation type="whole" operator="lessThanOrEqual" allowBlank="1" showInputMessage="1" showErrorMessage="1" sqref="G29">
      <formula1>D29</formula1>
    </dataValidation>
    <dataValidation type="whole" allowBlank="1" showInputMessage="1" showErrorMessage="1" errorTitle="SUPERA EL PRESUPUESTO OFICIAL" sqref="D24:D29">
      <formula1>0</formula1>
      <formula2>100000000000</formula2>
    </dataValidation>
    <dataValidation type="whole" allowBlank="1" showInputMessage="1" showErrorMessage="1" sqref="G24:G28">
      <formula1>0</formula1>
      <formula2>D24</formula2>
    </dataValidation>
  </dataValidations>
  <pageMargins left="0.7" right="0.7" top="0.75" bottom="0.75" header="0.3" footer="0.3"/>
  <pageSetup scale="5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Hoja1!$C$4:$C$104</xm:f>
          </x14:formula1>
          <xm:sqref>M24:M29 I24:I29 O24:O29 K24:K29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G104"/>
  <sheetViews>
    <sheetView workbookViewId="0">
      <selection activeCell="C5" sqref="C5"/>
    </sheetView>
  </sheetViews>
  <sheetFormatPr baseColWidth="10" defaultColWidth="11.42578125" defaultRowHeight="15" x14ac:dyDescent="0.25"/>
  <cols>
    <col min="3" max="4" width="11.5703125" style="1"/>
  </cols>
  <sheetData>
    <row r="3" spans="3:7" x14ac:dyDescent="0.25">
      <c r="G3" s="1"/>
    </row>
    <row r="4" spans="3:7" x14ac:dyDescent="0.25">
      <c r="G4" s="1"/>
    </row>
    <row r="5" spans="3:7" x14ac:dyDescent="0.25">
      <c r="C5" s="1">
        <v>0.01</v>
      </c>
    </row>
    <row r="6" spans="3:7" x14ac:dyDescent="0.25">
      <c r="C6" s="1">
        <v>0.02</v>
      </c>
    </row>
    <row r="7" spans="3:7" x14ac:dyDescent="0.25">
      <c r="C7" s="1">
        <f>+C6+0.01</f>
        <v>0.03</v>
      </c>
    </row>
    <row r="8" spans="3:7" x14ac:dyDescent="0.25">
      <c r="C8" s="1">
        <f t="shared" ref="C8:C71" si="0">+C7+0.01</f>
        <v>0.04</v>
      </c>
    </row>
    <row r="9" spans="3:7" x14ac:dyDescent="0.25">
      <c r="C9" s="1">
        <f t="shared" si="0"/>
        <v>0.05</v>
      </c>
    </row>
    <row r="10" spans="3:7" x14ac:dyDescent="0.25">
      <c r="C10" s="1">
        <f t="shared" si="0"/>
        <v>6.0000000000000005E-2</v>
      </c>
    </row>
    <row r="11" spans="3:7" x14ac:dyDescent="0.25">
      <c r="C11" s="1">
        <f t="shared" si="0"/>
        <v>7.0000000000000007E-2</v>
      </c>
    </row>
    <row r="12" spans="3:7" x14ac:dyDescent="0.25">
      <c r="C12" s="1">
        <f t="shared" si="0"/>
        <v>0.08</v>
      </c>
    </row>
    <row r="13" spans="3:7" x14ac:dyDescent="0.25">
      <c r="C13" s="1">
        <f t="shared" si="0"/>
        <v>0.09</v>
      </c>
    </row>
    <row r="14" spans="3:7" x14ac:dyDescent="0.25">
      <c r="C14" s="1">
        <f t="shared" si="0"/>
        <v>9.9999999999999992E-2</v>
      </c>
    </row>
    <row r="15" spans="3:7" x14ac:dyDescent="0.25">
      <c r="C15" s="1">
        <f t="shared" si="0"/>
        <v>0.10999999999999999</v>
      </c>
    </row>
    <row r="16" spans="3:7" x14ac:dyDescent="0.25">
      <c r="C16" s="1">
        <f t="shared" si="0"/>
        <v>0.11999999999999998</v>
      </c>
    </row>
    <row r="17" spans="3:3" x14ac:dyDescent="0.25">
      <c r="C17" s="1">
        <f t="shared" si="0"/>
        <v>0.12999999999999998</v>
      </c>
    </row>
    <row r="18" spans="3:3" x14ac:dyDescent="0.25">
      <c r="C18" s="1">
        <f t="shared" si="0"/>
        <v>0.13999999999999999</v>
      </c>
    </row>
    <row r="19" spans="3:3" x14ac:dyDescent="0.25">
      <c r="C19" s="1">
        <f t="shared" si="0"/>
        <v>0.15</v>
      </c>
    </row>
    <row r="20" spans="3:3" x14ac:dyDescent="0.25">
      <c r="C20" s="1">
        <f t="shared" si="0"/>
        <v>0.16</v>
      </c>
    </row>
    <row r="21" spans="3:3" x14ac:dyDescent="0.25">
      <c r="C21" s="1">
        <f t="shared" si="0"/>
        <v>0.17</v>
      </c>
    </row>
    <row r="22" spans="3:3" x14ac:dyDescent="0.25">
      <c r="C22" s="1">
        <f t="shared" si="0"/>
        <v>0.18000000000000002</v>
      </c>
    </row>
    <row r="23" spans="3:3" x14ac:dyDescent="0.25">
      <c r="C23" s="1">
        <f t="shared" si="0"/>
        <v>0.19000000000000003</v>
      </c>
    </row>
    <row r="24" spans="3:3" x14ac:dyDescent="0.25">
      <c r="C24" s="1">
        <f t="shared" si="0"/>
        <v>0.20000000000000004</v>
      </c>
    </row>
    <row r="25" spans="3:3" x14ac:dyDescent="0.25">
      <c r="C25" s="1">
        <f t="shared" si="0"/>
        <v>0.21000000000000005</v>
      </c>
    </row>
    <row r="26" spans="3:3" x14ac:dyDescent="0.25">
      <c r="C26" s="1">
        <f t="shared" si="0"/>
        <v>0.22000000000000006</v>
      </c>
    </row>
    <row r="27" spans="3:3" x14ac:dyDescent="0.25">
      <c r="C27" s="1">
        <f t="shared" si="0"/>
        <v>0.23000000000000007</v>
      </c>
    </row>
    <row r="28" spans="3:3" x14ac:dyDescent="0.25">
      <c r="C28" s="1">
        <f t="shared" si="0"/>
        <v>0.24000000000000007</v>
      </c>
    </row>
    <row r="29" spans="3:3" x14ac:dyDescent="0.25">
      <c r="C29" s="1">
        <f t="shared" si="0"/>
        <v>0.25000000000000006</v>
      </c>
    </row>
    <row r="30" spans="3:3" x14ac:dyDescent="0.25">
      <c r="C30" s="1">
        <f t="shared" si="0"/>
        <v>0.26000000000000006</v>
      </c>
    </row>
    <row r="31" spans="3:3" x14ac:dyDescent="0.25">
      <c r="C31" s="1">
        <f t="shared" si="0"/>
        <v>0.27000000000000007</v>
      </c>
    </row>
    <row r="32" spans="3:3" x14ac:dyDescent="0.25">
      <c r="C32" s="1">
        <f t="shared" si="0"/>
        <v>0.28000000000000008</v>
      </c>
    </row>
    <row r="33" spans="3:3" x14ac:dyDescent="0.25">
      <c r="C33" s="1">
        <f t="shared" si="0"/>
        <v>0.29000000000000009</v>
      </c>
    </row>
    <row r="34" spans="3:3" x14ac:dyDescent="0.25">
      <c r="C34" s="1">
        <f t="shared" si="0"/>
        <v>0.3000000000000001</v>
      </c>
    </row>
    <row r="35" spans="3:3" x14ac:dyDescent="0.25">
      <c r="C35" s="1">
        <f t="shared" si="0"/>
        <v>0.31000000000000011</v>
      </c>
    </row>
    <row r="36" spans="3:3" x14ac:dyDescent="0.25">
      <c r="C36" s="1">
        <f t="shared" si="0"/>
        <v>0.32000000000000012</v>
      </c>
    </row>
    <row r="37" spans="3:3" x14ac:dyDescent="0.25">
      <c r="C37" s="1">
        <f t="shared" si="0"/>
        <v>0.33000000000000013</v>
      </c>
    </row>
    <row r="38" spans="3:3" x14ac:dyDescent="0.25">
      <c r="C38" s="1">
        <f t="shared" si="0"/>
        <v>0.34000000000000014</v>
      </c>
    </row>
    <row r="39" spans="3:3" x14ac:dyDescent="0.25">
      <c r="C39" s="1">
        <f t="shared" si="0"/>
        <v>0.35000000000000014</v>
      </c>
    </row>
    <row r="40" spans="3:3" x14ac:dyDescent="0.25">
      <c r="C40" s="1">
        <f t="shared" si="0"/>
        <v>0.36000000000000015</v>
      </c>
    </row>
    <row r="41" spans="3:3" x14ac:dyDescent="0.25">
      <c r="C41" s="1">
        <f t="shared" si="0"/>
        <v>0.37000000000000016</v>
      </c>
    </row>
    <row r="42" spans="3:3" x14ac:dyDescent="0.25">
      <c r="C42" s="1">
        <f t="shared" si="0"/>
        <v>0.38000000000000017</v>
      </c>
    </row>
    <row r="43" spans="3:3" x14ac:dyDescent="0.25">
      <c r="C43" s="1">
        <f t="shared" si="0"/>
        <v>0.39000000000000018</v>
      </c>
    </row>
    <row r="44" spans="3:3" x14ac:dyDescent="0.25">
      <c r="C44" s="1">
        <f t="shared" si="0"/>
        <v>0.40000000000000019</v>
      </c>
    </row>
    <row r="45" spans="3:3" x14ac:dyDescent="0.25">
      <c r="C45" s="1">
        <f t="shared" si="0"/>
        <v>0.4100000000000002</v>
      </c>
    </row>
    <row r="46" spans="3:3" x14ac:dyDescent="0.25">
      <c r="C46" s="1">
        <f t="shared" si="0"/>
        <v>0.42000000000000021</v>
      </c>
    </row>
    <row r="47" spans="3:3" x14ac:dyDescent="0.25">
      <c r="C47" s="1">
        <f t="shared" si="0"/>
        <v>0.43000000000000022</v>
      </c>
    </row>
    <row r="48" spans="3:3" x14ac:dyDescent="0.25">
      <c r="C48" s="1">
        <f t="shared" si="0"/>
        <v>0.44000000000000022</v>
      </c>
    </row>
    <row r="49" spans="3:3" x14ac:dyDescent="0.25">
      <c r="C49" s="1">
        <f t="shared" si="0"/>
        <v>0.45000000000000023</v>
      </c>
    </row>
    <row r="50" spans="3:3" x14ac:dyDescent="0.25">
      <c r="C50" s="1">
        <f t="shared" si="0"/>
        <v>0.46000000000000024</v>
      </c>
    </row>
    <row r="51" spans="3:3" x14ac:dyDescent="0.25">
      <c r="C51" s="1">
        <f t="shared" si="0"/>
        <v>0.47000000000000025</v>
      </c>
    </row>
    <row r="52" spans="3:3" x14ac:dyDescent="0.25">
      <c r="C52" s="1">
        <f t="shared" si="0"/>
        <v>0.48000000000000026</v>
      </c>
    </row>
    <row r="53" spans="3:3" x14ac:dyDescent="0.25">
      <c r="C53" s="1">
        <f t="shared" si="0"/>
        <v>0.49000000000000027</v>
      </c>
    </row>
    <row r="54" spans="3:3" x14ac:dyDescent="0.25">
      <c r="C54" s="1">
        <f t="shared" si="0"/>
        <v>0.50000000000000022</v>
      </c>
    </row>
    <row r="55" spans="3:3" x14ac:dyDescent="0.25">
      <c r="C55" s="1">
        <f t="shared" si="0"/>
        <v>0.51000000000000023</v>
      </c>
    </row>
    <row r="56" spans="3:3" x14ac:dyDescent="0.25">
      <c r="C56" s="1">
        <f t="shared" si="0"/>
        <v>0.52000000000000024</v>
      </c>
    </row>
    <row r="57" spans="3:3" x14ac:dyDescent="0.25">
      <c r="C57" s="1">
        <f t="shared" si="0"/>
        <v>0.53000000000000025</v>
      </c>
    </row>
    <row r="58" spans="3:3" x14ac:dyDescent="0.25">
      <c r="C58" s="1">
        <f t="shared" si="0"/>
        <v>0.54000000000000026</v>
      </c>
    </row>
    <row r="59" spans="3:3" x14ac:dyDescent="0.25">
      <c r="C59" s="1">
        <f t="shared" si="0"/>
        <v>0.55000000000000027</v>
      </c>
    </row>
    <row r="60" spans="3:3" x14ac:dyDescent="0.25">
      <c r="C60" s="1">
        <f t="shared" si="0"/>
        <v>0.56000000000000028</v>
      </c>
    </row>
    <row r="61" spans="3:3" x14ac:dyDescent="0.25">
      <c r="C61" s="1">
        <f t="shared" si="0"/>
        <v>0.57000000000000028</v>
      </c>
    </row>
    <row r="62" spans="3:3" x14ac:dyDescent="0.25">
      <c r="C62" s="1">
        <f t="shared" si="0"/>
        <v>0.58000000000000029</v>
      </c>
    </row>
    <row r="63" spans="3:3" x14ac:dyDescent="0.25">
      <c r="C63" s="1">
        <f t="shared" si="0"/>
        <v>0.5900000000000003</v>
      </c>
    </row>
    <row r="64" spans="3:3" x14ac:dyDescent="0.25">
      <c r="C64" s="1">
        <f t="shared" si="0"/>
        <v>0.60000000000000031</v>
      </c>
    </row>
    <row r="65" spans="3:3" x14ac:dyDescent="0.25">
      <c r="C65" s="1">
        <f t="shared" si="0"/>
        <v>0.61000000000000032</v>
      </c>
    </row>
    <row r="66" spans="3:3" x14ac:dyDescent="0.25">
      <c r="C66" s="1">
        <f t="shared" si="0"/>
        <v>0.62000000000000033</v>
      </c>
    </row>
    <row r="67" spans="3:3" x14ac:dyDescent="0.25">
      <c r="C67" s="1">
        <f t="shared" si="0"/>
        <v>0.63000000000000034</v>
      </c>
    </row>
    <row r="68" spans="3:3" x14ac:dyDescent="0.25">
      <c r="C68" s="1">
        <f t="shared" si="0"/>
        <v>0.64000000000000035</v>
      </c>
    </row>
    <row r="69" spans="3:3" x14ac:dyDescent="0.25">
      <c r="C69" s="1">
        <f t="shared" si="0"/>
        <v>0.65000000000000036</v>
      </c>
    </row>
    <row r="70" spans="3:3" x14ac:dyDescent="0.25">
      <c r="C70" s="1">
        <f t="shared" si="0"/>
        <v>0.66000000000000036</v>
      </c>
    </row>
    <row r="71" spans="3:3" x14ac:dyDescent="0.25">
      <c r="C71" s="1">
        <f t="shared" si="0"/>
        <v>0.67000000000000037</v>
      </c>
    </row>
    <row r="72" spans="3:3" x14ac:dyDescent="0.25">
      <c r="C72" s="1">
        <f t="shared" ref="C72:C104" si="1">+C71+0.01</f>
        <v>0.68000000000000038</v>
      </c>
    </row>
    <row r="73" spans="3:3" x14ac:dyDescent="0.25">
      <c r="C73" s="1">
        <f t="shared" si="1"/>
        <v>0.69000000000000039</v>
      </c>
    </row>
    <row r="74" spans="3:3" x14ac:dyDescent="0.25">
      <c r="C74" s="1">
        <f t="shared" si="1"/>
        <v>0.7000000000000004</v>
      </c>
    </row>
    <row r="75" spans="3:3" x14ac:dyDescent="0.25">
      <c r="C75" s="1">
        <f t="shared" si="1"/>
        <v>0.71000000000000041</v>
      </c>
    </row>
    <row r="76" spans="3:3" x14ac:dyDescent="0.25">
      <c r="C76" s="1">
        <f t="shared" si="1"/>
        <v>0.72000000000000042</v>
      </c>
    </row>
    <row r="77" spans="3:3" x14ac:dyDescent="0.25">
      <c r="C77" s="1">
        <f t="shared" si="1"/>
        <v>0.73000000000000043</v>
      </c>
    </row>
    <row r="78" spans="3:3" x14ac:dyDescent="0.25">
      <c r="C78" s="1">
        <f t="shared" si="1"/>
        <v>0.74000000000000044</v>
      </c>
    </row>
    <row r="79" spans="3:3" x14ac:dyDescent="0.25">
      <c r="C79" s="1">
        <f t="shared" si="1"/>
        <v>0.75000000000000044</v>
      </c>
    </row>
    <row r="80" spans="3:3" x14ac:dyDescent="0.25">
      <c r="C80" s="1">
        <f t="shared" si="1"/>
        <v>0.76000000000000045</v>
      </c>
    </row>
    <row r="81" spans="3:3" x14ac:dyDescent="0.25">
      <c r="C81" s="1">
        <f t="shared" si="1"/>
        <v>0.77000000000000046</v>
      </c>
    </row>
    <row r="82" spans="3:3" x14ac:dyDescent="0.25">
      <c r="C82" s="1">
        <f t="shared" si="1"/>
        <v>0.78000000000000047</v>
      </c>
    </row>
    <row r="83" spans="3:3" x14ac:dyDescent="0.25">
      <c r="C83" s="1">
        <f t="shared" si="1"/>
        <v>0.79000000000000048</v>
      </c>
    </row>
    <row r="84" spans="3:3" x14ac:dyDescent="0.25">
      <c r="C84" s="1">
        <f t="shared" si="1"/>
        <v>0.80000000000000049</v>
      </c>
    </row>
    <row r="85" spans="3:3" x14ac:dyDescent="0.25">
      <c r="C85" s="1">
        <f t="shared" si="1"/>
        <v>0.8100000000000005</v>
      </c>
    </row>
    <row r="86" spans="3:3" x14ac:dyDescent="0.25">
      <c r="C86" s="1">
        <f t="shared" si="1"/>
        <v>0.82000000000000051</v>
      </c>
    </row>
    <row r="87" spans="3:3" x14ac:dyDescent="0.25">
      <c r="C87" s="1">
        <f t="shared" si="1"/>
        <v>0.83000000000000052</v>
      </c>
    </row>
    <row r="88" spans="3:3" x14ac:dyDescent="0.25">
      <c r="C88" s="1">
        <f t="shared" si="1"/>
        <v>0.84000000000000052</v>
      </c>
    </row>
    <row r="89" spans="3:3" x14ac:dyDescent="0.25">
      <c r="C89" s="1">
        <f t="shared" si="1"/>
        <v>0.85000000000000053</v>
      </c>
    </row>
    <row r="90" spans="3:3" x14ac:dyDescent="0.25">
      <c r="C90" s="1">
        <f t="shared" si="1"/>
        <v>0.86000000000000054</v>
      </c>
    </row>
    <row r="91" spans="3:3" x14ac:dyDescent="0.25">
      <c r="C91" s="1">
        <f t="shared" si="1"/>
        <v>0.87000000000000055</v>
      </c>
    </row>
    <row r="92" spans="3:3" x14ac:dyDescent="0.25">
      <c r="C92" s="1">
        <f t="shared" si="1"/>
        <v>0.88000000000000056</v>
      </c>
    </row>
    <row r="93" spans="3:3" x14ac:dyDescent="0.25">
      <c r="C93" s="1">
        <f t="shared" si="1"/>
        <v>0.89000000000000057</v>
      </c>
    </row>
    <row r="94" spans="3:3" x14ac:dyDescent="0.25">
      <c r="C94" s="1">
        <f t="shared" si="1"/>
        <v>0.90000000000000058</v>
      </c>
    </row>
    <row r="95" spans="3:3" x14ac:dyDescent="0.25">
      <c r="C95" s="1">
        <f t="shared" si="1"/>
        <v>0.91000000000000059</v>
      </c>
    </row>
    <row r="96" spans="3:3" x14ac:dyDescent="0.25">
      <c r="C96" s="1">
        <f t="shared" si="1"/>
        <v>0.9200000000000006</v>
      </c>
    </row>
    <row r="97" spans="3:3" x14ac:dyDescent="0.25">
      <c r="C97" s="1">
        <f t="shared" si="1"/>
        <v>0.9300000000000006</v>
      </c>
    </row>
    <row r="98" spans="3:3" x14ac:dyDescent="0.25">
      <c r="C98" s="1">
        <f t="shared" si="1"/>
        <v>0.94000000000000061</v>
      </c>
    </row>
    <row r="99" spans="3:3" x14ac:dyDescent="0.25">
      <c r="C99" s="1">
        <f t="shared" si="1"/>
        <v>0.95000000000000062</v>
      </c>
    </row>
    <row r="100" spans="3:3" x14ac:dyDescent="0.25">
      <c r="C100" s="1">
        <f t="shared" si="1"/>
        <v>0.96000000000000063</v>
      </c>
    </row>
    <row r="101" spans="3:3" x14ac:dyDescent="0.25">
      <c r="C101" s="1">
        <f t="shared" si="1"/>
        <v>0.97000000000000064</v>
      </c>
    </row>
    <row r="102" spans="3:3" x14ac:dyDescent="0.25">
      <c r="C102" s="1">
        <f t="shared" si="1"/>
        <v>0.98000000000000065</v>
      </c>
    </row>
    <row r="103" spans="3:3" x14ac:dyDescent="0.25">
      <c r="C103" s="1">
        <f t="shared" si="1"/>
        <v>0.99000000000000066</v>
      </c>
    </row>
    <row r="104" spans="3:3" x14ac:dyDescent="0.25">
      <c r="C104" s="1">
        <f t="shared" si="1"/>
        <v>1.0000000000000007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344258-04F4-4DD9-A895-51E7FD35773C}">
  <ds:schemaRefs>
    <ds:schemaRef ds:uri="http://purl.org/dc/dcmitype/"/>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http://schemas.microsoft.com/office/infopath/2007/PartnerControls"/>
    <ds:schemaRef ds:uri="033ad272-30b9-4ef5-8993-d599696aceaf"/>
    <ds:schemaRef ds:uri="f4c7b093-5b35-4986-811a-7e126fc00b63"/>
  </ds:schemaRefs>
</ds:datastoreItem>
</file>

<file path=customXml/itemProps2.xml><?xml version="1.0" encoding="utf-8"?>
<ds:datastoreItem xmlns:ds="http://schemas.openxmlformats.org/officeDocument/2006/customXml" ds:itemID="{D17DEA09-469C-4F0B-B4F2-825357B04676}">
  <ds:schemaRefs>
    <ds:schemaRef ds:uri="http://schemas.microsoft.com/sharepoint/v3/contenttype/forms"/>
  </ds:schemaRefs>
</ds:datastoreItem>
</file>

<file path=customXml/itemProps3.xml><?xml version="1.0" encoding="utf-8"?>
<ds:datastoreItem xmlns:ds="http://schemas.openxmlformats.org/officeDocument/2006/customXml" ds:itemID="{7ECD4403-D941-48E2-936F-E5F6F63FFE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PRECIOS BAJOS TRACTO SUCESIVO</vt:lpstr>
      <vt:lpstr>Hoja1</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CASTILLO</dc:creator>
  <cp:keywords/>
  <dc:description/>
  <cp:lastModifiedBy>Ricardo Martin Malagon Gomez</cp:lastModifiedBy>
  <cp:revision/>
  <dcterms:created xsi:type="dcterms:W3CDTF">2021-05-27T13:17:41Z</dcterms:created>
  <dcterms:modified xsi:type="dcterms:W3CDTF">2024-05-08T21:18:02Z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