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UBIERTA\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32" i="5" s="1"/>
  <c r="I32" i="5" l="1"/>
  <c r="K32" i="5"/>
  <c r="E26" i="5"/>
  <c r="K26" i="5" s="1"/>
  <c r="I26" i="5"/>
  <c r="K80" i="5"/>
  <c r="I80" i="5"/>
  <c r="G80" i="5"/>
  <c r="E80" i="5"/>
  <c r="L80" i="5" l="1"/>
  <c r="E54" i="3"/>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<sst xmlns="http://schemas.openxmlformats.org/spreadsheetml/2006/main" count="69" uniqueCount="60">
  <si>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</si>
  <si>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</si>
  <si>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</si>
  <si>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</si>
  <si>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</si>
  <si>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</si>
  <si>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</si>
  <si>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</si>
  <si>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</si>
  <si>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</si>
  <si>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</si>
  <si>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</si>
  <si>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</si>
  <si>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</si>
  <si>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</si>
  <si>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</si>
  <si>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</si>
  <si>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</si>
  <si>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</si>
  <si>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</si>
  <si>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</si>
  <si>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</si>
  <si>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</si>
  <si>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</si>
  <si>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</si>
  <si>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</si>
  <si>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</si>
  <si>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</si>
  <si>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</si>
  <si>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</si>
  <si>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</si>
  <si>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</si>
  <si>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</si>
  <si>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</si>
  <si>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</si>
  <si>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</si>
  <si>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</si>
  <si>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</si>
  <si>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</si>
  <si>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</si>
  <si>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</si>
  <si>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</si>
  <si>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</si>
  <si>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</si>
  <si>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</si>
  <si>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</si>
  <si>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</si>
  <si>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</si>
  <si>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</si>
  <si>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</si>
  <si>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</si>
  <si>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</si>
  <si>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</si>
  <si>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</si>
  <si>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</si>
  <si>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</si>
  <si>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</si>
  <si>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</si>
  <si>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</si>
  <si>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la adecuación Locativa cubierta de las aulas de clase del bloque académico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</si>
</sst>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52"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58</v>
      </c>
      <c r="M4" s="83"/>
      <c r="N4" s="13"/>
    </row>
    <row r="5" spans="2:15" ht="15" x14ac:dyDescent="0.25">
      <c r="B5" s="64"/>
      <c r="C5" s="91"/>
      <c r="D5" s="92"/>
      <c r="E5" s="92"/>
      <c r="F5" s="92"/>
      <c r="G5" s="92"/>
      <c r="H5" s="92"/>
      <c r="I5" s="92"/>
      <c r="J5" s="92"/>
      <c r="K5" s="93"/>
      <c r="L5" s="84" t="s">
        <v>57</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45484</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94" t="s">
        <v>59</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2" t="s">
        <v>9</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2" t="s">
        <v>11</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97912257</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78329806</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97912257</v>
      </c>
      <c r="F30" s="12"/>
      <c r="G30" s="49" t="s">
        <v>23</v>
      </c>
      <c r="H30" s="49"/>
      <c r="I30" s="49"/>
      <c r="J30" s="49"/>
      <c r="K30" s="49"/>
      <c r="L30" s="49"/>
      <c r="M30" s="49"/>
      <c r="N30" s="12"/>
      <c r="O30" s="12"/>
    </row>
    <row r="31" spans="1:15" ht="41.25" customHeight="1" x14ac:dyDescent="0.25">
      <c r="B31" s="70"/>
      <c r="C31" s="72" t="s">
        <v>24</v>
      </c>
      <c r="D31" s="73"/>
      <c r="E31" s="9"/>
      <c r="F31" s="12"/>
      <c r="G31" s="49" t="s">
        <v>17</v>
      </c>
      <c r="H31" s="49"/>
      <c r="I31" s="49" t="s">
        <v>25</v>
      </c>
      <c r="J31" s="49"/>
      <c r="K31" s="49" t="s">
        <v>19</v>
      </c>
      <c r="L31" s="49"/>
      <c r="M31" s="49"/>
      <c r="N31" s="12"/>
      <c r="O31" s="12"/>
    </row>
    <row r="32" spans="1:15" ht="36" customHeight="1" x14ac:dyDescent="0.25">
      <c r="B32" s="71"/>
      <c r="C32" s="72" t="s">
        <v>26</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632c1e4e-69c6-4d1f-81a1-009441d464e5"/>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2024-07-11T12:40:49Z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