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ITACIONES A COTIZAR INFERIOR A 100 SMLV  2024\TANQUES\PUBLICAR\"/>
    </mc:Choice>
  </mc:AlternateContent>
  <bookViews>
    <workbookView xWindow="0" yWindow="0" windowWidth="28800" windowHeight="121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<sst xmlns="http://schemas.openxmlformats.org/spreadsheetml/2006/main" count="69" uniqueCount="60">
  <si>
    <t>MACROPROCESO DE APOYO</t>
  </si>
  <si>
    <t>CÓDIGO:  ABSr132</t>
  </si>
  <si>
    <t xml:space="preserve">PROCESO GESTIÓN BIENES Y SERVICIOS </t>
  </si>
  <si>
    <t>VERSIÓN: 3</t>
  </si>
  <si>
    <t>JUSTIFICACIÓN ANÁLISIS DE PRECIOS ARTIFICIALMENTE BAJOS</t>
  </si>
  <si>
    <t>32.1</t>
  </si>
  <si>
    <t>FECHA DE ELABORACIÓN</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</si>
  <si>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</si>
  <si>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</si>
  <si>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</si>
  <si>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</si>
  <si>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</si>
  <si>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</si>
  <si>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</si>
  <si>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</si>
  <si>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</si>
  <si>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</si>
  <si>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</si>
  <si>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</si>
  <si>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</si>
  <si>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</si>
  <si>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</si>
  <si>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</si>
  <si>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</si>
  <si>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</si>
  <si>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</si>
  <si>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</si>
  <si>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</si>
  <si>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</si>
  <si>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</si>
  <si>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</si>
  <si>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</si>
  <si>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</si>
  <si>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</si>
  <si>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</si>
  <si>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</si>
  <si>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</si>
  <si>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</si>
  <si>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</si>
  <si>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</si>
  <si>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</si>
  <si>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</si>
  <si>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</si>
  <si>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</si>
  <si>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</si>
  <si>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</si>
  <si>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</si>
  <si>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</si>
  <si>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</si>
  <si>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</si>
  <si>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</si>
  <si>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</si>
  <si>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</si>
  <si>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</si>
  <si>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</si>
  <si>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</si>
  <si>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</si>
  <si>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</si>
  <si>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</si>
  <si>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de lavado, desinfección y análisis de la muestra de agua de los tanques de almacenamiento de agua potable en las instalaciones de la Universidad de Cundinamarca Seccional Girardot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</si>
</sst>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applyProtection="1"/>
    <xf numFmtId="0" fontId="15" fillId="2" borderId="0" xfId="0" applyFont="1" applyFill="1" applyProtection="1"/>
    <xf numFmtId="0" fontId="8" fillId="10" borderId="5" xfId="0" applyFont="1" applyFill="1" applyBorder="1" applyAlignment="1" applyProtection="1">
      <alignment horizontal="center" vertical="center" wrapText="1"/>
    </xf>
    <xf numFmtId="0" fontId="8" fillId="10" borderId="3" xfId="0" applyFont="1" applyFill="1" applyBorder="1" applyAlignment="1" applyProtection="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pplyProtection="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7"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pplyProtection="1">
      <alignment horizontal="justify" vertical="center" wrapText="1"/>
    </xf>
    <xf numFmtId="0" fontId="3" fillId="0" borderId="1" xfId="0" applyFont="1" applyBorder="1" applyAlignment="1" applyProtection="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left" vertical="center" wrapText="1"/>
    </xf>
    <xf numFmtId="0" fontId="6" fillId="3" borderId="5" xfId="0" applyFont="1" applyFill="1" applyBorder="1" applyAlignment="1" applyProtection="1">
      <alignment horizontal="left" vertical="center" wrapText="1"/>
    </xf>
    <xf numFmtId="0" fontId="12" fillId="3" borderId="18" xfId="0" applyFont="1" applyFill="1" applyBorder="1" applyAlignment="1" applyProtection="1">
      <alignment horizontal="center" vertical="center" wrapText="1"/>
    </xf>
    <xf numFmtId="0" fontId="12" fillId="3" borderId="21" xfId="0" applyFont="1" applyFill="1" applyBorder="1" applyAlignment="1" applyProtection="1">
      <alignment horizontal="center" vertical="center" wrapText="1"/>
    </xf>
    <xf numFmtId="0" fontId="12" fillId="3" borderId="7"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xf>
    <xf numFmtId="0" fontId="4"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20" xfId="0" applyFont="1" applyBorder="1" applyAlignment="1" applyProtection="1">
      <alignment horizontal="center" vertical="center" wrapText="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zoomScale="80" zoomScaleNormal="80" zoomScaleSheetLayoutView="50" workbookViewId="0">
      <selection activeCell="E25" sqref="E25"/>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58</v>
      </c>
      <c r="M4" s="84"/>
      <c r="N4" s="13"/>
    </row>
    <row r="5" spans="2:15" ht="15" x14ac:dyDescent="0.25">
      <c r="B5" s="64"/>
      <c r="C5" s="92"/>
      <c r="D5" s="93"/>
      <c r="E5" s="93"/>
      <c r="F5" s="93"/>
      <c r="G5" s="93"/>
      <c r="H5" s="93"/>
      <c r="I5" s="93"/>
      <c r="J5" s="93"/>
      <c r="K5" s="94"/>
      <c r="L5" s="85" t="s">
        <v>57</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v>45489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7</v>
      </c>
    </row>
    <row r="12" spans="2:15" ht="15" x14ac:dyDescent="0.25">
      <c r="B12" s="74" t="s">
        <v>59</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8</v>
      </c>
      <c r="C16" s="49"/>
      <c r="D16" s="49"/>
      <c r="E16" s="49"/>
      <c r="F16" s="49"/>
      <c r="G16" s="49"/>
      <c r="H16" s="49"/>
      <c r="I16" s="49"/>
      <c r="J16" s="49"/>
      <c r="K16" s="49"/>
      <c r="L16" s="49"/>
      <c r="M16" s="49"/>
      <c r="N16" s="20"/>
    </row>
    <row r="17" spans="1:15" s="10" customFormat="1" ht="203.25" customHeight="1" x14ac:dyDescent="0.25">
      <c r="A17" s="12"/>
      <c r="B17" s="83" t="s">
        <v>9</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10</v>
      </c>
      <c r="C20" s="49"/>
      <c r="D20" s="49"/>
      <c r="E20" s="49"/>
      <c r="F20" s="49"/>
      <c r="G20" s="49"/>
      <c r="H20" s="49"/>
      <c r="I20" s="49"/>
      <c r="J20" s="49"/>
      <c r="K20" s="49"/>
      <c r="L20" s="49"/>
      <c r="M20" s="49"/>
      <c r="N20" s="23"/>
      <c r="O20" s="24"/>
    </row>
    <row r="21" spans="1:15" s="10" customFormat="1" ht="169.5" customHeight="1" x14ac:dyDescent="0.25">
      <c r="A21" s="12"/>
      <c r="B21" s="83" t="s">
        <v>11</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12</v>
      </c>
    </row>
    <row r="24" spans="1:15" ht="44.25" customHeight="1" x14ac:dyDescent="0.25">
      <c r="B24" s="69" t="s">
        <v>13</v>
      </c>
      <c r="C24" s="72" t="s">
        <v>14</v>
      </c>
      <c r="D24" s="73"/>
      <c r="E24" s="26">
        <v>4736200</v>
      </c>
      <c r="G24" s="49" t="s">
        <v>15</v>
      </c>
      <c r="H24" s="49"/>
      <c r="I24" s="49"/>
      <c r="J24" s="49"/>
      <c r="K24" s="49"/>
      <c r="L24" s="49"/>
      <c r="M24" s="49"/>
    </row>
    <row r="25" spans="1:15" ht="41.25" customHeight="1" x14ac:dyDescent="0.25">
      <c r="B25" s="70"/>
      <c r="C25" s="72" t="s">
        <v>16</v>
      </c>
      <c r="D25" s="73"/>
      <c r="E25" s="27">
        <v>0.8</v>
      </c>
      <c r="G25" s="49" t="s">
        <v>17</v>
      </c>
      <c r="H25" s="49"/>
      <c r="I25" s="49" t="s">
        <v>18</v>
      </c>
      <c r="J25" s="49"/>
      <c r="K25" s="49" t="s">
        <v>19</v>
      </c>
      <c r="L25" s="49"/>
      <c r="M25" s="49"/>
      <c r="N25" s="12"/>
      <c r="O25" s="12"/>
    </row>
    <row r="26" spans="1:15" ht="36" customHeight="1" x14ac:dyDescent="0.25">
      <c r="B26" s="71"/>
      <c r="C26" s="72" t="s">
        <v>20</v>
      </c>
      <c r="D26" s="73"/>
      <c r="E26" s="28">
        <f>+ROUND(E24*E25,0)</f>
        <v>3788960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21</v>
      </c>
      <c r="F29" s="12"/>
      <c r="G29" s="12"/>
      <c r="H29" s="12"/>
      <c r="I29" s="12"/>
      <c r="J29" s="12"/>
      <c r="K29" s="12"/>
      <c r="L29" s="12"/>
      <c r="M29" s="12"/>
      <c r="N29" s="12"/>
      <c r="O29" s="12"/>
    </row>
    <row r="30" spans="1:15" ht="44.25" customHeight="1" x14ac:dyDescent="0.25">
      <c r="B30" s="69" t="s">
        <v>22</v>
      </c>
      <c r="C30" s="72" t="s">
        <v>14</v>
      </c>
      <c r="D30" s="73"/>
      <c r="E30" s="26">
        <f>+E24</f>
        <v>4736200</v>
      </c>
      <c r="F30" s="12"/>
      <c r="G30" s="49" t="s">
        <v>23</v>
      </c>
      <c r="H30" s="49"/>
      <c r="I30" s="49"/>
      <c r="J30" s="49"/>
      <c r="K30" s="49"/>
      <c r="L30" s="49"/>
      <c r="M30" s="49"/>
      <c r="N30" s="12"/>
      <c r="O30" s="12"/>
    </row>
    <row r="31" spans="1:15" ht="41.25" customHeight="1" x14ac:dyDescent="0.25">
      <c r="B31" s="70"/>
      <c r="C31" s="72" t="s">
        <v>24</v>
      </c>
      <c r="D31" s="73"/>
      <c r="E31" s="9">
        <v>0</v>
      </c>
      <c r="F31" s="12"/>
      <c r="G31" s="49" t="s">
        <v>17</v>
      </c>
      <c r="H31" s="49"/>
      <c r="I31" s="49" t="s">
        <v>25</v>
      </c>
      <c r="J31" s="49"/>
      <c r="K31" s="49" t="s">
        <v>19</v>
      </c>
      <c r="L31" s="49"/>
      <c r="M31" s="49"/>
      <c r="N31" s="12"/>
      <c r="O31" s="12"/>
    </row>
    <row r="32" spans="1:15" ht="36" customHeight="1" x14ac:dyDescent="0.25">
      <c r="B32" s="71"/>
      <c r="C32" s="72" t="s">
        <v>26</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27</v>
      </c>
      <c r="C35" s="49"/>
      <c r="D35" s="49"/>
      <c r="E35" s="49"/>
      <c r="F35" s="49"/>
      <c r="G35" s="49"/>
      <c r="H35" s="49"/>
      <c r="I35" s="49"/>
      <c r="J35" s="49"/>
      <c r="K35" s="49"/>
      <c r="L35" s="49"/>
      <c r="M35" s="49"/>
      <c r="N35" s="23"/>
      <c r="O35" s="24"/>
    </row>
    <row r="36" spans="1:15" s="10" customFormat="1" ht="106.5" customHeight="1" x14ac:dyDescent="0.25">
      <c r="A36" s="12"/>
      <c r="B36" s="63" t="s">
        <v>28</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29</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30</v>
      </c>
      <c r="C75" s="49"/>
      <c r="D75" s="49"/>
      <c r="E75" s="49"/>
      <c r="F75" s="49"/>
      <c r="G75" s="49"/>
      <c r="H75" s="49"/>
      <c r="I75" s="49"/>
      <c r="J75" s="49"/>
      <c r="K75" s="49"/>
      <c r="L75" s="49"/>
      <c r="M75" s="49"/>
      <c r="N75" s="23"/>
      <c r="O75" s="24"/>
    </row>
    <row r="76" spans="1:15" s="10" customFormat="1" ht="97.5" customHeight="1" x14ac:dyDescent="0.25">
      <c r="A76" s="12"/>
      <c r="B76" s="63" t="s">
        <v>31</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32</v>
      </c>
      <c r="E78" s="49"/>
      <c r="F78" s="49" t="s">
        <v>33</v>
      </c>
      <c r="G78" s="49"/>
      <c r="H78" s="49" t="s">
        <v>34</v>
      </c>
      <c r="I78" s="49"/>
      <c r="J78" s="49" t="s">
        <v>35</v>
      </c>
      <c r="K78" s="49"/>
      <c r="L78" s="55" t="s">
        <v>36</v>
      </c>
      <c r="M78" s="56"/>
    </row>
    <row r="79" spans="1:15" s="10" customFormat="1" ht="30.75" customHeight="1" x14ac:dyDescent="0.25">
      <c r="A79" s="12"/>
      <c r="B79" s="49" t="s">
        <v>37</v>
      </c>
      <c r="C79" s="49"/>
      <c r="D79" s="43" t="s">
        <v>38</v>
      </c>
      <c r="E79" s="44" t="s">
        <v>39</v>
      </c>
      <c r="F79" s="44" t="s">
        <v>38</v>
      </c>
      <c r="G79" s="44" t="s">
        <v>39</v>
      </c>
      <c r="H79" s="44" t="s">
        <v>38</v>
      </c>
      <c r="I79" s="44" t="s">
        <v>39</v>
      </c>
      <c r="J79" s="44" t="s">
        <v>38</v>
      </c>
      <c r="K79" s="44" t="s">
        <v>39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40</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41</v>
      </c>
      <c r="C85" s="47"/>
      <c r="D85" s="47"/>
      <c r="E85" s="47"/>
      <c r="F85" s="47"/>
      <c r="G85" s="29"/>
      <c r="H85" s="29"/>
      <c r="I85" s="48"/>
      <c r="J85" s="48"/>
      <c r="K85" s="48"/>
      <c r="L85" s="48"/>
      <c r="M85" s="48"/>
      <c r="N85" s="29"/>
    </row>
    <row r="86" spans="1:14" s="10" customFormat="1" ht="13.5" customHeight="1" x14ac:dyDescent="0.25">
      <c r="A86" s="12"/>
      <c r="B86" s="47" t="s">
        <v>42</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43</v>
      </c>
      <c r="C88" s="38"/>
      <c r="D88" s="38"/>
      <c r="E88" s="38"/>
      <c r="F88" s="38"/>
      <c r="G88" s="29"/>
      <c r="H88" s="29"/>
      <c r="I88" s="29"/>
      <c r="J88" s="29"/>
      <c r="K88" s="29"/>
      <c r="L88" s="29"/>
      <c r="M88" s="29"/>
      <c r="N88" s="29"/>
    </row>
    <row r="89" spans="1:14" s="10" customFormat="1" ht="60.75" customHeight="1" x14ac:dyDescent="0.25">
      <c r="A89" s="12"/>
      <c r="B89" s="46" t="s">
        <v>44</v>
      </c>
      <c r="C89" s="46"/>
      <c r="D89" s="46"/>
      <c r="E89" s="46"/>
      <c r="F89" s="46"/>
      <c r="G89" s="46"/>
      <c r="H89" s="46"/>
      <c r="I89" s="46"/>
      <c r="J89" s="46"/>
      <c r="K89" s="46"/>
      <c r="L89" s="46"/>
      <c r="M89" s="46"/>
      <c r="N89" s="40"/>
    </row>
    <row r="90" spans="1:14" s="10" customFormat="1" ht="13.5" customHeight="1" x14ac:dyDescent="0.25">
      <c r="A90" s="12"/>
      <c r="B90" s="45" t="s">
        <v>45</v>
      </c>
      <c r="C90" s="45"/>
      <c r="D90" s="45"/>
      <c r="E90" s="45"/>
      <c r="F90" s="45"/>
      <c r="G90" s="45"/>
      <c r="H90" s="45"/>
      <c r="I90" s="45"/>
      <c r="J90" s="45"/>
      <c r="K90" s="45"/>
      <c r="L90" s="45"/>
      <c r="M90" s="45"/>
      <c r="N90" s="29"/>
    </row>
    <row r="91" spans="1:14" s="10" customFormat="1" ht="15" x14ac:dyDescent="0.25">
      <c r="A91" s="12"/>
      <c r="B91" s="45" t="s">
        <v>46</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47</v>
      </c>
      <c r="H4" t="s">
        <v>48</v>
      </c>
      <c r="I4" t="s">
        <v>49</v>
      </c>
    </row>
    <row r="5" spans="5:9" x14ac:dyDescent="0.25">
      <c r="E5" s="2">
        <v>0.02</v>
      </c>
      <c r="G5" s="6" t="s">
        <v>50</v>
      </c>
      <c r="H5" t="s">
        <v>51</v>
      </c>
      <c r="I5" t="s">
        <v>52</v>
      </c>
    </row>
    <row r="6" spans="5:9" x14ac:dyDescent="0.25">
      <c r="E6" s="2">
        <v>0.03</v>
      </c>
      <c r="H6" t="s">
        <v>53</v>
      </c>
      <c r="I6" t="s">
        <v>54</v>
      </c>
    </row>
    <row r="7" spans="5:9" x14ac:dyDescent="0.25">
      <c r="E7" s="2">
        <v>0.04</v>
      </c>
      <c r="I7" t="s">
        <v>55</v>
      </c>
    </row>
    <row r="8" spans="5:9" x14ac:dyDescent="0.25">
      <c r="E8" s="2">
        <v>0.05</v>
      </c>
      <c r="I8" s="6" t="s">
        <v>56</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openxmlformats.org/package/2006/metadata/core-properties"/>
    <ds:schemaRef ds:uri="http://purl.org/dc/dcmitype/"/>
    <ds:schemaRef ds:uri="632c1e4e-69c6-4d1f-81a1-009441d464e5"/>
    <ds:schemaRef ds:uri="http://purl.org/dc/term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2024-07-17T01:00:02Z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