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ABS FA-CD-021 HIDRONEUMATICOS\publicacion\"/>
    </mc:Choice>
  </mc:AlternateContent>
  <bookViews>
    <workbookView xWindow="-120" yWindow="-120" windowWidth="29040" windowHeight="15720"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3"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N22" i="3" s="1"/>
  <c r="F23" i="3"/>
  <c r="H23" i="3" s="1"/>
  <c r="M23" i="3" s="1"/>
  <c r="O21" i="7"/>
  <c r="O20" i="7"/>
  <c r="L14" i="7"/>
  <c r="M14" i="7" s="1"/>
  <c r="O2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N18" i="7"/>
  <c r="O18" i="7" s="1"/>
  <c r="N17" i="7"/>
  <c r="O17" i="7" s="1"/>
  <c r="K18" i="7"/>
  <c r="K17" i="7"/>
  <c r="K15" i="7"/>
  <c r="K16" i="7"/>
  <c r="N16" i="7"/>
  <c r="O16" i="7" s="1"/>
  <c r="N15" i="7"/>
  <c r="O15" i="7" s="1"/>
  <c r="H22" i="3"/>
  <c r="M22" i="3" s="1"/>
  <c r="J23" i="3"/>
  <c r="N23" i="3" s="1"/>
  <c r="L23" i="3"/>
  <c r="L22" i="3"/>
  <c r="O19" i="7"/>
  <c r="O22" i="7" s="1"/>
  <c r="K14" i="7"/>
  <c r="O25" i="7"/>
  <c r="O26" i="7"/>
  <c r="O27" i="7" s="1"/>
  <c r="N14" i="7"/>
  <c r="O14" i="7" s="1"/>
  <c r="M20" i="3" l="1"/>
  <c r="O20" i="3" s="1"/>
  <c r="K20" i="3"/>
  <c r="O17" i="3"/>
  <c r="K18" i="3"/>
  <c r="K17" i="3"/>
  <c r="O21" i="3"/>
  <c r="K15" i="3"/>
  <c r="O15" i="3"/>
  <c r="K21" i="3"/>
  <c r="K22" i="3"/>
  <c r="O23" i="3"/>
  <c r="K23" i="3"/>
  <c r="O22" i="3"/>
  <c r="O2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<sst xmlns="http://schemas.openxmlformats.org/spreadsheetml/2006/main" count="263" uniqueCount="118">
  <si>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</si>
  <si>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</si>
  <si>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</si>
  <si>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</si>
  <si>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</si>
  <si>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</si>
  <si>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</si>
  <si>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</si>
  <si>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</si>
  <si>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</si>
  <si>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</si>
  <si>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</si>
  <si>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</si>
  <si>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</si>
  <si>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</si>
  <si>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</si>
  <si>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</si>
  <si>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</si>
  <si>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</si>
  <si>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</si>
  <si>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</si>
  <si>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</si>
  <si>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</si>
  <si>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</si>
  <si>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</si>
  <si>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</si>
  <si>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</si>
  <si>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</si>
  <si>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</si>
  <si>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</si>
  <si>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</si>
  <si>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</si>
  <si>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</si>
  <si>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</si>
  <si>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</si>
  <si>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</si>
  <si>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</si>
  <si>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</si>
  <si>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</si>
  <si>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</si>
  <si>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</si>
  <si>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</si>
  <si>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</si>
  <si>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</si>
  <si>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</si>
  <si>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</si>
  <si>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</si>
  <si>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</si>
  <si>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</si>
  <si>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</si>
  <si>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</si>
  <si>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</si>
  <si>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</si>
  <si>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</si>
  <si>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</si>
  <si>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</si>
  <si>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</si>
  <si>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</si>
  <si>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</si>
  <si>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</si>
  <si>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</si>
  <si>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</si>
  <si>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</si>
  <si>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</si>
  <si>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</si>
  <si>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</si>
  <si>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</si>
  <si>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</si>
  <si>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</si>
  <si>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</si>
  <si>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</si>
  <si>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</si>
  <si>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</si>
  <si>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</si>
  <si>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</si>
  <si>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</si>
  <si>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</si>
  <si>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</si>
  <si>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</si>
  <si>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</si>
  <si>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</si>
  <si>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</si>
  <si>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</si>
  <si>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</si>
  <si>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</si>
  <si>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</si>
  <si>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</si>
  <si>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</si>
  <si>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</si>
  <si>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</si>
  <si>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</si>
  <si>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</si>
  <si>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</si>
  <si>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</si>
  <si>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</si>
  <si>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</si>
  <si>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</si>
  <si>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</si>
  <si>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</si>
  <si>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</si>
  <si>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</si>
  <si>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</si>
  <si>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</si>
  <si>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</si>
  <si>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</si>
  <si>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</si>
  <si>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</si>
  <si>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</si>
  <si>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</si>
  <si>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</si>
  <si>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</si>
  <si>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Mantenimiento preventivo y Correctivo de los equipos
hidroneumaticos (bombas) centrifugas de marca SIEMENS de 9
Hp que consiste en :
Preventivo: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
Calibracion del hidro flow
Cambio de tornillos de la base de la bomba.</t>
  </si>
  <si>
    <t>Mantenimiento preventivo y correctivo
del equipo hidroneumatico (bombas) centrifugas de marca
SIEMENS de 5 Hp que consiste en :
Preventivo: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
Calibracion del hidro flow
Cambio de tornillos de la base de la bomba.</t>
  </si>
  <si>
    <t>Mantenimiento preventivo y correctivo del tablero eléctrico para
las bombas de presión de agua potable de la extensión
Facatativá.
Preventivo:
Inspección y mantenimiento del tablero eléctrico.
Revisión de conexiones.
Ajuste de terminales.
Pruebas de funcionamiento.
Limpieza general.</t>
  </si>
  <si>
    <t>Mantenimiento preventivo y correctivo de la red de agua potable,
de los tanques de almacenamiento a los equipos
hidroneumaticos de la extensión Facatativá.
Incluye:
Preventivo
inspección de las tuberías
Limpieza de las tuberías con agua a presión
Inspeccion y limpieza de pasamuros
Detección y reparación de fugas</t>
  </si>
  <si>
    <t>Bolsa para la compra de repuestos no contemplados para el
mantenimiento correctivo de los equipos hidroneumaticos y red
de agua potable por valor de $ 47.600.000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</si>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</sst>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5" x14ac:knownFonts="1">
    <font>
      <sz val="11"/>
      <color theme="1"/>
      <name val="Calibri"/>
      <family val="2"/>
      <scheme val="minor"/>
    </font>
    <font>
      <sz val="11"/>
      <color theme="1"/>
      <name val="Arial"/>
      <family val="2"/>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3" applyNumberFormat="0" applyAlignment="0" applyProtection="0"/>
    <xf numFmtId="0" fontId="19" fillId="8" borderId="14" applyNumberFormat="0" applyAlignment="0" applyProtection="0"/>
    <xf numFmtId="0" fontId="20" fillId="8" borderId="13" applyNumberFormat="0" applyAlignment="0" applyProtection="0"/>
    <xf numFmtId="0" fontId="21" fillId="0" borderId="15" applyNumberFormat="0" applyFill="0" applyAlignment="0" applyProtection="0"/>
    <xf numFmtId="0" fontId="22" fillId="9" borderId="16" applyNumberFormat="0" applyAlignment="0" applyProtection="0"/>
    <xf numFmtId="0" fontId="23" fillId="0" borderId="0" applyNumberFormat="0" applyFill="0" applyBorder="0" applyAlignment="0" applyProtection="0"/>
    <xf numFmtId="0" fontId="6" fillId="10" borderId="17" applyNumberFormat="0" applyFont="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4" fontId="6" fillId="0" borderId="0" applyFont="0" applyFill="0" applyBorder="0" applyAlignment="0" applyProtection="0"/>
  </cellStyleXfs>
  <cellXfs count="294">
    <xf numFmtId="0" fontId="0" fillId="0" borderId="0" xfId="0"/>
    <xf numFmtId="43" fontId="4" fillId="0" borderId="1" xfId="3" applyFont="1" applyFill="1" applyBorder="1" applyAlignment="1" applyProtection="1">
      <alignment horizontal="center" vertical="center"/>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2" borderId="0" xfId="0" applyFont="1" applyFill="1" applyProtection="1">
      <protection hidden="1"/>
    </xf>
    <xf numFmtId="0" fontId="7" fillId="2" borderId="0" xfId="0" applyFont="1" applyFill="1" applyProtection="1">
      <protection hidden="1"/>
    </xf>
    <xf numFmtId="0" fontId="4" fillId="2" borderId="0" xfId="0" applyFont="1" applyFill="1" applyAlignment="1" applyProtection="1">
      <alignment horizontal="left"/>
      <protection hidden="1"/>
    </xf>
    <xf numFmtId="0" fontId="7"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4" fillId="0" borderId="1" xfId="0" applyFont="1" applyBorder="1" applyAlignment="1" applyProtection="1">
      <alignment vertical="center" wrapText="1"/>
      <protection hidden="1"/>
    </xf>
    <xf numFmtId="0" fontId="4" fillId="0" borderId="1" xfId="0" applyFont="1" applyBorder="1" applyAlignment="1" applyProtection="1">
      <alignment horizontal="center" vertical="center" wrapText="1"/>
      <protection hidden="1"/>
    </xf>
    <xf numFmtId="0" fontId="4" fillId="0" borderId="0" xfId="0" applyFont="1" applyAlignment="1" applyProtection="1">
      <alignment vertical="center"/>
      <protection hidden="1"/>
    </xf>
    <xf numFmtId="9" fontId="4" fillId="35" borderId="1" xfId="1" applyFont="1" applyFill="1" applyBorder="1" applyAlignment="1" applyProtection="1">
      <alignment horizontal="center" vertical="center"/>
      <protection locked="0"/>
    </xf>
    <xf numFmtId="0" fontId="4" fillId="35"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hidden="1"/>
    </xf>
    <xf numFmtId="164" fontId="10" fillId="35" borderId="1" xfId="4" applyNumberFormat="1" applyFont="1" applyFill="1" applyBorder="1" applyAlignment="1" applyProtection="1">
      <alignment horizontal="center" vertical="center"/>
      <protection locked="0"/>
    </xf>
    <xf numFmtId="0" fontId="9" fillId="2" borderId="0" xfId="0" applyFont="1" applyFill="1" applyProtection="1">
      <protection hidden="1"/>
    </xf>
    <xf numFmtId="0" fontId="2" fillId="2" borderId="0" xfId="0" applyFont="1" applyFill="1" applyAlignment="1" applyProtection="1">
      <alignment vertical="center"/>
      <protection hidden="1"/>
    </xf>
    <xf numFmtId="9" fontId="2" fillId="0" borderId="27" xfId="0" applyNumberFormat="1" applyFont="1" applyBorder="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8" fillId="2" borderId="0" xfId="0" applyFont="1" applyFill="1" applyAlignment="1" applyProtection="1">
      <alignment vertical="center" wrapText="1"/>
      <protection hidden="1"/>
    </xf>
    <xf numFmtId="0" fontId="30" fillId="0" borderId="0" xfId="0" applyFont="1" applyAlignment="1" applyProtection="1">
      <alignment vertical="center" wrapText="1"/>
      <protection hidden="1"/>
    </xf>
    <xf numFmtId="0" fontId="2" fillId="2" borderId="0" xfId="0" applyFont="1" applyFill="1" applyAlignment="1" applyProtection="1">
      <alignment vertical="justify"/>
      <protection hidden="1"/>
    </xf>
    <xf numFmtId="0" fontId="8" fillId="2" borderId="0" xfId="0" applyFont="1" applyFill="1" applyAlignment="1" applyProtection="1">
      <alignment horizontal="center" vertical="center" wrapText="1"/>
      <protection hidden="1"/>
    </xf>
    <xf numFmtId="0" fontId="30" fillId="2" borderId="0" xfId="0" applyFont="1" applyFill="1" applyAlignment="1" applyProtection="1">
      <alignment vertical="center" wrapText="1"/>
      <protection hidden="1"/>
    </xf>
    <xf numFmtId="0" fontId="8" fillId="3" borderId="36" xfId="0" applyFont="1" applyFill="1" applyBorder="1" applyAlignment="1" applyProtection="1">
      <alignment horizontal="center" vertical="center" wrapText="1"/>
      <protection hidden="1"/>
    </xf>
    <xf numFmtId="0" fontId="8" fillId="3" borderId="37" xfId="0" applyFont="1" applyFill="1" applyBorder="1" applyAlignment="1" applyProtection="1">
      <alignment horizontal="center" vertical="center" wrapText="1"/>
      <protection hidden="1"/>
    </xf>
    <xf numFmtId="43" fontId="8" fillId="3" borderId="37" xfId="3" applyFont="1" applyFill="1" applyBorder="1" applyAlignment="1" applyProtection="1">
      <alignment horizontal="center" vertical="center" wrapText="1"/>
      <protection hidden="1"/>
    </xf>
    <xf numFmtId="43" fontId="8" fillId="3" borderId="45" xfId="3" applyFont="1" applyFill="1" applyBorder="1" applyAlignment="1" applyProtection="1">
      <alignment horizontal="center" vertical="center" wrapText="1"/>
      <protection hidden="1"/>
    </xf>
    <xf numFmtId="0" fontId="4" fillId="0" borderId="38" xfId="0" applyFont="1" applyBorder="1" applyAlignment="1" applyProtection="1">
      <alignment horizontal="center" vertical="center"/>
      <protection hidden="1"/>
    </xf>
    <xf numFmtId="43" fontId="4" fillId="0" borderId="46" xfId="3" applyFont="1" applyFill="1" applyBorder="1" applyAlignment="1" applyProtection="1">
      <alignment vertical="center"/>
      <protection hidden="1"/>
    </xf>
    <xf numFmtId="0" fontId="4" fillId="0" borderId="39" xfId="0" applyFont="1" applyBorder="1" applyAlignment="1" applyProtection="1">
      <alignment horizontal="center" vertical="center"/>
      <protection hidden="1"/>
    </xf>
    <xf numFmtId="0" fontId="4" fillId="0" borderId="40" xfId="0" applyFont="1" applyBorder="1" applyAlignment="1" applyProtection="1">
      <alignment vertical="center" wrapText="1"/>
      <protection hidden="1"/>
    </xf>
    <xf numFmtId="0" fontId="4" fillId="0" borderId="40" xfId="0"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43" fontId="4" fillId="0" borderId="40" xfId="3" applyFont="1" applyFill="1" applyBorder="1" applyAlignment="1" applyProtection="1">
      <alignment horizontal="center" vertical="center"/>
      <protection hidden="1"/>
    </xf>
    <xf numFmtId="43" fontId="4" fillId="0" borderId="47" xfId="3" applyFont="1" applyFill="1" applyBorder="1" applyAlignment="1" applyProtection="1">
      <alignment vertical="center"/>
      <protection hidden="1"/>
    </xf>
    <xf numFmtId="0" fontId="8" fillId="3" borderId="3"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43" fontId="4" fillId="0" borderId="28" xfId="3" applyFont="1" applyFill="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9" fontId="2" fillId="0" borderId="53" xfId="0" applyNumberFormat="1" applyFont="1" applyBorder="1" applyAlignment="1" applyProtection="1">
      <alignment horizontal="center" vertical="center" wrapText="1"/>
      <protection hidden="1"/>
    </xf>
    <xf numFmtId="0" fontId="25"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5"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4" fillId="0" borderId="40" xfId="0" applyFont="1" applyBorder="1" applyAlignment="1" applyProtection="1">
      <alignment horizontal="left" vertical="center" wrapText="1"/>
      <protection hidden="1"/>
    </xf>
    <xf numFmtId="0" fontId="4" fillId="36" borderId="1" xfId="0" applyFont="1" applyFill="1" applyBorder="1" applyProtection="1">
      <protection locked="0"/>
    </xf>
    <xf numFmtId="0" fontId="4" fillId="2" borderId="0" xfId="0" applyFont="1" applyFill="1" applyAlignment="1" applyProtection="1">
      <alignment vertical="center"/>
      <protection hidden="1"/>
    </xf>
    <xf numFmtId="43" fontId="4" fillId="0" borderId="60"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26" fillId="2" borderId="0" xfId="0" applyFont="1" applyFill="1" applyProtection="1">
      <protection hidden="1"/>
    </xf>
    <xf numFmtId="3" fontId="32" fillId="2" borderId="0" xfId="0" applyNumberFormat="1" applyFont="1" applyFill="1" applyAlignment="1" applyProtection="1">
      <alignment vertical="center"/>
      <protection hidden="1"/>
    </xf>
    <xf numFmtId="0" fontId="4" fillId="0" borderId="0" xfId="0" applyFont="1" applyAlignment="1" applyProtection="1">
      <alignment horizontal="left" vertical="center"/>
      <protection hidden="1"/>
    </xf>
    <xf numFmtId="43" fontId="4" fillId="0" borderId="45" xfId="4" applyFont="1" applyBorder="1" applyAlignment="1" applyProtection="1">
      <alignment vertical="center"/>
      <protection hidden="1"/>
    </xf>
    <xf numFmtId="43" fontId="4" fillId="0" borderId="46" xfId="4" applyFont="1" applyBorder="1" applyAlignment="1" applyProtection="1">
      <alignment vertical="center"/>
      <protection hidden="1"/>
    </xf>
    <xf numFmtId="43" fontId="7" fillId="0" borderId="46" xfId="4" applyFont="1" applyBorder="1" applyAlignment="1" applyProtection="1">
      <alignment vertical="center"/>
      <protection hidden="1"/>
    </xf>
    <xf numFmtId="43" fontId="4" fillId="0" borderId="46" xfId="4" applyFont="1" applyFill="1" applyBorder="1" applyAlignment="1" applyProtection="1">
      <alignment vertical="center"/>
      <protection hidden="1"/>
    </xf>
    <xf numFmtId="43" fontId="7" fillId="0" borderId="47" xfId="4" applyFont="1" applyBorder="1" applyAlignment="1" applyProtection="1">
      <alignment vertical="center"/>
      <protection hidden="1"/>
    </xf>
    <xf numFmtId="0" fontId="4" fillId="2" borderId="0" xfId="0" applyFont="1" applyFill="1" applyAlignment="1" applyProtection="1">
      <alignment wrapText="1"/>
      <protection hidden="1"/>
    </xf>
    <xf numFmtId="0" fontId="5" fillId="0" borderId="1" xfId="0" applyFont="1" applyBorder="1" applyAlignment="1" applyProtection="1">
      <alignment horizontal="center" vertical="center" wrapText="1"/>
      <protection hidden="1"/>
    </xf>
    <xf numFmtId="43" fontId="7" fillId="0" borderId="38" xfId="3" applyFont="1" applyBorder="1" applyAlignment="1" applyProtection="1">
      <alignment horizontal="center" vertical="center"/>
      <protection hidden="1"/>
    </xf>
    <xf numFmtId="43" fontId="7" fillId="0" borderId="38" xfId="3" applyFont="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43" fontId="10" fillId="2" borderId="1" xfId="3" applyFont="1" applyFill="1" applyBorder="1" applyAlignment="1" applyProtection="1">
      <alignment horizontal="center" vertical="center"/>
      <protection hidden="1"/>
    </xf>
    <xf numFmtId="9" fontId="4" fillId="35" borderId="1" xfId="1" applyFont="1" applyFill="1" applyBorder="1" applyAlignment="1" applyProtection="1">
      <alignment horizontal="center" vertical="center"/>
      <protection hidden="1"/>
    </xf>
    <xf numFmtId="0" fontId="4" fillId="2" borderId="52" xfId="0" applyFont="1" applyFill="1" applyBorder="1" applyAlignment="1" applyProtection="1">
      <alignment horizontal="center" vertical="center" wrapText="1"/>
      <protection hidden="1"/>
    </xf>
    <xf numFmtId="43" fontId="10" fillId="2" borderId="40" xfId="3" applyFont="1" applyFill="1" applyBorder="1" applyAlignment="1" applyProtection="1">
      <alignment horizontal="center" vertical="center"/>
      <protection hidden="1"/>
    </xf>
    <xf numFmtId="43" fontId="4" fillId="35" borderId="1" xfId="3" applyFont="1" applyFill="1" applyBorder="1" applyAlignment="1" applyProtection="1">
      <alignment horizontal="center" vertical="center"/>
      <protection locked="0"/>
    </xf>
    <xf numFmtId="43" fontId="4" fillId="35" borderId="40" xfId="3" applyFont="1" applyFill="1" applyBorder="1" applyAlignment="1" applyProtection="1">
      <alignment horizontal="center" vertical="center"/>
      <protection locked="0"/>
    </xf>
    <xf numFmtId="1" fontId="10" fillId="35" borderId="1" xfId="3" applyNumberFormat="1" applyFont="1" applyFill="1" applyBorder="1" applyAlignment="1" applyProtection="1">
      <alignment horizontal="center" vertical="center"/>
      <protection hidden="1"/>
    </xf>
    <xf numFmtId="43" fontId="28" fillId="0" borderId="0" xfId="3" applyFont="1" applyBorder="1" applyAlignment="1" applyProtection="1">
      <alignment vertical="center"/>
      <protection hidden="1"/>
    </xf>
    <xf numFmtId="43" fontId="28" fillId="0" borderId="0" xfId="3" applyFont="1" applyBorder="1" applyAlignment="1" applyProtection="1">
      <alignment vertical="center" wrapText="1"/>
      <protection hidden="1"/>
    </xf>
    <xf numFmtId="43" fontId="28" fillId="0" borderId="0" xfId="4" applyFont="1" applyBorder="1" applyProtection="1">
      <protection hidden="1"/>
    </xf>
    <xf numFmtId="165" fontId="32" fillId="2" borderId="0" xfId="0" applyNumberFormat="1" applyFont="1" applyFill="1" applyAlignment="1" applyProtection="1">
      <alignment vertical="center" wrapText="1"/>
      <protection hidden="1"/>
    </xf>
    <xf numFmtId="0" fontId="26" fillId="2" borderId="0" xfId="0" applyFont="1" applyFill="1" applyAlignment="1" applyProtection="1">
      <alignment vertical="center"/>
      <protection hidden="1"/>
    </xf>
    <xf numFmtId="0" fontId="4" fillId="0" borderId="2" xfId="0" applyFont="1" applyBorder="1" applyAlignment="1" applyProtection="1">
      <alignment horizontal="left" vertical="center" wrapText="1"/>
      <protection hidden="1"/>
    </xf>
    <xf numFmtId="4" fontId="4" fillId="0" borderId="2" xfId="0" applyNumberFormat="1" applyFont="1" applyBorder="1" applyAlignment="1" applyProtection="1">
      <alignment horizontal="center" vertical="center"/>
      <protection hidden="1"/>
    </xf>
    <xf numFmtId="0" fontId="4" fillId="0" borderId="52" xfId="0" applyFont="1" applyBorder="1" applyAlignment="1" applyProtection="1">
      <alignment horizontal="left" vertical="center" wrapText="1"/>
      <protection hidden="1"/>
    </xf>
    <xf numFmtId="4" fontId="4" fillId="0" borderId="52" xfId="0" applyNumberFormat="1" applyFont="1" applyBorder="1" applyAlignment="1" applyProtection="1">
      <alignment horizontal="center" vertical="center"/>
      <protection hidden="1"/>
    </xf>
    <xf numFmtId="43" fontId="7" fillId="0" borderId="64" xfId="3" applyFont="1" applyFill="1" applyBorder="1" applyAlignment="1" applyProtection="1">
      <alignment vertical="center"/>
      <protection hidden="1"/>
    </xf>
    <xf numFmtId="43" fontId="7" fillId="0" borderId="65" xfId="3" applyFont="1" applyBorder="1" applyAlignment="1" applyProtection="1">
      <alignment horizontal="center" vertical="center" wrapText="1"/>
      <protection hidden="1"/>
    </xf>
    <xf numFmtId="43" fontId="7" fillId="0" borderId="45" xfId="4" applyFont="1" applyBorder="1" applyAlignment="1" applyProtection="1">
      <alignment horizontal="right" vertical="center"/>
      <protection hidden="1"/>
    </xf>
    <xf numFmtId="43" fontId="7" fillId="0" borderId="46" xfId="4" applyFont="1" applyBorder="1" applyAlignment="1" applyProtection="1">
      <alignment horizontal="right" vertical="center" wrapText="1"/>
      <protection hidden="1"/>
    </xf>
    <xf numFmtId="43" fontId="7" fillId="0" borderId="46" xfId="4" applyFont="1" applyBorder="1" applyAlignment="1" applyProtection="1">
      <alignment horizontal="right" vertical="center"/>
      <protection hidden="1"/>
    </xf>
    <xf numFmtId="0" fontId="7" fillId="0" borderId="38"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textRotation="90" wrapText="1"/>
      <protection hidden="1"/>
    </xf>
    <xf numFmtId="43" fontId="7" fillId="0" borderId="47" xfId="4" applyFont="1" applyBorder="1" applyAlignment="1" applyProtection="1">
      <alignment horizontal="right" vertical="center" wrapText="1"/>
      <protection hidden="1"/>
    </xf>
    <xf numFmtId="9" fontId="7" fillId="36" borderId="1" xfId="1"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wrapText="1"/>
      <protection locked="0"/>
    </xf>
    <xf numFmtId="9" fontId="7" fillId="36" borderId="37" xfId="1" applyFont="1" applyFill="1" applyBorder="1" applyAlignment="1" applyProtection="1">
      <alignment horizontal="center" vertical="center" wrapText="1"/>
      <protection locked="0"/>
    </xf>
    <xf numFmtId="0" fontId="7" fillId="2" borderId="0" xfId="0" applyFont="1" applyFill="1" applyAlignment="1" applyProtection="1">
      <alignment vertical="center"/>
      <protection hidden="1"/>
    </xf>
    <xf numFmtId="0" fontId="29" fillId="2"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49" fontId="4" fillId="0" borderId="0" xfId="46" applyNumberFormat="1" applyFont="1" applyBorder="1" applyAlignment="1" applyProtection="1">
      <alignment horizontal="center" vertical="center" wrapText="1"/>
      <protection hidden="1"/>
    </xf>
    <xf numFmtId="0" fontId="29" fillId="2" borderId="0" xfId="0" applyFont="1" applyFill="1" applyAlignment="1" applyProtection="1">
      <alignment horizontal="left" vertical="center" wrapText="1"/>
      <protection hidden="1"/>
    </xf>
    <xf numFmtId="0" fontId="8" fillId="3" borderId="45" xfId="0" applyFont="1" applyFill="1" applyBorder="1" applyAlignment="1" applyProtection="1">
      <alignment horizontal="center" vertical="center" wrapText="1"/>
      <protection hidden="1"/>
    </xf>
    <xf numFmtId="0" fontId="4" fillId="36" borderId="46" xfId="0" applyFont="1" applyFill="1" applyBorder="1" applyProtection="1">
      <protection locked="0"/>
    </xf>
    <xf numFmtId="0" fontId="4" fillId="0" borderId="23" xfId="0" applyFont="1" applyBorder="1" applyAlignment="1" applyProtection="1">
      <alignment horizontal="center" vertical="center"/>
      <protection hidden="1"/>
    </xf>
    <xf numFmtId="0" fontId="39" fillId="2" borderId="0" xfId="0" applyFont="1" applyFill="1" applyAlignment="1">
      <alignment vertical="center" wrapText="1"/>
    </xf>
    <xf numFmtId="0" fontId="39" fillId="2" borderId="0" xfId="0" applyFont="1" applyFill="1" applyAlignment="1">
      <alignment horizontal="right" vertical="center" wrapText="1"/>
    </xf>
    <xf numFmtId="0" fontId="0" fillId="2" borderId="0" xfId="0" applyFill="1"/>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41" fillId="2" borderId="0" xfId="0" applyFont="1" applyFill="1" applyAlignment="1">
      <alignment horizontal="center" vertical="center" wrapText="1"/>
    </xf>
    <xf numFmtId="0" fontId="41" fillId="3" borderId="1" xfId="0" applyFont="1" applyFill="1" applyBorder="1" applyAlignment="1">
      <alignment horizontal="center" vertical="center" wrapText="1"/>
    </xf>
    <xf numFmtId="0" fontId="4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justify" vertical="center" wrapText="1"/>
    </xf>
    <xf numFmtId="0" fontId="43" fillId="2" borderId="0" xfId="0" applyFont="1" applyFill="1" applyAlignment="1">
      <alignment horizontal="center" vertical="center" wrapText="1"/>
    </xf>
    <xf numFmtId="0" fontId="43" fillId="0" borderId="0" xfId="0" applyFont="1" applyAlignment="1">
      <alignment horizontal="center" vertical="center" wrapText="1"/>
    </xf>
    <xf numFmtId="49" fontId="2" fillId="0" borderId="1" xfId="0" applyNumberFormat="1" applyFont="1" applyBorder="1" applyAlignment="1">
      <alignment horizontal="center" vertical="center" wrapText="1"/>
    </xf>
    <xf numFmtId="0" fontId="4" fillId="0" borderId="38" xfId="3" applyNumberFormat="1" applyFont="1" applyBorder="1" applyAlignment="1" applyProtection="1">
      <alignment horizontal="center" vertical="center"/>
      <protection hidden="1"/>
    </xf>
    <xf numFmtId="0" fontId="4" fillId="0" borderId="1" xfId="3" applyNumberFormat="1" applyFont="1" applyBorder="1" applyAlignment="1" applyProtection="1">
      <alignment horizontal="center" vertical="center"/>
      <protection hidden="1"/>
    </xf>
    <xf numFmtId="0" fontId="7" fillId="0" borderId="38" xfId="3" applyNumberFormat="1" applyFont="1" applyBorder="1" applyAlignment="1" applyProtection="1">
      <alignment horizontal="center" vertical="center"/>
      <protection hidden="1"/>
    </xf>
    <xf numFmtId="0" fontId="7" fillId="0" borderId="1" xfId="3" applyNumberFormat="1" applyFont="1" applyBorder="1" applyAlignment="1" applyProtection="1">
      <alignment horizontal="center" vertical="center"/>
      <protection hidden="1"/>
    </xf>
    <xf numFmtId="0" fontId="4" fillId="0" borderId="38" xfId="3" applyNumberFormat="1" applyFont="1" applyBorder="1" applyAlignment="1" applyProtection="1">
      <alignment horizontal="center" vertical="center" wrapText="1"/>
      <protection hidden="1"/>
    </xf>
    <xf numFmtId="0" fontId="4" fillId="0" borderId="1" xfId="3" applyNumberFormat="1" applyFont="1" applyBorder="1" applyAlignment="1" applyProtection="1">
      <alignment horizontal="center" vertical="center" wrapText="1"/>
      <protection hidden="1"/>
    </xf>
    <xf numFmtId="0" fontId="4" fillId="0" borderId="36" xfId="3" applyNumberFormat="1" applyFont="1" applyBorder="1" applyAlignment="1" applyProtection="1">
      <alignment horizontal="center" vertical="center" wrapText="1"/>
      <protection hidden="1"/>
    </xf>
    <xf numFmtId="0" fontId="4" fillId="0" borderId="37" xfId="3" applyNumberFormat="1" applyFont="1" applyBorder="1" applyAlignment="1" applyProtection="1">
      <alignment horizontal="center" vertical="center" wrapText="1"/>
      <protection hidden="1"/>
    </xf>
    <xf numFmtId="0" fontId="7" fillId="0" borderId="39" xfId="3" applyNumberFormat="1" applyFont="1" applyBorder="1" applyAlignment="1" applyProtection="1">
      <alignment horizontal="center" vertical="center" wrapText="1"/>
      <protection hidden="1"/>
    </xf>
    <xf numFmtId="0" fontId="7" fillId="0" borderId="40" xfId="3" applyNumberFormat="1" applyFont="1" applyBorder="1" applyAlignment="1" applyProtection="1">
      <alignment horizontal="center" vertical="center" wrapText="1"/>
      <protection hidden="1"/>
    </xf>
    <xf numFmtId="0" fontId="7" fillId="0" borderId="38" xfId="3" applyNumberFormat="1" applyFont="1" applyBorder="1" applyAlignment="1" applyProtection="1">
      <alignment horizontal="center" vertical="center" wrapText="1"/>
      <protection hidden="1"/>
    </xf>
    <xf numFmtId="0" fontId="7" fillId="0" borderId="1" xfId="3" applyNumberFormat="1" applyFont="1" applyBorder="1" applyAlignment="1" applyProtection="1">
      <alignment horizontal="center" vertical="center" wrapText="1"/>
      <protection hidden="1"/>
    </xf>
    <xf numFmtId="0" fontId="33" fillId="2" borderId="21" xfId="0" applyFont="1" applyFill="1" applyBorder="1" applyAlignment="1" applyProtection="1">
      <alignment horizontal="left" vertical="center" wrapText="1"/>
      <protection hidden="1"/>
    </xf>
    <xf numFmtId="0" fontId="33" fillId="2" borderId="6" xfId="0" applyFont="1" applyFill="1" applyBorder="1" applyAlignment="1" applyProtection="1">
      <alignment horizontal="left" vertical="center" wrapText="1"/>
      <protection hidden="1"/>
    </xf>
    <xf numFmtId="0" fontId="33" fillId="2" borderId="22" xfId="0" applyFont="1" applyFill="1" applyBorder="1" applyAlignment="1" applyProtection="1">
      <alignment horizontal="left" vertical="center" wrapText="1"/>
      <protection hidden="1"/>
    </xf>
    <xf numFmtId="0" fontId="33" fillId="2" borderId="23" xfId="0" applyFont="1" applyFill="1" applyBorder="1" applyAlignment="1" applyProtection="1">
      <alignment horizontal="left" vertical="center" wrapText="1"/>
      <protection hidden="1"/>
    </xf>
    <xf numFmtId="0" fontId="33" fillId="2" borderId="0" xfId="0" applyFont="1" applyFill="1" applyAlignment="1" applyProtection="1">
      <alignment horizontal="left" vertical="center" wrapText="1"/>
      <protection hidden="1"/>
    </xf>
    <xf numFmtId="0" fontId="33" fillId="2" borderId="24" xfId="0" applyFont="1" applyFill="1" applyBorder="1" applyAlignment="1" applyProtection="1">
      <alignment horizontal="left" vertical="center" wrapText="1"/>
      <protection hidden="1"/>
    </xf>
    <xf numFmtId="0" fontId="33" fillId="2" borderId="25" xfId="0" applyFont="1" applyFill="1" applyBorder="1" applyAlignment="1" applyProtection="1">
      <alignment horizontal="left" vertical="center" wrapText="1"/>
      <protection hidden="1"/>
    </xf>
    <xf numFmtId="0" fontId="33" fillId="2" borderId="7" xfId="0" applyFont="1" applyFill="1" applyBorder="1" applyAlignment="1" applyProtection="1">
      <alignment horizontal="left" vertical="center" wrapText="1"/>
      <protection hidden="1"/>
    </xf>
    <xf numFmtId="0" fontId="33" fillId="2" borderId="26" xfId="0" applyFont="1" applyFill="1" applyBorder="1" applyAlignment="1" applyProtection="1">
      <alignment horizontal="left" vertical="center" wrapText="1"/>
      <protection hidden="1"/>
    </xf>
    <xf numFmtId="0" fontId="2" fillId="35" borderId="3" xfId="0" applyFont="1" applyFill="1" applyBorder="1" applyAlignment="1" applyProtection="1">
      <alignment horizontal="center" vertical="center"/>
      <protection locked="0"/>
    </xf>
    <xf numFmtId="0" fontId="2" fillId="35" borderId="4" xfId="0" applyFont="1" applyFill="1" applyBorder="1" applyAlignment="1" applyProtection="1">
      <alignment horizontal="center" vertical="center"/>
      <protection locked="0"/>
    </xf>
    <xf numFmtId="0" fontId="2" fillId="35" borderId="5" xfId="0" applyFont="1" applyFill="1" applyBorder="1" applyAlignment="1" applyProtection="1">
      <alignment horizontal="center" vertical="center"/>
      <protection locked="0"/>
    </xf>
    <xf numFmtId="0" fontId="2" fillId="36" borderId="7" xfId="0" applyFont="1" applyFill="1" applyBorder="1" applyAlignment="1" applyProtection="1">
      <alignment horizontal="center" vertical="center"/>
      <protection locked="0"/>
    </xf>
    <xf numFmtId="0" fontId="30" fillId="35" borderId="35"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0" fontId="30" fillId="35" borderId="44" xfId="0" applyFont="1" applyFill="1" applyBorder="1" applyAlignment="1" applyProtection="1">
      <alignment horizontal="center" vertical="center"/>
      <protection locked="0"/>
    </xf>
    <xf numFmtId="0" fontId="30" fillId="35" borderId="20" xfId="0" applyFont="1" applyFill="1" applyBorder="1" applyAlignment="1" applyProtection="1">
      <alignment horizontal="center" vertical="center"/>
      <protection locked="0"/>
    </xf>
    <xf numFmtId="0" fontId="30" fillId="35" borderId="19" xfId="0" applyFont="1" applyFill="1" applyBorder="1" applyAlignment="1" applyProtection="1">
      <alignment horizontal="center" vertical="center"/>
      <protection locked="0"/>
    </xf>
    <xf numFmtId="0" fontId="30" fillId="35" borderId="33"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3" fontId="2" fillId="35" borderId="3" xfId="0" applyNumberFormat="1" applyFont="1" applyFill="1" applyBorder="1" applyAlignment="1" applyProtection="1">
      <alignment horizontal="center" vertical="center"/>
      <protection locked="0"/>
    </xf>
    <xf numFmtId="3" fontId="2" fillId="35" borderId="5" xfId="0" applyNumberFormat="1" applyFont="1" applyFill="1" applyBorder="1" applyAlignment="1" applyProtection="1">
      <alignment horizontal="center" vertical="center"/>
      <protection locked="0"/>
    </xf>
    <xf numFmtId="165" fontId="31" fillId="35" borderId="3" xfId="0" applyNumberFormat="1" applyFont="1" applyFill="1" applyBorder="1" applyAlignment="1" applyProtection="1">
      <alignment horizontal="center" vertical="center" wrapText="1"/>
      <protection locked="0"/>
    </xf>
    <xf numFmtId="165" fontId="31" fillId="35" borderId="5"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vertical="top" wrapText="1"/>
      <protection hidden="1"/>
    </xf>
    <xf numFmtId="0" fontId="5"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4"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0" fontId="8" fillId="3" borderId="49"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2" fillId="36" borderId="7" xfId="0" applyFont="1" applyFill="1" applyBorder="1" applyAlignment="1" applyProtection="1">
      <alignment horizontal="center"/>
      <protection locked="0"/>
    </xf>
    <xf numFmtId="43" fontId="4" fillId="0" borderId="38" xfId="3" applyFont="1" applyBorder="1" applyAlignment="1" applyProtection="1">
      <alignment horizontal="center" vertical="center"/>
      <protection hidden="1"/>
    </xf>
    <xf numFmtId="43" fontId="4" fillId="0" borderId="1" xfId="3" applyFont="1" applyBorder="1" applyAlignment="1" applyProtection="1">
      <alignment horizontal="center" vertical="center"/>
      <protection hidden="1"/>
    </xf>
    <xf numFmtId="43" fontId="7" fillId="0" borderId="38" xfId="3" applyFont="1" applyBorder="1" applyAlignment="1" applyProtection="1">
      <alignment horizontal="center" vertical="center"/>
      <protection hidden="1"/>
    </xf>
    <xf numFmtId="43" fontId="7" fillId="0" borderId="1" xfId="3" applyFont="1" applyBorder="1" applyAlignment="1" applyProtection="1">
      <alignment horizontal="center" vertical="center"/>
      <protection hidden="1"/>
    </xf>
    <xf numFmtId="43" fontId="4" fillId="0" borderId="38" xfId="3" applyFont="1" applyBorder="1" applyAlignment="1" applyProtection="1">
      <alignment horizontal="center" vertical="center" wrapText="1"/>
      <protection hidden="1"/>
    </xf>
    <xf numFmtId="43" fontId="4" fillId="0" borderId="1" xfId="3" applyFont="1" applyBorder="1" applyAlignment="1" applyProtection="1">
      <alignment horizontal="center" vertical="center" wrapText="1"/>
      <protection hidden="1"/>
    </xf>
    <xf numFmtId="43" fontId="7" fillId="0" borderId="38" xfId="3" applyFont="1" applyBorder="1" applyAlignment="1" applyProtection="1">
      <alignment horizontal="center" vertical="center" wrapText="1"/>
      <protection hidden="1"/>
    </xf>
    <xf numFmtId="43" fontId="7" fillId="0" borderId="1" xfId="3" applyFont="1" applyBorder="1" applyAlignment="1" applyProtection="1">
      <alignment horizontal="center" vertical="center" wrapText="1"/>
      <protection hidden="1"/>
    </xf>
    <xf numFmtId="43" fontId="7" fillId="0" borderId="39" xfId="3" applyFont="1" applyBorder="1" applyAlignment="1" applyProtection="1">
      <alignment horizontal="center" vertical="center" wrapText="1"/>
      <protection hidden="1"/>
    </xf>
    <xf numFmtId="43" fontId="7" fillId="0" borderId="40" xfId="3" applyFont="1" applyBorder="1" applyAlignment="1" applyProtection="1">
      <alignment horizontal="center" vertical="center" wrapText="1"/>
      <protection hidden="1"/>
    </xf>
    <xf numFmtId="43" fontId="4" fillId="0" borderId="36" xfId="3" applyFont="1" applyBorder="1" applyAlignment="1" applyProtection="1">
      <alignment horizontal="center" vertical="center" wrapText="1"/>
      <protection hidden="1"/>
    </xf>
    <xf numFmtId="43" fontId="4" fillId="0" borderId="37" xfId="3" applyFont="1" applyBorder="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protection hidden="1"/>
    </xf>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2" fillId="35" borderId="5"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left" vertical="center" wrapText="1"/>
      <protection hidden="1"/>
    </xf>
    <xf numFmtId="0" fontId="36" fillId="2" borderId="9" xfId="0" applyFont="1" applyFill="1" applyBorder="1" applyAlignment="1" applyProtection="1">
      <alignment horizontal="left" vertical="center" wrapText="1"/>
      <protection hidden="1"/>
    </xf>
    <xf numFmtId="0" fontId="36" fillId="2" borderId="49"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35" xfId="0" applyFont="1" applyFill="1" applyBorder="1" applyAlignment="1" applyProtection="1">
      <alignment horizontal="center" vertical="center" wrapText="1"/>
      <protection hidden="1"/>
    </xf>
    <xf numFmtId="0" fontId="5" fillId="2" borderId="30" xfId="0" applyFont="1" applyFill="1" applyBorder="1" applyAlignment="1" applyProtection="1">
      <alignment horizontal="center" vertical="center" wrapText="1"/>
      <protection hidden="1"/>
    </xf>
    <xf numFmtId="0" fontId="5" fillId="2" borderId="31" xfId="0" applyFont="1" applyFill="1" applyBorder="1" applyAlignment="1" applyProtection="1">
      <alignment horizontal="center" vertical="center" wrapText="1"/>
      <protection hidden="1"/>
    </xf>
    <xf numFmtId="0" fontId="5" fillId="2" borderId="19" xfId="0" applyFont="1" applyFill="1" applyBorder="1" applyAlignment="1" applyProtection="1">
      <alignment horizontal="center" vertical="center" wrapText="1"/>
      <protection hidden="1"/>
    </xf>
    <xf numFmtId="0" fontId="5" fillId="2" borderId="32" xfId="0" applyFont="1" applyFill="1" applyBorder="1" applyAlignment="1" applyProtection="1">
      <alignment horizontal="center" vertical="center" wrapText="1"/>
      <protection hidden="1"/>
    </xf>
    <xf numFmtId="0" fontId="5" fillId="2" borderId="33" xfId="0" applyFont="1" applyFill="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49" fontId="4" fillId="0" borderId="41" xfId="46" applyNumberFormat="1" applyFont="1" applyBorder="1" applyAlignment="1" applyProtection="1">
      <alignment horizontal="center" vertical="center" wrapText="1"/>
      <protection hidden="1"/>
    </xf>
    <xf numFmtId="49" fontId="4" fillId="0" borderId="42" xfId="46" applyNumberFormat="1" applyFont="1" applyBorder="1" applyAlignment="1" applyProtection="1">
      <alignment horizontal="center" vertical="center" wrapText="1"/>
      <protection hidden="1"/>
    </xf>
    <xf numFmtId="49" fontId="4" fillId="0" borderId="43" xfId="46" applyNumberFormat="1" applyFont="1" applyBorder="1" applyAlignment="1" applyProtection="1">
      <alignment horizontal="center" vertical="center" wrapText="1"/>
      <protection hidden="1"/>
    </xf>
    <xf numFmtId="0" fontId="9" fillId="2" borderId="6" xfId="0" applyFont="1" applyFill="1" applyBorder="1" applyAlignment="1" applyProtection="1">
      <alignment horizontal="center" vertical="center"/>
      <protection hidden="1"/>
    </xf>
    <xf numFmtId="3" fontId="2" fillId="35" borderId="3" xfId="0" applyNumberFormat="1" applyFont="1" applyFill="1" applyBorder="1" applyAlignment="1" applyProtection="1">
      <alignment horizontal="center" vertical="center"/>
      <protection hidden="1"/>
    </xf>
    <xf numFmtId="3" fontId="2" fillId="35" borderId="5" xfId="0" applyNumberFormat="1" applyFont="1" applyFill="1" applyBorder="1" applyAlignment="1" applyProtection="1">
      <alignment horizontal="center" vertical="center"/>
      <protection hidden="1"/>
    </xf>
    <xf numFmtId="0" fontId="30" fillId="35" borderId="1" xfId="0" applyFont="1" applyFill="1" applyBorder="1" applyAlignment="1" applyProtection="1">
      <alignment horizontal="center" vertical="center"/>
      <protection hidden="1"/>
    </xf>
    <xf numFmtId="0" fontId="2" fillId="35" borderId="3" xfId="0" applyFont="1" applyFill="1" applyBorder="1" applyAlignment="1" applyProtection="1">
      <alignment horizontal="center" vertical="center" wrapText="1"/>
      <protection hidden="1"/>
    </xf>
    <xf numFmtId="0" fontId="2" fillId="35" borderId="4" xfId="0" applyFont="1" applyFill="1" applyBorder="1" applyAlignment="1" applyProtection="1">
      <alignment horizontal="center" vertical="center" wrapText="1"/>
      <protection hidden="1"/>
    </xf>
    <xf numFmtId="0" fontId="2" fillId="35" borderId="5" xfId="0" applyFont="1" applyFill="1" applyBorder="1" applyAlignment="1" applyProtection="1">
      <alignment horizontal="center" vertical="center" wrapText="1"/>
      <protection hidden="1"/>
    </xf>
    <xf numFmtId="0" fontId="2" fillId="35" borderId="3" xfId="0" applyFont="1" applyFill="1" applyBorder="1" applyAlignment="1" applyProtection="1">
      <alignment horizontal="center" vertical="center"/>
      <protection hidden="1"/>
    </xf>
    <xf numFmtId="0" fontId="2" fillId="35" borderId="4" xfId="0" applyFont="1" applyFill="1" applyBorder="1" applyAlignment="1" applyProtection="1">
      <alignment horizontal="center" vertical="center"/>
      <protection hidden="1"/>
    </xf>
    <xf numFmtId="0" fontId="2" fillId="35" borderId="5" xfId="0" applyFont="1" applyFill="1" applyBorder="1" applyAlignment="1" applyProtection="1">
      <alignment horizontal="center" vertical="center"/>
      <protection hidden="1"/>
    </xf>
    <xf numFmtId="165" fontId="31" fillId="35" borderId="3" xfId="0" applyNumberFormat="1" applyFont="1" applyFill="1" applyBorder="1" applyAlignment="1" applyProtection="1">
      <alignment horizontal="center" vertical="center" wrapText="1"/>
      <protection hidden="1"/>
    </xf>
    <xf numFmtId="165" fontId="31" fillId="35" borderId="5" xfId="0" applyNumberFormat="1" applyFont="1" applyFill="1" applyBorder="1" applyAlignment="1" applyProtection="1">
      <alignment horizontal="center" vertical="center" wrapText="1"/>
      <protection hidden="1"/>
    </xf>
    <xf numFmtId="0" fontId="4" fillId="0" borderId="54" xfId="0" applyFont="1" applyBorder="1" applyAlignment="1" applyProtection="1">
      <alignment horizontal="center" vertical="center"/>
      <protection hidden="1"/>
    </xf>
    <xf numFmtId="0" fontId="4" fillId="0" borderId="55"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2" borderId="0" xfId="0" applyFont="1" applyFill="1" applyAlignment="1" applyProtection="1">
      <alignment horizontal="center"/>
      <protection hidden="1"/>
    </xf>
    <xf numFmtId="0" fontId="2" fillId="36" borderId="0" xfId="0" applyFont="1" applyFill="1" applyAlignment="1" applyProtection="1">
      <alignment horizontal="center"/>
      <protection hidden="1"/>
    </xf>
    <xf numFmtId="0" fontId="4" fillId="0" borderId="1" xfId="0" applyFont="1" applyBorder="1" applyAlignment="1" applyProtection="1">
      <alignment horizontal="left" vertical="center" wrapText="1"/>
      <protection hidden="1"/>
    </xf>
    <xf numFmtId="43" fontId="10" fillId="36" borderId="3" xfId="3" applyFont="1" applyFill="1" applyBorder="1" applyAlignment="1" applyProtection="1">
      <alignment horizontal="center" vertical="center"/>
      <protection locked="0"/>
    </xf>
    <xf numFmtId="43" fontId="10" fillId="36" borderId="4" xfId="3" applyFont="1" applyFill="1" applyBorder="1" applyAlignment="1" applyProtection="1">
      <alignment horizontal="center" vertical="center"/>
      <protection locked="0"/>
    </xf>
    <xf numFmtId="43" fontId="10" fillId="36" borderId="5" xfId="3" applyFont="1" applyFill="1" applyBorder="1" applyAlignment="1" applyProtection="1">
      <alignment horizontal="center" vertical="center"/>
      <protection locked="0"/>
    </xf>
    <xf numFmtId="0" fontId="27" fillId="0" borderId="6" xfId="0" applyFont="1" applyBorder="1" applyAlignment="1" applyProtection="1">
      <alignment horizontal="left" vertical="center" wrapText="1"/>
      <protection hidden="1"/>
    </xf>
    <xf numFmtId="0" fontId="27" fillId="0" borderId="22" xfId="0" applyFont="1" applyBorder="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27" fillId="0" borderId="24" xfId="0" applyFont="1" applyBorder="1" applyAlignment="1" applyProtection="1">
      <alignment horizontal="left" vertical="center" wrapText="1"/>
      <protection hidden="1"/>
    </xf>
    <xf numFmtId="0" fontId="27" fillId="0" borderId="7" xfId="0" applyFont="1" applyBorder="1" applyAlignment="1" applyProtection="1">
      <alignment horizontal="left" vertical="center" wrapText="1"/>
      <protection hidden="1"/>
    </xf>
    <xf numFmtId="0" fontId="27" fillId="0" borderId="26" xfId="0" applyFont="1" applyBorder="1" applyAlignment="1" applyProtection="1">
      <alignment horizontal="left" vertical="center" wrapText="1"/>
      <protection hidden="1"/>
    </xf>
    <xf numFmtId="0" fontId="4" fillId="0" borderId="41" xfId="0" applyFont="1" applyBorder="1" applyAlignment="1" applyProtection="1">
      <alignment horizontal="left" vertical="center" wrapText="1"/>
      <protection hidden="1"/>
    </xf>
    <xf numFmtId="0" fontId="4" fillId="0" borderId="42" xfId="0" applyFont="1" applyBorder="1" applyAlignment="1" applyProtection="1">
      <alignment horizontal="left" vertical="center" wrapText="1"/>
      <protection hidden="1"/>
    </xf>
    <xf numFmtId="0" fontId="4" fillId="0" borderId="62" xfId="0" applyFont="1" applyBorder="1" applyAlignment="1" applyProtection="1">
      <alignment horizontal="left" vertical="center" wrapText="1"/>
      <protection hidden="1"/>
    </xf>
    <xf numFmtId="43" fontId="10" fillId="36" borderId="41" xfId="3" applyFont="1" applyFill="1" applyBorder="1" applyAlignment="1" applyProtection="1">
      <alignment horizontal="center" vertical="center"/>
      <protection locked="0"/>
    </xf>
    <xf numFmtId="43" fontId="10" fillId="36" borderId="42" xfId="3" applyFont="1" applyFill="1" applyBorder="1" applyAlignment="1" applyProtection="1">
      <alignment horizontal="center" vertical="center"/>
      <protection locked="0"/>
    </xf>
    <xf numFmtId="43" fontId="10" fillId="36" borderId="62" xfId="3" applyFont="1" applyFill="1" applyBorder="1" applyAlignment="1" applyProtection="1">
      <alignment horizontal="center" vertical="center"/>
      <protection locked="0"/>
    </xf>
    <xf numFmtId="43" fontId="8" fillId="3" borderId="34" xfId="3" applyFont="1" applyFill="1" applyBorder="1" applyAlignment="1" applyProtection="1">
      <alignment horizontal="center" vertical="center" wrapText="1"/>
      <protection hidden="1"/>
    </xf>
    <xf numFmtId="43" fontId="8" fillId="3" borderId="63" xfId="3" applyFont="1" applyFill="1" applyBorder="1" applyAlignment="1" applyProtection="1">
      <alignment horizontal="center" vertical="center" wrapText="1"/>
      <protection hidden="1"/>
    </xf>
    <xf numFmtId="43" fontId="8" fillId="3" borderId="56" xfId="3" applyFont="1" applyFill="1" applyBorder="1" applyAlignment="1" applyProtection="1">
      <alignment horizontal="center" vertical="center" wrapText="1"/>
      <protection hidden="1"/>
    </xf>
    <xf numFmtId="43" fontId="8" fillId="3" borderId="57" xfId="3" applyFont="1" applyFill="1" applyBorder="1" applyAlignment="1" applyProtection="1">
      <alignment horizontal="center" vertical="center" wrapText="1"/>
      <protection hidden="1"/>
    </xf>
    <xf numFmtId="43" fontId="8" fillId="3" borderId="58" xfId="3" applyFont="1" applyFill="1" applyBorder="1" applyAlignment="1" applyProtection="1">
      <alignment horizontal="center" vertical="center" wrapText="1"/>
      <protection hidden="1"/>
    </xf>
    <xf numFmtId="0" fontId="8" fillId="3" borderId="61"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48" xfId="0" applyFont="1" applyFill="1" applyBorder="1" applyAlignment="1" applyProtection="1">
      <alignment horizontal="center" vertical="center" wrapText="1"/>
      <protection hidden="1"/>
    </xf>
    <xf numFmtId="0" fontId="4" fillId="0" borderId="3"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43" fontId="7" fillId="0" borderId="67" xfId="3" applyFont="1" applyBorder="1" applyAlignment="1" applyProtection="1">
      <alignment horizontal="center" vertical="center" wrapText="1"/>
      <protection hidden="1"/>
    </xf>
    <xf numFmtId="43" fontId="7" fillId="0" borderId="42" xfId="3" applyFont="1" applyBorder="1" applyAlignment="1" applyProtection="1">
      <alignment horizontal="center" vertical="center" wrapText="1"/>
      <protection hidden="1"/>
    </xf>
    <xf numFmtId="43" fontId="7" fillId="0" borderId="62" xfId="3" applyFont="1" applyBorder="1" applyAlignment="1" applyProtection="1">
      <alignment horizontal="center" vertical="center" wrapText="1"/>
      <protection hidden="1"/>
    </xf>
    <xf numFmtId="0" fontId="30" fillId="35" borderId="35"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0" fontId="30" fillId="35" borderId="44" xfId="0" applyFont="1" applyFill="1" applyBorder="1" applyAlignment="1" applyProtection="1">
      <alignment horizontal="center" vertical="center" wrapText="1"/>
      <protection locked="0"/>
    </xf>
    <xf numFmtId="0" fontId="30" fillId="35" borderId="20" xfId="0" applyFont="1" applyFill="1" applyBorder="1" applyAlignment="1" applyProtection="1">
      <alignment horizontal="center" vertical="center" wrapText="1"/>
      <protection locked="0"/>
    </xf>
    <xf numFmtId="0" fontId="30" fillId="35" borderId="19" xfId="0" applyFont="1" applyFill="1" applyBorder="1" applyAlignment="1" applyProtection="1">
      <alignment horizontal="center" vertical="center" wrapText="1"/>
      <protection locked="0"/>
    </xf>
    <xf numFmtId="0" fontId="30" fillId="35" borderId="33" xfId="0" applyFont="1" applyFill="1" applyBorder="1" applyAlignment="1" applyProtection="1">
      <alignment horizontal="center" vertical="center" wrapText="1"/>
      <protection locked="0"/>
    </xf>
    <xf numFmtId="43" fontId="7" fillId="0" borderId="66" xfId="3" applyFont="1" applyBorder="1" applyAlignment="1" applyProtection="1">
      <alignment horizontal="center" vertical="center" textRotation="90" wrapText="1"/>
      <protection hidden="1"/>
    </xf>
    <xf numFmtId="43" fontId="7" fillId="0" borderId="29" xfId="3" applyFont="1" applyBorder="1" applyAlignment="1" applyProtection="1">
      <alignment horizontal="center" vertical="center" textRotation="90" wrapText="1"/>
      <protection hidden="1"/>
    </xf>
    <xf numFmtId="43" fontId="7" fillId="0" borderId="2" xfId="3" applyFont="1" applyBorder="1" applyAlignment="1" applyProtection="1">
      <alignment horizontal="center" vertical="center" textRotation="90" wrapText="1"/>
      <protection hidden="1"/>
    </xf>
    <xf numFmtId="43" fontId="7" fillId="0" borderId="59" xfId="3" applyFont="1" applyBorder="1" applyAlignment="1" applyProtection="1">
      <alignment horizontal="center" vertical="center" wrapText="1"/>
      <protection hidden="1"/>
    </xf>
    <xf numFmtId="43" fontId="7" fillId="0" borderId="4" xfId="3" applyFont="1" applyBorder="1" applyAlignment="1" applyProtection="1">
      <alignment horizontal="center" vertical="center" wrapText="1"/>
      <protection hidden="1"/>
    </xf>
    <xf numFmtId="43" fontId="7" fillId="0" borderId="5" xfId="3" applyFont="1" applyBorder="1" applyAlignment="1" applyProtection="1">
      <alignment horizontal="center" vertical="center" wrapText="1"/>
      <protection hidden="1"/>
    </xf>
    <xf numFmtId="0" fontId="4" fillId="0" borderId="19" xfId="0" applyFont="1" applyBorder="1" applyAlignment="1" applyProtection="1">
      <alignment horizontal="left" vertical="center" wrapText="1"/>
      <protection hidden="1"/>
    </xf>
    <xf numFmtId="0" fontId="4"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41" fillId="3" borderId="1" xfId="0" applyFont="1" applyFill="1" applyBorder="1" applyAlignment="1">
      <alignment horizontal="center" vertical="center" wrapText="1"/>
    </xf>
    <xf numFmtId="0" fontId="3" fillId="0" borderId="1" xfId="0" applyFont="1" applyBorder="1" applyAlignment="1">
      <alignment horizontal="center" vertical="top"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42"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justify" vertical="center" wrapText="1"/>
    </xf>
    <xf numFmtId="0" fontId="39" fillId="2" borderId="0" xfId="0" applyFont="1" applyFill="1" applyAlignment="1">
      <alignment horizontal="right"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0" fontId="2" fillId="0" borderId="1" xfId="0" applyFont="1" applyBorder="1" applyAlignment="1">
      <alignment horizontal="center" vertical="center" wrapText="1"/>
    </xf>
    <xf numFmtId="0" fontId="37" fillId="2" borderId="0" xfId="0" applyFont="1" applyFill="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tabSelected="1" view="pageBreakPreview" topLeftCell="A15" zoomScale="70" zoomScaleNormal="70" zoomScaleSheetLayoutView="70" zoomScalePageLayoutView="55" workbookViewId="0">
      <selection activeCell="I18" sqref="I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211.5" customHeight="1" x14ac:dyDescent="0.25">
      <c r="A14" s="31">
        <v>1</v>
      </c>
      <c r="B14" s="40" t="s">
        <v>111</v>
      </c>
      <c r="C14" s="15"/>
      <c r="D14" s="12">
        <v>2</v>
      </c>
      <c r="E14" s="293" t="s">
        <v>116</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201" customHeight="1" x14ac:dyDescent="0.25">
      <c r="A15" s="31">
        <v>2</v>
      </c>
      <c r="B15" s="40" t="s">
        <v>112</v>
      </c>
      <c r="C15" s="15"/>
      <c r="D15" s="12">
        <v>1</v>
      </c>
      <c r="E15" s="293" t="s">
        <v>116</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31.25" customHeight="1" x14ac:dyDescent="0.25">
      <c r="A16" s="31">
        <v>3</v>
      </c>
      <c r="B16" s="40" t="s">
        <v>113</v>
      </c>
      <c r="C16" s="15"/>
      <c r="D16" s="12">
        <v>1</v>
      </c>
      <c r="E16" s="293" t="s">
        <v>116</v>
      </c>
      <c r="F16" s="17"/>
      <c r="G16" s="14"/>
      <c r="H16" s="1">
        <f t="shared" ref="H16:H18" si="13">+ROUND(F16*G16,0)</f>
        <v>0</v>
      </c>
      <c r="I16" s="14"/>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2">
        <f t="shared" ref="O16:O18" si="19">ROUND(L16+N16+M16,0)</f>
        <v>0</v>
      </c>
    </row>
    <row r="17" spans="1:15" s="10" customFormat="1" ht="134.25" customHeight="1" x14ac:dyDescent="0.25">
      <c r="A17" s="31">
        <v>4</v>
      </c>
      <c r="B17" s="40" t="s">
        <v>114</v>
      </c>
      <c r="C17" s="15"/>
      <c r="D17" s="12">
        <v>1</v>
      </c>
      <c r="E17" s="293" t="s">
        <v>116</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69" customHeight="1" thickBot="1" x14ac:dyDescent="0.3">
      <c r="A18" s="31">
        <v>5</v>
      </c>
      <c r="B18" s="40" t="s">
        <v>115</v>
      </c>
      <c r="C18" s="15"/>
      <c r="D18" s="12">
        <v>1</v>
      </c>
      <c r="E18" s="293" t="s">
        <v>117</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42" customHeight="1" thickBot="1" x14ac:dyDescent="0.3">
      <c r="A19" s="153" t="s">
        <v>26</v>
      </c>
      <c r="B19" s="154"/>
      <c r="C19" s="154"/>
      <c r="D19" s="154"/>
      <c r="E19" s="154"/>
      <c r="F19" s="154"/>
      <c r="G19" s="154"/>
      <c r="H19" s="154"/>
      <c r="I19" s="154"/>
      <c r="J19" s="154"/>
      <c r="K19" s="154"/>
      <c r="L19" s="126" t="s">
        <v>27</v>
      </c>
      <c r="M19" s="127"/>
      <c r="N19" s="127"/>
      <c r="O19" s="60">
        <f>SUMIF(G:G,0%,L:L)+SUMIF(G:G,"",L:L)</f>
        <v>0</v>
      </c>
    </row>
    <row r="20" spans="1:15" s="10" customFormat="1" ht="39" customHeight="1" x14ac:dyDescent="0.25">
      <c r="A20" s="132" t="s">
        <v>107</v>
      </c>
      <c r="B20" s="133"/>
      <c r="C20" s="133"/>
      <c r="D20" s="133"/>
      <c r="E20" s="133"/>
      <c r="F20" s="133"/>
      <c r="G20" s="133"/>
      <c r="H20" s="133"/>
      <c r="I20" s="133"/>
      <c r="J20" s="133"/>
      <c r="K20" s="134"/>
      <c r="L20" s="124" t="s">
        <v>28</v>
      </c>
      <c r="M20" s="125"/>
      <c r="N20" s="125"/>
      <c r="O20" s="61">
        <f>SUMIF(G:G,5%,L:L)</f>
        <v>0</v>
      </c>
    </row>
    <row r="21" spans="1:15" s="10" customFormat="1" ht="30" customHeight="1" x14ac:dyDescent="0.25">
      <c r="A21" s="135"/>
      <c r="B21" s="136"/>
      <c r="C21" s="136"/>
      <c r="D21" s="136"/>
      <c r="E21" s="136"/>
      <c r="F21" s="136"/>
      <c r="G21" s="136"/>
      <c r="H21" s="136"/>
      <c r="I21" s="136"/>
      <c r="J21" s="136"/>
      <c r="K21" s="137"/>
      <c r="L21" s="124" t="s">
        <v>29</v>
      </c>
      <c r="M21" s="125"/>
      <c r="N21" s="125"/>
      <c r="O21" s="61">
        <f>SUMIF(G:G,19%,L:L)</f>
        <v>0</v>
      </c>
    </row>
    <row r="22" spans="1:15" s="10" customFormat="1" ht="30" customHeight="1" x14ac:dyDescent="0.25">
      <c r="A22" s="135"/>
      <c r="B22" s="136"/>
      <c r="C22" s="136"/>
      <c r="D22" s="136"/>
      <c r="E22" s="136"/>
      <c r="F22" s="136"/>
      <c r="G22" s="136"/>
      <c r="H22" s="136"/>
      <c r="I22" s="136"/>
      <c r="J22" s="136"/>
      <c r="K22" s="137"/>
      <c r="L22" s="122" t="s">
        <v>22</v>
      </c>
      <c r="M22" s="123"/>
      <c r="N22" s="123"/>
      <c r="O22" s="62">
        <f>SUM(O19:O21)</f>
        <v>0</v>
      </c>
    </row>
    <row r="23" spans="1:15" s="10" customFormat="1" ht="30" customHeight="1" x14ac:dyDescent="0.25">
      <c r="A23" s="135"/>
      <c r="B23" s="136"/>
      <c r="C23" s="136"/>
      <c r="D23" s="136"/>
      <c r="E23" s="136"/>
      <c r="F23" s="136"/>
      <c r="G23" s="136"/>
      <c r="H23" s="136"/>
      <c r="I23" s="136"/>
      <c r="J23" s="136"/>
      <c r="K23" s="137"/>
      <c r="L23" s="120" t="s">
        <v>30</v>
      </c>
      <c r="M23" s="121"/>
      <c r="N23" s="121"/>
      <c r="O23" s="63">
        <f>SUMIF(G:G,5%,M:M)</f>
        <v>0</v>
      </c>
    </row>
    <row r="24" spans="1:15" s="10" customFormat="1" ht="30" customHeight="1" x14ac:dyDescent="0.25">
      <c r="A24" s="135"/>
      <c r="B24" s="136"/>
      <c r="C24" s="136"/>
      <c r="D24" s="136"/>
      <c r="E24" s="136"/>
      <c r="F24" s="136"/>
      <c r="G24" s="136"/>
      <c r="H24" s="136"/>
      <c r="I24" s="136"/>
      <c r="J24" s="136"/>
      <c r="K24" s="137"/>
      <c r="L24" s="120" t="s">
        <v>31</v>
      </c>
      <c r="M24" s="121"/>
      <c r="N24" s="121"/>
      <c r="O24" s="63">
        <f>SUMIF(G:G,19%,M:M)</f>
        <v>0</v>
      </c>
    </row>
    <row r="25" spans="1:15" s="10" customFormat="1" ht="30" customHeight="1" x14ac:dyDescent="0.25">
      <c r="A25" s="135"/>
      <c r="B25" s="136"/>
      <c r="C25" s="136"/>
      <c r="D25" s="136"/>
      <c r="E25" s="136"/>
      <c r="F25" s="136"/>
      <c r="G25" s="136"/>
      <c r="H25" s="136"/>
      <c r="I25" s="136"/>
      <c r="J25" s="136"/>
      <c r="K25" s="137"/>
      <c r="L25" s="122" t="s">
        <v>32</v>
      </c>
      <c r="M25" s="123"/>
      <c r="N25" s="123"/>
      <c r="O25" s="62">
        <f>SUM(O23:O24)</f>
        <v>0</v>
      </c>
    </row>
    <row r="26" spans="1:15" s="10" customFormat="1" ht="30" customHeight="1" x14ac:dyDescent="0.25">
      <c r="A26" s="135"/>
      <c r="B26" s="136"/>
      <c r="C26" s="136"/>
      <c r="D26" s="136"/>
      <c r="E26" s="136"/>
      <c r="F26" s="136"/>
      <c r="G26" s="136"/>
      <c r="H26" s="136"/>
      <c r="I26" s="136"/>
      <c r="J26" s="136"/>
      <c r="K26" s="137"/>
      <c r="L26" s="124" t="s">
        <v>33</v>
      </c>
      <c r="M26" s="125"/>
      <c r="N26" s="125"/>
      <c r="O26" s="61">
        <f>SUMIF(I:I,8%,N:N)</f>
        <v>0</v>
      </c>
    </row>
    <row r="27" spans="1:15" s="10" customFormat="1" ht="37.5" customHeight="1" x14ac:dyDescent="0.25">
      <c r="A27" s="135"/>
      <c r="B27" s="136"/>
      <c r="C27" s="136"/>
      <c r="D27" s="136"/>
      <c r="E27" s="136"/>
      <c r="F27" s="136"/>
      <c r="G27" s="136"/>
      <c r="H27" s="136"/>
      <c r="I27" s="136"/>
      <c r="J27" s="136"/>
      <c r="K27" s="137"/>
      <c r="L27" s="130" t="s">
        <v>34</v>
      </c>
      <c r="M27" s="131"/>
      <c r="N27" s="131"/>
      <c r="O27" s="62">
        <f>SUM(O26)</f>
        <v>0</v>
      </c>
    </row>
    <row r="28" spans="1:15" s="10" customFormat="1" ht="32.25" customHeight="1" thickBot="1" x14ac:dyDescent="0.3">
      <c r="A28" s="138"/>
      <c r="B28" s="139"/>
      <c r="C28" s="139"/>
      <c r="D28" s="139"/>
      <c r="E28" s="139"/>
      <c r="F28" s="139"/>
      <c r="G28" s="139"/>
      <c r="H28" s="139"/>
      <c r="I28" s="139"/>
      <c r="J28" s="139"/>
      <c r="K28" s="140"/>
      <c r="L28" s="128" t="s">
        <v>35</v>
      </c>
      <c r="M28" s="129"/>
      <c r="N28" s="129"/>
      <c r="O28" s="64">
        <f>+O22+O25+O27</f>
        <v>0</v>
      </c>
    </row>
    <row r="30" spans="1:15" ht="50.1" customHeight="1" thickBot="1" x14ac:dyDescent="0.3">
      <c r="B30" s="144"/>
      <c r="C30" s="144"/>
    </row>
    <row r="31" spans="1:15" x14ac:dyDescent="0.25">
      <c r="B31" s="165" t="s">
        <v>36</v>
      </c>
      <c r="C31" s="165"/>
    </row>
    <row r="32" spans="1:15" ht="15" customHeight="1" x14ac:dyDescent="0.25">
      <c r="M32" s="77"/>
      <c r="N32" s="78"/>
      <c r="O32" s="79"/>
    </row>
    <row r="33" spans="1:17" ht="15.75" customHeight="1" x14ac:dyDescent="0.25">
      <c r="M33" s="77"/>
      <c r="N33" s="78"/>
      <c r="O33" s="79"/>
    </row>
    <row r="34" spans="1:17" ht="15" customHeight="1" x14ac:dyDescent="0.25">
      <c r="A34" s="13" t="s">
        <v>37</v>
      </c>
      <c r="M34" s="77"/>
      <c r="N34" s="78"/>
      <c r="O34" s="79"/>
    </row>
    <row r="35" spans="1:17" x14ac:dyDescent="0.25">
      <c r="A35" s="164" t="s">
        <v>38</v>
      </c>
      <c r="B35" s="164"/>
      <c r="C35" s="164"/>
      <c r="D35" s="164"/>
      <c r="E35" s="164"/>
      <c r="F35" s="164"/>
      <c r="G35" s="164"/>
      <c r="H35" s="164"/>
      <c r="I35" s="164"/>
      <c r="J35" s="164"/>
      <c r="K35" s="164"/>
      <c r="L35" s="164"/>
      <c r="M35" s="164"/>
      <c r="N35" s="164"/>
      <c r="O35" s="164"/>
      <c r="P35" s="2"/>
      <c r="Q35" s="2"/>
    </row>
    <row r="36" spans="1:17" ht="15" customHeight="1" x14ac:dyDescent="0.25">
      <c r="A36" s="163" t="s">
        <v>39</v>
      </c>
      <c r="B36" s="163"/>
      <c r="C36" s="163"/>
      <c r="D36" s="163"/>
      <c r="E36" s="163"/>
      <c r="F36" s="163"/>
      <c r="G36" s="163"/>
      <c r="H36" s="163"/>
      <c r="I36" s="163"/>
      <c r="J36" s="163"/>
      <c r="K36" s="163"/>
      <c r="L36" s="163"/>
      <c r="M36" s="163"/>
      <c r="N36" s="163"/>
      <c r="O36" s="163"/>
      <c r="P36" s="65"/>
      <c r="Q36" s="65"/>
    </row>
    <row r="37" spans="1:17" x14ac:dyDescent="0.25">
      <c r="A37" s="162" t="s">
        <v>40</v>
      </c>
      <c r="B37" s="162"/>
      <c r="C37" s="162"/>
      <c r="D37" s="162"/>
      <c r="E37" s="162"/>
      <c r="F37" s="162"/>
      <c r="G37" s="162"/>
      <c r="H37" s="162"/>
      <c r="I37" s="162"/>
      <c r="J37" s="162"/>
      <c r="K37" s="162"/>
      <c r="L37" s="162"/>
      <c r="M37" s="162"/>
      <c r="N37" s="162"/>
      <c r="O37" s="162"/>
      <c r="P37" s="5"/>
      <c r="Q37" s="5"/>
    </row>
    <row r="38" spans="1:17" x14ac:dyDescent="0.25">
      <c r="A38" s="162" t="s">
        <v>41</v>
      </c>
      <c r="B38" s="162"/>
      <c r="C38" s="162"/>
      <c r="D38" s="162"/>
      <c r="E38" s="162"/>
      <c r="F38" s="162"/>
      <c r="G38" s="162"/>
      <c r="H38" s="162"/>
      <c r="I38" s="162"/>
      <c r="J38" s="162"/>
      <c r="K38" s="162"/>
      <c r="L38" s="162"/>
      <c r="M38" s="162"/>
      <c r="N38" s="162"/>
      <c r="O38" s="16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ddiW382WsmIlJIHOxxzJhhp2v79tJIGDlMvP1a9Git3WV+C0a3t6HjHiRfaWL2k/aEOTauoKQQY6S36Wi7NHg==" saltValue="NKJZi7MyosHFq2+yg76ATw=="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2"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4"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cp:lastPrinted>2024-07-22T22:04:40Z</cp:lastPrinted>
  <dcterms:created xsi:type="dcterms:W3CDTF">2017-04-28T13:22:52Z</dcterms:created>
  <dcterms:modified xsi:type="dcterms:W3CDTF">2024-10-28T22:49:00Z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