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4/JULIO/F-CD-190 MOB. ARCHIVO/PUBLICACION/"/>
    </mc:Choice>
  </mc:AlternateContent>
  <xr:revisionPtr revIDLastSave="20" documentId="11_92E6DDD9E2C260C2304368D2A89E41BE245C937D" xr6:coauthVersionLast="47" xr6:coauthVersionMax="47" xr10:uidLastSave="{A8BB5D85-EE46-43AF-A17C-8F0B3B2DFA47}"/>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<sst xmlns="http://schemas.openxmlformats.org/spreadsheetml/2006/main" count="70" uniqueCount="61">
  <si>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</si>
  <si>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</si>
  <si>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</si>
  <si>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</si>
  <si>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</si>
  <si>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VIGENCIA: 2024-04-29</t>
  </si>
  <si>
    <t>PÁGINA: 1 de 1</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</si>
  <si>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</si>
  <si>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</si>
  <si>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</si>
  <si>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</si>
  <si>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</si>
  <si>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</si>
  <si>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</si>
  <si>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</si>
  <si>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</si>
  <si>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</si>
  <si>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</si>
  <si>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</si>
  <si>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</si>
  <si>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</si>
  <si>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</si>
  <si>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</si>
  <si>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</si>
  <si>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</si>
  <si>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</si>
  <si>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</si>
  <si>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</si>
  <si>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</si>
  <si>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</si>
  <si>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</si>
  <si>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</si>
  <si>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</si>
  <si>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</si>
  <si>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</si>
  <si>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</si>
  <si>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</si>
  <si>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</si>
  <si>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</si>
  <si>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</si>
  <si>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</si>
  <si>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</si>
  <si>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</si>
  <si>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</si>
  <si>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</si>
  <si>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</si>
  <si>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</si>
  <si>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</si>
  <si>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</si>
  <si>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</si>
  <si>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</si>
  <si>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</si>
  <si>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</si>
  <si>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</si>
  <si>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</si>
  <si>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</si>
  <si>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</si>
  <si>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</si>
  <si>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</si>
  <si>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</si>
  <si>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ADQUIRIR MOBILIARIOS PARA LA CONSERVACIÓN EN LOS ARCHIVOS DE GESTIÓN DE LA UNIVERSIDAD DE CUNDINAMARCA DE LA SEDE 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</si>
</sst>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50" workbookViewId="0">
      <selection activeCell="F24" sqref="F2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v>
      </c>
      <c r="M4" s="51"/>
      <c r="N4" s="13"/>
    </row>
    <row r="5" spans="2:15" ht="15" x14ac:dyDescent="0.25">
      <c r="B5" s="62"/>
      <c r="C5" s="59"/>
      <c r="D5" s="60"/>
      <c r="E5" s="60"/>
      <c r="F5" s="60"/>
      <c r="G5" s="60"/>
      <c r="H5" s="60"/>
      <c r="I5" s="60"/>
      <c r="J5" s="60"/>
      <c r="K5" s="61"/>
      <c r="L5" s="52" t="s">
        <v>6</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7</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8</v>
      </c>
      <c r="C9" s="65"/>
      <c r="D9" s="7" t="s">
        <v>9</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10</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11</v>
      </c>
      <c r="C16" s="45"/>
      <c r="D16" s="45"/>
      <c r="E16" s="45"/>
      <c r="F16" s="45"/>
      <c r="G16" s="45"/>
      <c r="H16" s="45"/>
      <c r="I16" s="45"/>
      <c r="J16" s="45"/>
      <c r="K16" s="45"/>
      <c r="L16" s="45"/>
      <c r="M16" s="45"/>
      <c r="N16" s="20"/>
    </row>
    <row r="17" spans="1:15" s="10" customFormat="1" ht="203.25" customHeight="1" x14ac:dyDescent="0.25">
      <c r="A17" s="12"/>
      <c r="B17" s="46" t="s">
        <v>12</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13</v>
      </c>
      <c r="C20" s="45"/>
      <c r="D20" s="45"/>
      <c r="E20" s="45"/>
      <c r="F20" s="45"/>
      <c r="G20" s="45"/>
      <c r="H20" s="45"/>
      <c r="I20" s="45"/>
      <c r="J20" s="45"/>
      <c r="K20" s="45"/>
      <c r="L20" s="45"/>
      <c r="M20" s="45"/>
      <c r="N20" s="23"/>
      <c r="O20" s="24"/>
    </row>
    <row r="21" spans="1:15" s="10" customFormat="1" ht="169.5" customHeight="1" x14ac:dyDescent="0.25">
      <c r="A21" s="12"/>
      <c r="B21" s="46" t="s">
        <v>14</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15</v>
      </c>
    </row>
    <row r="24" spans="1:15" ht="44.25" customHeight="1" x14ac:dyDescent="0.25">
      <c r="B24" s="66" t="s">
        <v>16</v>
      </c>
      <c r="C24" s="69" t="s">
        <v>17</v>
      </c>
      <c r="D24" s="70"/>
      <c r="E24" s="26">
        <v>34566120</v>
      </c>
      <c r="G24" s="45" t="s">
        <v>18</v>
      </c>
      <c r="H24" s="45"/>
      <c r="I24" s="45"/>
      <c r="J24" s="45"/>
      <c r="K24" s="45"/>
      <c r="L24" s="45"/>
      <c r="M24" s="45"/>
    </row>
    <row r="25" spans="1:15" ht="41.25" customHeight="1" x14ac:dyDescent="0.25">
      <c r="B25" s="67"/>
      <c r="C25" s="69" t="s">
        <v>19</v>
      </c>
      <c r="D25" s="70"/>
      <c r="E25" s="27">
        <v>0.8</v>
      </c>
      <c r="G25" s="45" t="s">
        <v>20</v>
      </c>
      <c r="H25" s="45"/>
      <c r="I25" s="45" t="s">
        <v>21</v>
      </c>
      <c r="J25" s="45"/>
      <c r="K25" s="45" t="s">
        <v>22</v>
      </c>
      <c r="L25" s="45"/>
      <c r="M25" s="45"/>
      <c r="N25" s="12"/>
      <c r="O25" s="12"/>
    </row>
    <row r="26" spans="1:15" ht="36" customHeight="1" x14ac:dyDescent="0.25">
      <c r="B26" s="68"/>
      <c r="C26" s="69" t="s">
        <v>23</v>
      </c>
      <c r="D26" s="70"/>
      <c r="E26" s="28">
        <f>+ROUND(E24*E25,0)</f>
        <v>27652896</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24</v>
      </c>
      <c r="F29" s="12"/>
      <c r="G29" s="12"/>
      <c r="H29" s="12"/>
      <c r="I29" s="12"/>
      <c r="J29" s="12"/>
      <c r="K29" s="12"/>
      <c r="L29" s="12"/>
      <c r="M29" s="12"/>
      <c r="N29" s="12"/>
      <c r="O29" s="12"/>
    </row>
    <row r="30" spans="1:15" ht="44.25" customHeight="1" x14ac:dyDescent="0.25">
      <c r="B30" s="66" t="s">
        <v>25</v>
      </c>
      <c r="C30" s="69" t="s">
        <v>17</v>
      </c>
      <c r="D30" s="70"/>
      <c r="E30" s="26">
        <f>+E24</f>
        <v>34566120</v>
      </c>
      <c r="F30" s="12"/>
      <c r="G30" s="45" t="s">
        <v>26</v>
      </c>
      <c r="H30" s="45"/>
      <c r="I30" s="45"/>
      <c r="J30" s="45"/>
      <c r="K30" s="45"/>
      <c r="L30" s="45"/>
      <c r="M30" s="45"/>
      <c r="N30" s="12"/>
      <c r="O30" s="12"/>
    </row>
    <row r="31" spans="1:15" ht="41.25" customHeight="1" x14ac:dyDescent="0.25">
      <c r="B31" s="67"/>
      <c r="C31" s="69" t="s">
        <v>27</v>
      </c>
      <c r="D31" s="70"/>
      <c r="E31" s="9">
        <v>0</v>
      </c>
      <c r="F31" s="12"/>
      <c r="G31" s="45" t="s">
        <v>20</v>
      </c>
      <c r="H31" s="45"/>
      <c r="I31" s="45" t="s">
        <v>28</v>
      </c>
      <c r="J31" s="45"/>
      <c r="K31" s="45" t="s">
        <v>22</v>
      </c>
      <c r="L31" s="45"/>
      <c r="M31" s="45"/>
      <c r="N31" s="12"/>
      <c r="O31" s="12"/>
    </row>
    <row r="32" spans="1:15" ht="36" customHeight="1" x14ac:dyDescent="0.25">
      <c r="B32" s="68"/>
      <c r="C32" s="69" t="s">
        <v>29</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30</v>
      </c>
      <c r="C35" s="45"/>
      <c r="D35" s="45"/>
      <c r="E35" s="45"/>
      <c r="F35" s="45"/>
      <c r="G35" s="45"/>
      <c r="H35" s="45"/>
      <c r="I35" s="45"/>
      <c r="J35" s="45"/>
      <c r="K35" s="45"/>
      <c r="L35" s="45"/>
      <c r="M35" s="45"/>
      <c r="N35" s="23"/>
      <c r="O35" s="24"/>
    </row>
    <row r="36" spans="1:15" s="10" customFormat="1" ht="106.5" customHeight="1" x14ac:dyDescent="0.25">
      <c r="A36" s="12"/>
      <c r="B36" s="47" t="s">
        <v>31</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32</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33</v>
      </c>
      <c r="C75" s="45"/>
      <c r="D75" s="45"/>
      <c r="E75" s="45"/>
      <c r="F75" s="45"/>
      <c r="G75" s="45"/>
      <c r="H75" s="45"/>
      <c r="I75" s="45"/>
      <c r="J75" s="45"/>
      <c r="K75" s="45"/>
      <c r="L75" s="45"/>
      <c r="M75" s="45"/>
      <c r="N75" s="23"/>
      <c r="O75" s="24"/>
    </row>
    <row r="76" spans="1:15" s="10" customFormat="1" ht="97.5" customHeight="1" x14ac:dyDescent="0.25">
      <c r="A76" s="12"/>
      <c r="B76" s="47" t="s">
        <v>34</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35</v>
      </c>
      <c r="E78" s="45"/>
      <c r="F78" s="45" t="s">
        <v>36</v>
      </c>
      <c r="G78" s="45"/>
      <c r="H78" s="45" t="s">
        <v>37</v>
      </c>
      <c r="I78" s="45"/>
      <c r="J78" s="45" t="s">
        <v>38</v>
      </c>
      <c r="K78" s="45"/>
      <c r="L78" s="84" t="s">
        <v>39</v>
      </c>
      <c r="M78" s="85"/>
    </row>
    <row r="79" spans="1:15" s="10" customFormat="1" ht="30.75" customHeight="1" x14ac:dyDescent="0.25">
      <c r="A79" s="12"/>
      <c r="B79" s="45" t="s">
        <v>40</v>
      </c>
      <c r="C79" s="45"/>
      <c r="D79" s="43" t="s">
        <v>41</v>
      </c>
      <c r="E79" s="44" t="s">
        <v>42</v>
      </c>
      <c r="F79" s="44" t="s">
        <v>41</v>
      </c>
      <c r="G79" s="44" t="s">
        <v>42</v>
      </c>
      <c r="H79" s="44" t="s">
        <v>41</v>
      </c>
      <c r="I79" s="44" t="s">
        <v>42</v>
      </c>
      <c r="J79" s="44" t="s">
        <v>41</v>
      </c>
      <c r="K79" s="44" t="s">
        <v>42</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43</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44</v>
      </c>
      <c r="C85" s="93"/>
      <c r="D85" s="93"/>
      <c r="E85" s="93"/>
      <c r="F85" s="93"/>
      <c r="G85" s="29"/>
      <c r="H85" s="29"/>
      <c r="I85" s="94"/>
      <c r="J85" s="94"/>
      <c r="K85" s="94"/>
      <c r="L85" s="94"/>
      <c r="M85" s="94"/>
      <c r="N85" s="29"/>
    </row>
    <row r="86" spans="1:14" s="10" customFormat="1" ht="13.5" customHeight="1" x14ac:dyDescent="0.25">
      <c r="A86" s="12"/>
      <c r="B86" s="93" t="s">
        <v>45</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46</v>
      </c>
      <c r="C88" s="38"/>
      <c r="D88" s="38"/>
      <c r="E88" s="38"/>
      <c r="F88" s="38"/>
      <c r="G88" s="29"/>
      <c r="H88" s="29"/>
      <c r="I88" s="29"/>
      <c r="J88" s="29"/>
      <c r="K88" s="29"/>
      <c r="L88" s="29"/>
      <c r="M88" s="29"/>
      <c r="N88" s="29"/>
    </row>
    <row r="89" spans="1:14" s="10" customFormat="1" ht="60.75" customHeight="1" x14ac:dyDescent="0.25">
      <c r="A89" s="12"/>
      <c r="B89" s="92" t="s">
        <v>47</v>
      </c>
      <c r="C89" s="92"/>
      <c r="D89" s="92"/>
      <c r="E89" s="92"/>
      <c r="F89" s="92"/>
      <c r="G89" s="92"/>
      <c r="H89" s="92"/>
      <c r="I89" s="92"/>
      <c r="J89" s="92"/>
      <c r="K89" s="92"/>
      <c r="L89" s="92"/>
      <c r="M89" s="92"/>
      <c r="N89" s="40"/>
    </row>
    <row r="90" spans="1:14" s="10" customFormat="1" ht="13.5" customHeight="1" x14ac:dyDescent="0.25">
      <c r="A90" s="12"/>
      <c r="B90" s="91" t="s">
        <v>48</v>
      </c>
      <c r="C90" s="91"/>
      <c r="D90" s="91"/>
      <c r="E90" s="91"/>
      <c r="F90" s="91"/>
      <c r="G90" s="91"/>
      <c r="H90" s="91"/>
      <c r="I90" s="91"/>
      <c r="J90" s="91"/>
      <c r="K90" s="91"/>
      <c r="L90" s="91"/>
      <c r="M90" s="91"/>
      <c r="N90" s="29"/>
    </row>
    <row r="91" spans="1:14" s="10" customFormat="1" ht="15" x14ac:dyDescent="0.25">
      <c r="A91" s="12"/>
      <c r="B91" s="91" t="s">
        <v>49</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50</v>
      </c>
      <c r="H4" t="s">
        <v>51</v>
      </c>
      <c r="I4" t="s">
        <v>52</v>
      </c>
    </row>
    <row r="5" spans="5:9" x14ac:dyDescent="0.25">
      <c r="E5" s="2">
        <v>0.02</v>
      </c>
      <c r="G5" s="6" t="s">
        <v>53</v>
      </c>
      <c r="H5" t="s">
        <v>54</v>
      </c>
      <c r="I5" t="s">
        <v>55</v>
      </c>
    </row>
    <row r="6" spans="5:9" x14ac:dyDescent="0.25">
      <c r="E6" s="2">
        <v>0.03</v>
      </c>
      <c r="H6" t="s">
        <v>56</v>
      </c>
      <c r="I6" t="s">
        <v>57</v>
      </c>
    </row>
    <row r="7" spans="5:9" x14ac:dyDescent="0.25">
      <c r="E7" s="2">
        <v>0.04</v>
      </c>
      <c r="I7" t="s">
        <v>58</v>
      </c>
    </row>
    <row r="8" spans="5:9" x14ac:dyDescent="0.25">
      <c r="E8" s="2">
        <v>0.05</v>
      </c>
      <c r="I8" s="6" t="s">
        <v>59</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dcterms:created xsi:type="dcterms:W3CDTF">2022-01-21T16:30:23Z</dcterms:created>
  <dcterms:modified xsi:type="dcterms:W3CDTF">2024-07-31T23:25:22Z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