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3. F-CD-176 BIBLIOTECA DIGITAL/3. DOCUMENTOS A PUBLICAR/"/>
    </mc:Choice>
  </mc:AlternateContent>
  <xr:revisionPtr revIDLastSave="102" documentId="13_ncr:1_{F325527D-AE3E-4150-8C66-BA9D114568FD}" xr6:coauthVersionLast="47" xr6:coauthVersionMax="47" xr10:uidLastSave="{2E009FBA-8AC5-4B85-AA60-559B4F934D2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<sst xmlns="http://schemas.openxmlformats.org/spreadsheetml/2006/main" count="98" uniqueCount="83">
  <si>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</si>
  <si>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</si>
  <si>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</si>
  <si>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</si>
  <si>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</si>
  <si>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</si>
  <si>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</si>
  <si>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</si>
  <si>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</si>
  <si>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</si>
  <si>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</si>
  <si>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</si>
  <si>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</si>
  <si>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</si>
  <si>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</si>
  <si>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</si>
  <si>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</si>
  <si>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</si>
  <si>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</si>
  <si>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</si>
  <si>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</si>
  <si>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</si>
  <si>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</si>
  <si>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</si>
  <si>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</si>
  <si>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</si>
  <si>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</si>
  <si>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</si>
  <si>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</si>
  <si>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</si>
  <si>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</si>
  <si>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</si>
  <si>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</si>
  <si>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</si>
  <si>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</si>
  <si>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</si>
  <si>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</si>
  <si>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</si>
  <si>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</si>
  <si>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</si>
  <si>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</si>
  <si>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</si>
  <si>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</si>
  <si>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</si>
  <si>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</si>
  <si>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</si>
  <si>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</si>
  <si>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</si>
  <si>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</si>
  <si>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</si>
  <si>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</si>
  <si>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</si>
  <si>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</si>
  <si>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</si>
  <si>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</si>
  <si>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</si>
  <si>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</si>
  <si>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</si>
  <si>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</si>
  <si>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</si>
  <si>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</si>
  <si>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</si>
  <si>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</si>
  <si>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</si>
  <si>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</si>
  <si>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</si>
  <si>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</si>
  <si>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</si>
  <si>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</si>
  <si>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</si>
  <si>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</si>
  <si>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</si>
  <si>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</si>
  <si>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</si>
  <si>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</si>
  <si>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</si>
  <si>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</si>
  <si>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</si>
  <si>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</si>
  <si>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</si>
  <si>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</si>
  <si>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</si>
  <si>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biblioteca Online digital multidisciplinar para la facultad de ciencias administrativas económicas y contables 500 títulos en formato Ebooks Que incluye: LECTURA STREAMING Lectura sin necesidad de descargar el contenido Acceso rápido al contenido Disponibilidad absoluta de la información Subrayado de texto Integración de diccionario Posibilidad de emplear marcadores en los textos Capacidad de compartir acciones del usuario LECTOR FUNCIONAL Lector intuitivo que pueda ser leído desde un smartphone, tablet o computadora. Convertir el texto en audio, subrayar con diferentes colores, crear resúmenes, traducir el texto hacia cualquier idioma, buscar términos Que permita descargar y guardar los Ebooks en dispositivos móviles y leerlos sin conexión a internet Disponibilidad multiusuario (Se anexa lista de títulos) Acceso IP, configurable mediante Ez-proxy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</si>
</sst>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1" zoomScale="85" zoomScaleNormal="70" zoomScaleSheetLayoutView="85" zoomScalePageLayoutView="55" workbookViewId="0">
      <selection activeCell="F9" sqref="F9:I9"/>
    </sheetView>
  </sheetViews>
  <sheetFormatPr baseColWidth="10" defaultColWidth="11.42578125" defaultRowHeight="15" x14ac:dyDescent="0.25"/>
  <cols>
    <col min="1" max="1" width="10.42578125" style="2" customWidth="1"/>
    <col min="2" max="2" width="59.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78.5" customHeight="1" thickBot="1" x14ac:dyDescent="0.3">
      <c r="A14" s="28">
        <v>1</v>
      </c>
      <c r="B14" s="30" t="s">
        <v>82</v>
      </c>
      <c r="C14" s="13"/>
      <c r="D14" s="10">
        <v>1</v>
      </c>
      <c r="E14" s="14" t="s">
        <v>81</v>
      </c>
      <c r="F14" s="15">
        <v>0</v>
      </c>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8">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9">
        <f>SUMIF(G:G,5%,L:L)</f>
        <v>0</v>
      </c>
    </row>
    <row r="17" spans="1:17" s="9" customFormat="1" ht="30" customHeight="1" x14ac:dyDescent="0.25">
      <c r="A17" s="79"/>
      <c r="B17" s="80"/>
      <c r="C17" s="80"/>
      <c r="D17" s="80"/>
      <c r="E17" s="80"/>
      <c r="F17" s="80"/>
      <c r="G17" s="80"/>
      <c r="H17" s="80"/>
      <c r="I17" s="80"/>
      <c r="J17" s="80"/>
      <c r="K17" s="81"/>
      <c r="L17" s="98" t="s">
        <v>29</v>
      </c>
      <c r="M17" s="99"/>
      <c r="N17" s="99"/>
      <c r="O17" s="39">
        <f>SUMIF(G:G,19%,L:L)</f>
        <v>0</v>
      </c>
    </row>
    <row r="18" spans="1:17" s="9" customFormat="1" ht="30" customHeight="1" x14ac:dyDescent="0.25">
      <c r="A18" s="79"/>
      <c r="B18" s="80"/>
      <c r="C18" s="80"/>
      <c r="D18" s="80"/>
      <c r="E18" s="80"/>
      <c r="F18" s="80"/>
      <c r="G18" s="80"/>
      <c r="H18" s="80"/>
      <c r="I18" s="80"/>
      <c r="J18" s="80"/>
      <c r="K18" s="81"/>
      <c r="L18" s="100" t="s">
        <v>22</v>
      </c>
      <c r="M18" s="101"/>
      <c r="N18" s="101"/>
      <c r="O18" s="40">
        <f>SUM(O15:O17)</f>
        <v>0</v>
      </c>
    </row>
    <row r="19" spans="1:17" s="9" customFormat="1" ht="30" customHeight="1" x14ac:dyDescent="0.25">
      <c r="A19" s="79"/>
      <c r="B19" s="80"/>
      <c r="C19" s="80"/>
      <c r="D19" s="80"/>
      <c r="E19" s="80"/>
      <c r="F19" s="80"/>
      <c r="G19" s="80"/>
      <c r="H19" s="80"/>
      <c r="I19" s="80"/>
      <c r="J19" s="80"/>
      <c r="K19" s="81"/>
      <c r="L19" s="102" t="s">
        <v>30</v>
      </c>
      <c r="M19" s="103"/>
      <c r="N19" s="103"/>
      <c r="O19" s="41">
        <f>SUMIF(G:G,5%,M:M)</f>
        <v>0</v>
      </c>
    </row>
    <row r="20" spans="1:17" s="9" customFormat="1" ht="30" customHeight="1" x14ac:dyDescent="0.25">
      <c r="A20" s="79"/>
      <c r="B20" s="80"/>
      <c r="C20" s="80"/>
      <c r="D20" s="80"/>
      <c r="E20" s="80"/>
      <c r="F20" s="80"/>
      <c r="G20" s="80"/>
      <c r="H20" s="80"/>
      <c r="I20" s="80"/>
      <c r="J20" s="80"/>
      <c r="K20" s="81"/>
      <c r="L20" s="102" t="s">
        <v>31</v>
      </c>
      <c r="M20" s="103"/>
      <c r="N20" s="103"/>
      <c r="O20" s="41">
        <f>SUMIF(G:G,19%,M:M)</f>
        <v>0</v>
      </c>
    </row>
    <row r="21" spans="1:17" s="9" customFormat="1" ht="30" customHeight="1" x14ac:dyDescent="0.25">
      <c r="A21" s="79"/>
      <c r="B21" s="80"/>
      <c r="C21" s="80"/>
      <c r="D21" s="80"/>
      <c r="E21" s="80"/>
      <c r="F21" s="80"/>
      <c r="G21" s="80"/>
      <c r="H21" s="80"/>
      <c r="I21" s="80"/>
      <c r="J21" s="80"/>
      <c r="K21" s="81"/>
      <c r="L21" s="100" t="s">
        <v>32</v>
      </c>
      <c r="M21" s="101"/>
      <c r="N21" s="101"/>
      <c r="O21" s="40">
        <f>SUM(O19:O20)</f>
        <v>0</v>
      </c>
    </row>
    <row r="22" spans="1:17" s="9" customFormat="1" ht="30" customHeight="1" x14ac:dyDescent="0.25">
      <c r="A22" s="79"/>
      <c r="B22" s="80"/>
      <c r="C22" s="80"/>
      <c r="D22" s="80"/>
      <c r="E22" s="80"/>
      <c r="F22" s="80"/>
      <c r="G22" s="80"/>
      <c r="H22" s="80"/>
      <c r="I22" s="80"/>
      <c r="J22" s="80"/>
      <c r="K22" s="81"/>
      <c r="L22" s="98" t="s">
        <v>33</v>
      </c>
      <c r="M22" s="99"/>
      <c r="N22" s="99"/>
      <c r="O22" s="39">
        <f>SUMIF(I:I,8%,N:N)</f>
        <v>0</v>
      </c>
    </row>
    <row r="23" spans="1:17" s="9" customFormat="1" ht="37.5" customHeight="1" x14ac:dyDescent="0.25">
      <c r="A23" s="79"/>
      <c r="B23" s="80"/>
      <c r="C23" s="80"/>
      <c r="D23" s="80"/>
      <c r="E23" s="80"/>
      <c r="F23" s="80"/>
      <c r="G23" s="80"/>
      <c r="H23" s="80"/>
      <c r="I23" s="80"/>
      <c r="J23" s="80"/>
      <c r="K23" s="81"/>
      <c r="L23" s="96" t="s">
        <v>34</v>
      </c>
      <c r="M23" s="97"/>
      <c r="N23" s="97"/>
      <c r="O23" s="40">
        <f>SUM(O22)</f>
        <v>0</v>
      </c>
    </row>
    <row r="24" spans="1:17" s="9" customFormat="1" ht="32.25" customHeight="1" thickBot="1" x14ac:dyDescent="0.3">
      <c r="A24" s="82"/>
      <c r="B24" s="83"/>
      <c r="C24" s="83"/>
      <c r="D24" s="83"/>
      <c r="E24" s="83"/>
      <c r="F24" s="83"/>
      <c r="G24" s="83"/>
      <c r="H24" s="83"/>
      <c r="I24" s="83"/>
      <c r="J24" s="83"/>
      <c r="K24" s="84"/>
      <c r="L24" s="94" t="s">
        <v>35</v>
      </c>
      <c r="M24" s="95"/>
      <c r="N24" s="95"/>
      <c r="O24" s="42">
        <f>+O18+O21+O23</f>
        <v>0</v>
      </c>
    </row>
    <row r="26" spans="1:17" ht="50.1" customHeight="1" thickBot="1" x14ac:dyDescent="0.3">
      <c r="B26" s="85"/>
      <c r="C26" s="85"/>
    </row>
    <row r="27" spans="1:17" x14ac:dyDescent="0.25">
      <c r="B27" s="63" t="s">
        <v>36</v>
      </c>
      <c r="C27" s="63"/>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3"/>
      <c r="Q32" s="43"/>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zsEPosw6dKjz50yar0qy3vqv4G/K3qhbpj9i1SibDAy7ecYB7HkV1e+wDrB3fKm1ITJFecHBvWmQXnxdZcZ8cA==" saltValue="C7xJnsESm9tenZ2GxaLSNQ=="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2024-08-06T21:51:53Z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