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CH-CD-038 CONSTRUCCION DOMO\PUBLICACIÓN\"/>
    </mc:Choice>
  </mc:AlternateContent>
  <bookViews>
    <workbookView xWindow="0" yWindow="0" windowWidth="4080" windowHeight="5664" tabRatio="876" firstSheet="1" activeTab="1"/>
  </bookViews>
  <sheets>
    <sheet name="Cálculos" sheetId="2" state="hidden" r:id="rId1"/>
    <sheet name="Obra" sheetId="6" r:id="rId2"/>
    <sheet name="CONTROL CAMBIOS" sheetId="8" state="hidden" r:id="rId3"/>
  </sheets>
  <definedNames>
    <definedName name="_xlnm.Print_Area" localSheetId="1">Obra!$A$1:$L$32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4" i="6" l="1"/>
  <c r="L18" i="6" l="1"/>
  <c r="L21" i="6" s="1"/>
  <c r="L23" i="6" s="1"/>
  <c r="L20" i="6" l="1"/>
  <c r="L19" i="6"/>
  <c r="L22" i="6" l="1"/>
  <c r="L24" i="6" s="1"/>
</calcChain>
</file>

<file path=xl/sharedStrings.xml><?xml version="1.0" encoding="utf-8"?>
<sst xmlns="http://schemas.openxmlformats.org/spreadsheetml/2006/main" count="94" uniqueCount="78">
  <si>
    <t>MACROPROCESO DE APOYO</t>
  </si>
  <si>
    <t>CÓDIGO: ABSr125</t>
  </si>
  <si>
    <t xml:space="preserve">PROCESO GESTIÓN BIENES Y SERVICIOS </t>
  </si>
  <si>
    <t>VERSIÓN: 6</t>
  </si>
  <si>
    <t>COTIZACIÓN PARA PROCESOS DE BIENES, SERVICIOS U OBRAS</t>
  </si>
  <si>
    <t>VIGENCIA: 2024-07-31</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</si>
  <si>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</si>
  <si>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</si>
  <si>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</si>
  <si>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</si>
  <si>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</si>
  <si>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</si>
  <si>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</si>
  <si>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</si>
  <si>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</si>
  <si>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</si>
  <si>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</si>
  <si>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</si>
  <si>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</si>
  <si>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</si>
  <si>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</si>
  <si>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</si>
  <si>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</si>
  <si>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</si>
  <si>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</si>
  <si>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</si>
  <si>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</si>
  <si>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</si>
  <si>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</si>
  <si>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</si>
  <si>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</si>
  <si>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</si>
  <si>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</si>
  <si>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 xml:space="preserve">ADMINISTRACIÓN </t>
  </si>
  <si>
    <t>PORCENTAJE %</t>
  </si>
  <si>
    <t>IMPREVISTOS</t>
  </si>
  <si>
    <t>UTILIDAD</t>
  </si>
  <si>
    <t>SUBTOTAL INCLUIDO A.I.U ANTES DE IVA</t>
  </si>
  <si>
    <t xml:space="preserve">IVA </t>
  </si>
  <si>
    <t>%</t>
  </si>
  <si>
    <t>TOTAL OFERTA INCLUIDO IVA Y A.I.U.</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</si>
  <si>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</si>
  <si>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</si>
  <si>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</si>
  <si>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</si>
  <si>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</si>
  <si>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</si>
  <si>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</si>
  <si>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</si>
  <si>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</si>
  <si>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</si>
  <si>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</si>
  <si>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</si>
  <si>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</si>
  <si>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</si>
  <si>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</si>
  <si>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</si>
  <si>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</si>
  <si>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</si>
  <si>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</si>
  <si>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</si>
  <si>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</si>
  <si>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</si>
  <si>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</si>
  <si>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</si>
  <si>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</si>
  <si>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</si>
  <si>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</si>
  <si>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</si>
  <si>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</si>
  <si>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</si>
  <si>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</si>
  <si>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DESMONTE DE TEJAS DE LA CUBIERTA EN POLICARBONATO EXISTENTES. (incluye la utilización de los equipos certificados y el retiro del material de residuos a sitio certificado).</t>
  </si>
  <si>
    <t>INSTALACIÓN CUBIERTA EN TEJA, REFERENCIA STANDIG SEAM Y/O DE CARACTERÍSTICAS SUPERIORES A=0.50, CALIBRE 26, CON TODOS LOS ACCESORIOS Y CONECTORES REQUERIDOS PARA EL CORRECTO MONTAJE. (incluye la utilización de los equipos certificados para su instalación).</t>
  </si>
  <si>
    <t>INSTALACIÓN EN CUBIERTA TEJA TRANSLUCIDA TIPO EXIPAST, REFERENCIA A=0.50, Y/O DE CARACTERÍSTICAS SUPERIORES, CON TODOS LOS ACCESORIOS Y CONECTORES REQUERIDOS PARA EL CORRECTO MONTAJE. (incluye la utilización de los equipos certificados para su instalación)</t>
  </si>
  <si>
    <t>FLANCHE Y/O REMANTE REF. L=030- 060MM-CALIBRE 26.</t>
  </si>
  <si>
    <t>METRO CUADRADO</t>
  </si>
  <si>
    <t>METRO LINEAL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</si>
</sst>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quot;$&quot;\ * #,##0.00_-;\-&quot;$&quot;\ * #,##0.00_-;_-&quot;$&quot;\ * &quot;-&quot;??_-;_-@_-"/>
    <numFmt numFmtId="166" formatCode="yyyy\-mm\-dd;@"/>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42">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43" fontId="3" fillId="0" borderId="39"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43"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29" fillId="2" borderId="0" xfId="0" applyNumberFormat="1" applyFont="1" applyFill="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4" xfId="3" applyFont="1" applyBorder="1" applyAlignment="1" applyProtection="1">
      <alignment horizontal="center" vertical="center"/>
      <protection hidden="1"/>
    </xf>
    <xf numFmtId="43" fontId="6" fillId="0" borderId="34" xfId="3" applyFont="1" applyBorder="1" applyAlignment="1" applyProtection="1">
      <alignment horizontal="center" vertical="center" wrapText="1"/>
      <protection hidden="1"/>
    </xf>
    <xf numFmtId="166" fontId="29"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43" fontId="6" fillId="0" borderId="51" xfId="3" applyFont="1" applyFill="1" applyBorder="1" applyAlignment="1" applyProtection="1">
      <alignment vertical="center"/>
      <protection hidden="1"/>
    </xf>
    <xf numFmtId="43" fontId="6" fillId="0" borderId="52" xfId="3" applyFont="1" applyBorder="1" applyAlignment="1" applyProtection="1">
      <alignment horizontal="center" vertical="center" wrapText="1"/>
      <protection hidden="1"/>
    </xf>
    <xf numFmtId="43" fontId="6" fillId="0" borderId="38" xfId="4" applyFont="1" applyBorder="1" applyAlignment="1" applyProtection="1">
      <alignment horizontal="right" vertical="center"/>
      <protection hidden="1"/>
    </xf>
    <xf numFmtId="43" fontId="6" fillId="0" borderId="39" xfId="4" applyFont="1" applyBorder="1" applyAlignment="1" applyProtection="1">
      <alignment horizontal="right" vertical="center" wrapText="1"/>
      <protection hidden="1"/>
    </xf>
    <xf numFmtId="43" fontId="6" fillId="0" borderId="39" xfId="4" applyFont="1" applyBorder="1" applyAlignment="1" applyProtection="1">
      <alignment horizontal="right" vertical="center"/>
      <protection hidden="1"/>
    </xf>
    <xf numFmtId="0" fontId="6" fillId="0" borderId="34"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0"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3" xfId="1" applyFont="1" applyFill="1" applyBorder="1" applyAlignment="1" applyProtection="1">
      <alignment horizontal="center" vertical="center" wrapText="1"/>
      <protection locked="0"/>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6" fontId="28" fillId="35" borderId="3" xfId="0" applyNumberFormat="1" applyFont="1" applyFill="1" applyBorder="1" applyAlignment="1" applyProtection="1">
      <alignment horizontal="center" vertical="center" wrapText="1"/>
      <protection locked="0"/>
    </xf>
    <xf numFmtId="166" fontId="28"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7" fillId="3" borderId="42" xfId="0" applyFont="1" applyFill="1" applyBorder="1" applyAlignment="1" applyProtection="1">
      <alignment horizontal="center" vertical="center"/>
      <protection hidden="1"/>
    </xf>
    <xf numFmtId="0" fontId="1" fillId="36" borderId="7" xfId="0" applyFont="1" applyFill="1" applyBorder="1" applyAlignment="1" applyProtection="1">
      <alignment horizontal="center"/>
      <protection locked="0"/>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3" xfId="0" applyFont="1" applyBorder="1" applyAlignment="1" applyProtection="1">
      <alignment horizontal="left" vertical="center" wrapText="1"/>
      <protection hidden="1"/>
    </xf>
    <xf numFmtId="0" fontId="3" fillId="0" borderId="35" xfId="0" applyFont="1" applyBorder="1" applyAlignment="1" applyProtection="1">
      <alignment horizontal="left" vertical="center" wrapText="1"/>
      <protection hidden="1"/>
    </xf>
    <xf numFmtId="0" fontId="3" fillId="0" borderId="36" xfId="0" applyFont="1" applyBorder="1" applyAlignment="1" applyProtection="1">
      <alignment horizontal="left" vertical="center" wrapText="1"/>
      <protection hidden="1"/>
    </xf>
    <xf numFmtId="0" fontId="3" fillId="0" borderId="49" xfId="0" applyFont="1" applyBorder="1" applyAlignment="1" applyProtection="1">
      <alignment horizontal="left" vertical="center" wrapText="1"/>
      <protection hidden="1"/>
    </xf>
    <xf numFmtId="43" fontId="7" fillId="3" borderId="30" xfId="3" applyFont="1" applyFill="1" applyBorder="1" applyAlignment="1" applyProtection="1">
      <alignment horizontal="center" vertical="center" wrapText="1"/>
      <protection hidden="1"/>
    </xf>
    <xf numFmtId="43" fontId="7" fillId="3" borderId="50" xfId="3" applyFont="1" applyFill="1" applyBorder="1" applyAlignment="1" applyProtection="1">
      <alignment horizontal="center" vertical="center" wrapText="1"/>
      <protection hidden="1"/>
    </xf>
    <xf numFmtId="43" fontId="7" fillId="3" borderId="44"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43" fontId="7" fillId="3" borderId="46" xfId="3"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1"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54" xfId="3" applyFont="1" applyBorder="1" applyAlignment="1" applyProtection="1">
      <alignment horizontal="center" vertical="center" wrapText="1"/>
      <protection hidden="1"/>
    </xf>
    <xf numFmtId="43" fontId="6" fillId="0" borderId="36" xfId="3" applyFont="1" applyBorder="1" applyAlignment="1" applyProtection="1">
      <alignment horizontal="center" vertical="center" wrapText="1"/>
      <protection hidden="1"/>
    </xf>
    <xf numFmtId="43" fontId="6" fillId="0" borderId="49" xfId="3" applyFont="1" applyBorder="1" applyAlignment="1" applyProtection="1">
      <alignment horizontal="center" vertical="center" wrapText="1"/>
      <protection hidden="1"/>
    </xf>
    <xf numFmtId="0" fontId="27" fillId="35" borderId="31" xfId="0" applyFont="1" applyFill="1" applyBorder="1" applyAlignment="1" applyProtection="1">
      <alignment horizontal="center" vertical="center" wrapText="1"/>
      <protection locked="0"/>
    </xf>
    <xf numFmtId="0" fontId="27" fillId="35" borderId="27" xfId="0" applyFont="1" applyFill="1" applyBorder="1" applyAlignment="1" applyProtection="1">
      <alignment horizontal="center" vertical="center" wrapText="1"/>
      <protection locked="0"/>
    </xf>
    <xf numFmtId="0" fontId="27" fillId="35" borderId="37"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9" xfId="0" applyFont="1" applyFill="1" applyBorder="1" applyAlignment="1" applyProtection="1">
      <alignment horizontal="center" vertical="center" wrapText="1"/>
      <protection locked="0"/>
    </xf>
    <xf numFmtId="43" fontId="6" fillId="0" borderId="53" xfId="3" applyFont="1" applyBorder="1" applyAlignment="1" applyProtection="1">
      <alignment horizontal="center" vertical="center" textRotation="90" wrapText="1"/>
      <protection hidden="1"/>
    </xf>
    <xf numFmtId="43" fontId="6" fillId="0" borderId="25"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47"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3"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4"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1" fillId="2" borderId="0" xfId="0" applyFont="1" applyFill="1" applyAlignment="1">
      <alignment horizontal="right"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0"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4"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21" bestFit="1" customWidth="1"/>
    <col min="6" max="6" width="15" style="25" bestFit="1" customWidth="1"/>
  </cols>
  <sheetData>
    <row r="6" spans="2:6" x14ac:dyDescent="0.3">
      <c r="B6" s="10" t="s">
        <v>10</v>
      </c>
      <c r="D6" s="19" t="s">
        <v>24</v>
      </c>
      <c r="F6" s="22" t="s">
        <v>25</v>
      </c>
    </row>
    <row r="7" spans="2:6" x14ac:dyDescent="0.3">
      <c r="B7" s="1" t="s">
        <v>26</v>
      </c>
      <c r="D7" s="20">
        <v>0</v>
      </c>
      <c r="F7" s="23">
        <v>0.08</v>
      </c>
    </row>
    <row r="8" spans="2:6" x14ac:dyDescent="0.3">
      <c r="B8" s="1" t="s">
        <v>27</v>
      </c>
      <c r="D8" s="20">
        <v>0.05</v>
      </c>
      <c r="F8" s="24">
        <v>0</v>
      </c>
    </row>
    <row r="9" spans="2:6" x14ac:dyDescent="0.3">
      <c r="B9" s="1" t="s">
        <v>28</v>
      </c>
      <c r="D9" s="20">
        <v>0.19</v>
      </c>
    </row>
    <row r="10" spans="2:6" x14ac:dyDescent="0.3">
      <c r="D10"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topLeftCell="A8" zoomScale="90" zoomScaleNormal="90" zoomScaleSheetLayoutView="115" workbookViewId="0">
      <selection activeCell="I16" sqref="I16:K16"/>
    </sheetView>
  </sheetViews>
  <sheetFormatPr baseColWidth="10" defaultColWidth="11.44140625" defaultRowHeight="14.4" x14ac:dyDescent="0.3"/>
  <cols>
    <col min="1" max="1" width="7.88671875" style="1" customWidth="1"/>
    <col min="2" max="3" width="24.109375" style="1" customWidth="1"/>
    <col min="4" max="4" width="24.44140625" style="1" customWidth="1"/>
    <col min="5" max="5" width="16" style="1" customWidth="1"/>
    <col min="6" max="6" width="15" style="1" customWidth="1"/>
    <col min="7" max="7" width="19.88671875" style="1" customWidth="1"/>
    <col min="8" max="8" width="15" style="1" customWidth="1"/>
    <col min="9" max="9" width="22.44140625" style="1" customWidth="1"/>
    <col min="10" max="10" width="4" style="1" customWidth="1"/>
    <col min="11" max="11" width="20.5546875" style="3" customWidth="1"/>
    <col min="12" max="12" width="26.88671875" style="3" customWidth="1"/>
    <col min="13" max="16384" width="11.44140625" style="3"/>
  </cols>
  <sheetData>
    <row r="1" spans="1:16" x14ac:dyDescent="0.3">
      <c r="F1" s="2"/>
    </row>
    <row r="2" spans="1:16" ht="15.75" customHeight="1" x14ac:dyDescent="0.3">
      <c r="A2" s="70"/>
      <c r="B2" s="71" t="s">
        <v>0</v>
      </c>
      <c r="C2" s="71"/>
      <c r="D2" s="71"/>
      <c r="E2" s="71"/>
      <c r="F2" s="71"/>
      <c r="G2" s="71"/>
      <c r="H2" s="71"/>
      <c r="I2" s="71"/>
      <c r="J2" s="71"/>
      <c r="K2" s="71"/>
      <c r="L2" s="32" t="s">
        <v>1</v>
      </c>
    </row>
    <row r="3" spans="1:16" ht="15.75" customHeight="1" x14ac:dyDescent="0.3">
      <c r="A3" s="70"/>
      <c r="B3" s="71" t="s">
        <v>2</v>
      </c>
      <c r="C3" s="71"/>
      <c r="D3" s="71"/>
      <c r="E3" s="71"/>
      <c r="F3" s="71"/>
      <c r="G3" s="71"/>
      <c r="H3" s="71"/>
      <c r="I3" s="71"/>
      <c r="J3" s="71"/>
      <c r="K3" s="71"/>
      <c r="L3" s="32" t="s">
        <v>3</v>
      </c>
    </row>
    <row r="4" spans="1:16" ht="15" customHeight="1" x14ac:dyDescent="0.3">
      <c r="A4" s="70"/>
      <c r="B4" s="71" t="s">
        <v>4</v>
      </c>
      <c r="C4" s="71"/>
      <c r="D4" s="71"/>
      <c r="E4" s="71"/>
      <c r="F4" s="71"/>
      <c r="G4" s="71"/>
      <c r="H4" s="71"/>
      <c r="I4" s="71"/>
      <c r="J4" s="71"/>
      <c r="K4" s="71"/>
      <c r="L4" s="32" t="s">
        <v>5</v>
      </c>
    </row>
    <row r="5" spans="1:16" ht="15" customHeight="1" x14ac:dyDescent="0.3">
      <c r="A5" s="70"/>
      <c r="B5" s="71"/>
      <c r="C5" s="71"/>
      <c r="D5" s="71"/>
      <c r="E5" s="71"/>
      <c r="F5" s="71"/>
      <c r="G5" s="71"/>
      <c r="H5" s="71"/>
      <c r="I5" s="71"/>
      <c r="J5" s="71"/>
      <c r="K5" s="71"/>
      <c r="L5" s="32" t="s">
        <v>29</v>
      </c>
    </row>
    <row r="7" spans="1:16" x14ac:dyDescent="0.3">
      <c r="A7" s="4" t="s">
        <v>6</v>
      </c>
      <c r="K7" s="1"/>
      <c r="P7" s="29"/>
    </row>
    <row r="8" spans="1:16" ht="9.9" customHeight="1" x14ac:dyDescent="0.3">
      <c r="A8" s="5"/>
      <c r="K8" s="1"/>
      <c r="P8" s="29"/>
    </row>
    <row r="9" spans="1:16" ht="30" customHeight="1" x14ac:dyDescent="0.3">
      <c r="A9" s="107" t="s">
        <v>7</v>
      </c>
      <c r="B9" s="108"/>
      <c r="C9" s="27"/>
      <c r="D9" s="17" t="s">
        <v>8</v>
      </c>
      <c r="E9" s="77"/>
      <c r="F9" s="78"/>
      <c r="G9" s="79"/>
      <c r="H9" s="28"/>
      <c r="I9" s="7" t="s">
        <v>9</v>
      </c>
      <c r="J9" s="68"/>
      <c r="K9" s="69"/>
      <c r="L9" s="1"/>
      <c r="N9" s="12"/>
      <c r="P9" s="35"/>
    </row>
    <row r="10" spans="1:16" ht="8.25" customHeight="1" x14ac:dyDescent="0.3">
      <c r="A10" s="109"/>
      <c r="B10" s="110"/>
      <c r="C10" s="27"/>
      <c r="E10" s="6"/>
      <c r="F10" s="6"/>
      <c r="K10" s="1"/>
      <c r="N10" s="6"/>
      <c r="O10" s="1"/>
      <c r="P10" s="29"/>
    </row>
    <row r="11" spans="1:16" ht="30" customHeight="1" x14ac:dyDescent="0.3">
      <c r="A11" s="111"/>
      <c r="B11" s="112"/>
      <c r="C11" s="27"/>
      <c r="D11" s="17" t="s">
        <v>10</v>
      </c>
      <c r="E11" s="61"/>
      <c r="F11" s="62"/>
      <c r="G11" s="63"/>
      <c r="H11" s="11"/>
      <c r="I11" s="7" t="s">
        <v>11</v>
      </c>
      <c r="J11" s="66"/>
      <c r="K11" s="67"/>
      <c r="L11" s="1"/>
      <c r="N11" s="12"/>
      <c r="P11" s="30"/>
    </row>
    <row r="12" spans="1:16" ht="9.9" customHeight="1" thickBot="1" x14ac:dyDescent="0.35">
      <c r="P12" s="29"/>
    </row>
    <row r="13" spans="1:16" s="8" customFormat="1" ht="34.5" customHeight="1" x14ac:dyDescent="0.3">
      <c r="A13" s="13" t="s">
        <v>12</v>
      </c>
      <c r="B13" s="98" t="s">
        <v>30</v>
      </c>
      <c r="C13" s="99"/>
      <c r="D13" s="99"/>
      <c r="E13" s="99"/>
      <c r="F13" s="100"/>
      <c r="G13" s="14" t="s">
        <v>14</v>
      </c>
      <c r="H13" s="14" t="s">
        <v>13</v>
      </c>
      <c r="I13" s="95" t="s">
        <v>15</v>
      </c>
      <c r="J13" s="96"/>
      <c r="K13" s="97"/>
      <c r="L13" s="15" t="s">
        <v>16</v>
      </c>
      <c r="P13" s="36"/>
    </row>
    <row r="14" spans="1:16" s="8" customFormat="1" ht="37.799999999999997" customHeight="1" x14ac:dyDescent="0.3">
      <c r="A14" s="18">
        <v>1</v>
      </c>
      <c r="B14" s="101" t="s">
        <v>72</v>
      </c>
      <c r="C14" s="102"/>
      <c r="D14" s="102"/>
      <c r="E14" s="102"/>
      <c r="F14" s="103"/>
      <c r="G14" s="141" t="s">
        <v>76</v>
      </c>
      <c r="H14" s="141">
        <v>327</v>
      </c>
      <c r="I14" s="81"/>
      <c r="J14" s="82"/>
      <c r="K14" s="83"/>
      <c r="L14" s="16">
        <f>ROUND(H14*I14,0)</f>
        <v>0</v>
      </c>
    </row>
    <row r="15" spans="1:16" s="8" customFormat="1" ht="44.4" customHeight="1" x14ac:dyDescent="0.3">
      <c r="A15" s="18">
        <v>2</v>
      </c>
      <c r="B15" s="101" t="s">
        <v>73</v>
      </c>
      <c r="C15" s="102"/>
      <c r="D15" s="102"/>
      <c r="E15" s="102"/>
      <c r="F15" s="103"/>
      <c r="G15" s="141" t="s">
        <v>76</v>
      </c>
      <c r="H15" s="141">
        <v>277</v>
      </c>
      <c r="I15" s="81"/>
      <c r="J15" s="82"/>
      <c r="K15" s="83"/>
      <c r="L15" s="16">
        <f t="shared" ref="L15:L17" si="0">ROUND(H15*I15,0)</f>
        <v>0</v>
      </c>
    </row>
    <row r="16" spans="1:16" s="8" customFormat="1" ht="50.4" customHeight="1" x14ac:dyDescent="0.3">
      <c r="A16" s="18">
        <v>3</v>
      </c>
      <c r="B16" s="101" t="s">
        <v>74</v>
      </c>
      <c r="C16" s="102"/>
      <c r="D16" s="102"/>
      <c r="E16" s="102"/>
      <c r="F16" s="103"/>
      <c r="G16" s="141" t="s">
        <v>76</v>
      </c>
      <c r="H16" s="141">
        <v>50</v>
      </c>
      <c r="I16" s="81"/>
      <c r="J16" s="82"/>
      <c r="K16" s="83"/>
      <c r="L16" s="16">
        <f t="shared" si="0"/>
        <v>0</v>
      </c>
    </row>
    <row r="17" spans="1:17" s="8" customFormat="1" ht="21.6" customHeight="1" thickBot="1" x14ac:dyDescent="0.35">
      <c r="A17" s="18">
        <v>4</v>
      </c>
      <c r="B17" s="90" t="s">
        <v>75</v>
      </c>
      <c r="C17" s="91"/>
      <c r="D17" s="91"/>
      <c r="E17" s="91"/>
      <c r="F17" s="92"/>
      <c r="G17" s="141" t="s">
        <v>77</v>
      </c>
      <c r="H17" s="141">
        <v>24</v>
      </c>
      <c r="I17" s="81"/>
      <c r="J17" s="82"/>
      <c r="K17" s="83"/>
      <c r="L17" s="16">
        <f t="shared" si="0"/>
        <v>0</v>
      </c>
    </row>
    <row r="18" spans="1:17" s="8" customFormat="1" ht="30.75" customHeight="1" thickBot="1" x14ac:dyDescent="0.35">
      <c r="A18" s="64" t="s">
        <v>17</v>
      </c>
      <c r="B18" s="65"/>
      <c r="C18" s="65"/>
      <c r="D18" s="65"/>
      <c r="E18" s="65"/>
      <c r="F18" s="65"/>
      <c r="G18" s="65"/>
      <c r="H18" s="72"/>
      <c r="I18" s="93" t="s">
        <v>31</v>
      </c>
      <c r="J18" s="94"/>
      <c r="K18" s="94"/>
      <c r="L18" s="37">
        <f>SUM(L14:L17)</f>
        <v>0</v>
      </c>
    </row>
    <row r="19" spans="1:17" s="8" customFormat="1" ht="30.75" customHeight="1" x14ac:dyDescent="0.3">
      <c r="A19" s="84" t="s">
        <v>32</v>
      </c>
      <c r="B19" s="84"/>
      <c r="C19" s="84"/>
      <c r="D19" s="84"/>
      <c r="E19" s="84"/>
      <c r="F19" s="84"/>
      <c r="G19" s="84"/>
      <c r="H19" s="85"/>
      <c r="I19" s="38" t="s">
        <v>33</v>
      </c>
      <c r="J19" s="113" t="s">
        <v>34</v>
      </c>
      <c r="K19" s="47"/>
      <c r="L19" s="39">
        <f>+ROUND(L18*K19,0)</f>
        <v>0</v>
      </c>
    </row>
    <row r="20" spans="1:17" s="8" customFormat="1" ht="84" customHeight="1" x14ac:dyDescent="0.3">
      <c r="A20" s="86"/>
      <c r="B20" s="86"/>
      <c r="C20" s="86"/>
      <c r="D20" s="86"/>
      <c r="E20" s="86"/>
      <c r="F20" s="86"/>
      <c r="G20" s="86"/>
      <c r="H20" s="87"/>
      <c r="I20" s="34" t="s">
        <v>35</v>
      </c>
      <c r="J20" s="114"/>
      <c r="K20" s="46"/>
      <c r="L20" s="40">
        <f>+ROUND(L18*K20,0)</f>
        <v>0</v>
      </c>
    </row>
    <row r="21" spans="1:17" s="8" customFormat="1" ht="35.25" customHeight="1" x14ac:dyDescent="0.3">
      <c r="A21" s="86"/>
      <c r="B21" s="86"/>
      <c r="C21" s="86"/>
      <c r="D21" s="86"/>
      <c r="E21" s="86"/>
      <c r="F21" s="86"/>
      <c r="G21" s="86"/>
      <c r="H21" s="87"/>
      <c r="I21" s="33" t="s">
        <v>36</v>
      </c>
      <c r="J21" s="115"/>
      <c r="K21" s="45"/>
      <c r="L21" s="41">
        <f>+ROUND(L18*K21,0)</f>
        <v>0</v>
      </c>
    </row>
    <row r="22" spans="1:17" s="8" customFormat="1" ht="35.25" customHeight="1" x14ac:dyDescent="0.3">
      <c r="A22" s="86"/>
      <c r="B22" s="86"/>
      <c r="C22" s="86"/>
      <c r="D22" s="86"/>
      <c r="E22" s="86"/>
      <c r="F22" s="86"/>
      <c r="G22" s="86"/>
      <c r="H22" s="87"/>
      <c r="I22" s="116" t="s">
        <v>37</v>
      </c>
      <c r="J22" s="117"/>
      <c r="K22" s="118"/>
      <c r="L22" s="41">
        <f>+L18+L19+L20+L21</f>
        <v>0</v>
      </c>
    </row>
    <row r="23" spans="1:17" s="8" customFormat="1" ht="23.25" customHeight="1" x14ac:dyDescent="0.3">
      <c r="A23" s="86"/>
      <c r="B23" s="86"/>
      <c r="C23" s="86"/>
      <c r="D23" s="86"/>
      <c r="E23" s="86"/>
      <c r="F23" s="86"/>
      <c r="G23" s="86"/>
      <c r="H23" s="87"/>
      <c r="I23" s="42" t="s">
        <v>38</v>
      </c>
      <c r="J23" s="43" t="s">
        <v>39</v>
      </c>
      <c r="K23" s="45"/>
      <c r="L23" s="41">
        <f>+ROUND(L21*K23,0)</f>
        <v>0</v>
      </c>
    </row>
    <row r="24" spans="1:17" s="8" customFormat="1" ht="36.75" customHeight="1" thickBot="1" x14ac:dyDescent="0.35">
      <c r="A24" s="88"/>
      <c r="B24" s="88"/>
      <c r="C24" s="88"/>
      <c r="D24" s="88"/>
      <c r="E24" s="88"/>
      <c r="F24" s="88"/>
      <c r="G24" s="88"/>
      <c r="H24" s="89"/>
      <c r="I24" s="104" t="s">
        <v>40</v>
      </c>
      <c r="J24" s="105"/>
      <c r="K24" s="106"/>
      <c r="L24" s="44">
        <f>+L22+L23</f>
        <v>0</v>
      </c>
    </row>
    <row r="26" spans="1:17" ht="50.1" customHeight="1" thickBot="1" x14ac:dyDescent="0.35">
      <c r="B26" s="73"/>
      <c r="C26" s="73"/>
      <c r="D26" s="73"/>
    </row>
    <row r="27" spans="1:17" x14ac:dyDescent="0.3">
      <c r="B27" s="80" t="s">
        <v>18</v>
      </c>
      <c r="C27" s="80"/>
      <c r="D27" s="80"/>
      <c r="E27" s="10"/>
      <c r="G27" s="3"/>
      <c r="H27" s="3"/>
      <c r="I27" s="3"/>
      <c r="J27" s="3"/>
    </row>
    <row r="28" spans="1:17" x14ac:dyDescent="0.3">
      <c r="A28" s="26" t="s">
        <v>19</v>
      </c>
      <c r="B28" s="9"/>
      <c r="G28" s="3"/>
      <c r="H28" s="3"/>
      <c r="I28" s="3"/>
      <c r="J28" s="3"/>
    </row>
    <row r="29" spans="1:17" x14ac:dyDescent="0.3">
      <c r="A29" s="74" t="s">
        <v>20</v>
      </c>
      <c r="B29" s="74"/>
      <c r="C29" s="74"/>
      <c r="D29" s="74"/>
      <c r="E29" s="74"/>
      <c r="F29" s="74"/>
      <c r="G29" s="74"/>
      <c r="H29" s="74"/>
      <c r="I29" s="74"/>
      <c r="J29" s="74"/>
      <c r="K29" s="74"/>
      <c r="L29" s="74"/>
      <c r="M29" s="1"/>
      <c r="N29" s="1"/>
      <c r="O29" s="1"/>
      <c r="P29" s="1"/>
      <c r="Q29" s="1"/>
    </row>
    <row r="30" spans="1:17" ht="15" customHeight="1" x14ac:dyDescent="0.3">
      <c r="A30" s="75" t="s">
        <v>21</v>
      </c>
      <c r="B30" s="75"/>
      <c r="C30" s="75"/>
      <c r="D30" s="75"/>
      <c r="E30" s="75"/>
      <c r="F30" s="75"/>
      <c r="G30" s="75"/>
      <c r="H30" s="75"/>
      <c r="I30" s="75"/>
      <c r="J30" s="75"/>
      <c r="K30" s="75"/>
      <c r="L30" s="75"/>
      <c r="M30" s="31"/>
      <c r="N30" s="31"/>
      <c r="O30" s="31"/>
      <c r="P30" s="31"/>
      <c r="Q30" s="31"/>
    </row>
    <row r="31" spans="1:17" x14ac:dyDescent="0.3">
      <c r="A31" s="76" t="s">
        <v>22</v>
      </c>
      <c r="B31" s="76"/>
      <c r="C31" s="76"/>
      <c r="D31" s="76"/>
      <c r="E31" s="76"/>
      <c r="F31" s="76"/>
      <c r="G31" s="76"/>
      <c r="H31" s="76"/>
      <c r="I31" s="76"/>
      <c r="J31" s="76"/>
      <c r="K31" s="76"/>
      <c r="L31" s="76"/>
      <c r="M31" s="4"/>
      <c r="N31" s="4"/>
      <c r="O31" s="4"/>
      <c r="P31" s="4"/>
      <c r="Q31" s="4"/>
    </row>
    <row r="32" spans="1:17" x14ac:dyDescent="0.3">
      <c r="A32" s="76" t="s">
        <v>23</v>
      </c>
      <c r="B32" s="76"/>
      <c r="C32" s="76"/>
      <c r="D32" s="76"/>
      <c r="E32" s="76"/>
      <c r="F32" s="76"/>
      <c r="G32" s="76"/>
      <c r="H32" s="76"/>
      <c r="I32" s="76"/>
      <c r="J32" s="76"/>
      <c r="K32" s="76"/>
      <c r="L32" s="76"/>
      <c r="M32" s="4"/>
      <c r="N32" s="4"/>
      <c r="O32" s="4"/>
      <c r="P32" s="4"/>
      <c r="Q32" s="4"/>
    </row>
  </sheetData>
  <sheetProtection algorithmName="SHA-512" hashValue="ubZyotQQInJ38fym2yW/BAZc83WJwft02iEDHG/xj+t6RXqQnE/1fYlybJ+YMPfgrf8RHMZEXeQS7Sz1U843/g==" saltValue="C8geNG71tIZmv3tuVGemoA==" spinCount="100000" sheet="1" selectLockedCells="1"/>
  <dataConsolidate/>
  <mergeCells count="31">
    <mergeCell ref="A32:L32"/>
    <mergeCell ref="A31:L31"/>
    <mergeCell ref="A30:L30"/>
    <mergeCell ref="A29:L29"/>
    <mergeCell ref="B27:D27"/>
    <mergeCell ref="B26:D26"/>
    <mergeCell ref="I24:K24"/>
    <mergeCell ref="A2:A5"/>
    <mergeCell ref="B2:K2"/>
    <mergeCell ref="B3:K3"/>
    <mergeCell ref="B4:K5"/>
    <mergeCell ref="J9:K9"/>
    <mergeCell ref="A9:B11"/>
    <mergeCell ref="B15:F15"/>
    <mergeCell ref="I15:K15"/>
    <mergeCell ref="B16:F16"/>
    <mergeCell ref="I16:K16"/>
    <mergeCell ref="A18:H18"/>
    <mergeCell ref="E9:G9"/>
    <mergeCell ref="J19:J21"/>
    <mergeCell ref="J11:K11"/>
    <mergeCell ref="I22:K22"/>
    <mergeCell ref="I18:K18"/>
    <mergeCell ref="I13:K13"/>
    <mergeCell ref="E11:G11"/>
    <mergeCell ref="B13:F13"/>
    <mergeCell ref="B14:F14"/>
    <mergeCell ref="I14:K14"/>
    <mergeCell ref="B17:F17"/>
    <mergeCell ref="I17:K17"/>
    <mergeCell ref="A19:H24"/>
  </mergeCells>
  <dataValidations count="3">
    <dataValidation type="whole" allowBlank="1" showInputMessage="1" showErrorMessage="1" sqref="I14:J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69"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0"/>
      <c r="C2" s="120"/>
      <c r="D2" s="129" t="s">
        <v>0</v>
      </c>
      <c r="E2" s="131"/>
      <c r="F2" s="131"/>
      <c r="G2" s="131"/>
      <c r="H2" s="130"/>
      <c r="I2" s="129" t="s">
        <v>41</v>
      </c>
      <c r="J2" s="130"/>
      <c r="K2" s="59"/>
    </row>
    <row r="3" spans="2:11" ht="15" customHeight="1" x14ac:dyDescent="0.3">
      <c r="B3" s="120"/>
      <c r="C3" s="120"/>
      <c r="D3" s="129" t="s">
        <v>2</v>
      </c>
      <c r="E3" s="131"/>
      <c r="F3" s="131"/>
      <c r="G3" s="131"/>
      <c r="H3" s="130"/>
      <c r="I3" s="129" t="s">
        <v>3</v>
      </c>
      <c r="J3" s="130"/>
      <c r="K3" s="58"/>
    </row>
    <row r="4" spans="2:11" ht="15" customHeight="1" x14ac:dyDescent="0.3">
      <c r="B4" s="120"/>
      <c r="C4" s="120"/>
      <c r="D4" s="132" t="s">
        <v>4</v>
      </c>
      <c r="E4" s="133"/>
      <c r="F4" s="133"/>
      <c r="G4" s="133"/>
      <c r="H4" s="134"/>
      <c r="I4" s="129" t="s">
        <v>5</v>
      </c>
      <c r="J4" s="130"/>
      <c r="K4" s="58"/>
    </row>
    <row r="5" spans="2:11" ht="15" customHeight="1" x14ac:dyDescent="0.3">
      <c r="B5" s="120"/>
      <c r="C5" s="120"/>
      <c r="D5" s="135"/>
      <c r="E5" s="136"/>
      <c r="F5" s="136"/>
      <c r="G5" s="136"/>
      <c r="H5" s="137"/>
      <c r="I5" s="129" t="s">
        <v>42</v>
      </c>
      <c r="J5" s="130"/>
      <c r="K5" s="58"/>
    </row>
    <row r="6" spans="2:11" x14ac:dyDescent="0.3">
      <c r="K6" s="50"/>
    </row>
    <row r="7" spans="2:11" ht="15.75" customHeight="1" x14ac:dyDescent="0.3">
      <c r="B7" s="124" t="s">
        <v>43</v>
      </c>
      <c r="C7" s="124"/>
      <c r="D7" s="124"/>
      <c r="E7" s="124"/>
      <c r="F7" s="124"/>
      <c r="G7" s="124"/>
      <c r="H7" s="124"/>
      <c r="I7" s="124"/>
      <c r="J7" s="124"/>
      <c r="K7" s="55"/>
    </row>
    <row r="8" spans="2:11" ht="15.75" customHeight="1" x14ac:dyDescent="0.3">
      <c r="B8" s="119" t="s">
        <v>44</v>
      </c>
      <c r="C8" s="119" t="s">
        <v>45</v>
      </c>
      <c r="D8" s="119"/>
      <c r="E8" s="119"/>
      <c r="F8" s="119"/>
      <c r="G8" s="124" t="s">
        <v>46</v>
      </c>
      <c r="H8" s="124"/>
      <c r="I8" s="124"/>
      <c r="J8" s="124"/>
      <c r="K8" s="55"/>
    </row>
    <row r="9" spans="2:11" ht="15.75" customHeight="1" x14ac:dyDescent="0.3">
      <c r="B9" s="119"/>
      <c r="C9" s="54" t="s">
        <v>47</v>
      </c>
      <c r="D9" s="54" t="s">
        <v>48</v>
      </c>
      <c r="E9" s="119" t="s">
        <v>49</v>
      </c>
      <c r="F9" s="119"/>
      <c r="G9" s="124"/>
      <c r="H9" s="124"/>
      <c r="I9" s="124"/>
      <c r="J9" s="124"/>
      <c r="K9" s="55"/>
    </row>
    <row r="10" spans="2:11" ht="15.75" customHeight="1" x14ac:dyDescent="0.3">
      <c r="B10" s="52">
        <v>1</v>
      </c>
      <c r="C10" s="52">
        <v>2021</v>
      </c>
      <c r="D10" s="52">
        <v>5</v>
      </c>
      <c r="E10" s="138">
        <v>24</v>
      </c>
      <c r="F10" s="138"/>
      <c r="G10" s="127" t="s">
        <v>50</v>
      </c>
      <c r="H10" s="127"/>
      <c r="I10" s="127"/>
      <c r="J10" s="127"/>
      <c r="K10" s="57"/>
    </row>
    <row r="11" spans="2:11" ht="57.75" customHeight="1" x14ac:dyDescent="0.3">
      <c r="B11" s="52">
        <v>2</v>
      </c>
      <c r="C11" s="52">
        <v>2022</v>
      </c>
      <c r="D11" s="52">
        <v>5</v>
      </c>
      <c r="E11" s="125">
        <v>31</v>
      </c>
      <c r="F11" s="126"/>
      <c r="G11" s="121" t="s">
        <v>51</v>
      </c>
      <c r="H11" s="122"/>
      <c r="I11" s="122"/>
      <c r="J11" s="123"/>
      <c r="K11" s="57"/>
    </row>
    <row r="12" spans="2:11" ht="82.5" customHeight="1" x14ac:dyDescent="0.3">
      <c r="B12" s="52">
        <v>3</v>
      </c>
      <c r="C12" s="52">
        <v>2022</v>
      </c>
      <c r="D12" s="52">
        <v>7</v>
      </c>
      <c r="E12" s="125">
        <v>27</v>
      </c>
      <c r="F12" s="126"/>
      <c r="G12" s="121" t="s">
        <v>52</v>
      </c>
      <c r="H12" s="122"/>
      <c r="I12" s="122"/>
      <c r="J12" s="123"/>
      <c r="K12" s="57"/>
    </row>
    <row r="13" spans="2:11" ht="100.5" customHeight="1" x14ac:dyDescent="0.3">
      <c r="B13" s="52">
        <v>4</v>
      </c>
      <c r="C13" s="52">
        <v>2023</v>
      </c>
      <c r="D13" s="52">
        <v>11</v>
      </c>
      <c r="E13" s="125">
        <v>30</v>
      </c>
      <c r="F13" s="126"/>
      <c r="G13" s="121" t="s">
        <v>53</v>
      </c>
      <c r="H13" s="122"/>
      <c r="I13" s="122"/>
      <c r="J13" s="123"/>
      <c r="K13" s="57"/>
    </row>
    <row r="14" spans="2:11" ht="70.5" customHeight="1" x14ac:dyDescent="0.3">
      <c r="B14" s="52">
        <v>5</v>
      </c>
      <c r="C14" s="52">
        <v>2024</v>
      </c>
      <c r="D14" s="60" t="s">
        <v>54</v>
      </c>
      <c r="E14" s="125">
        <v>27</v>
      </c>
      <c r="F14" s="126"/>
      <c r="G14" s="121" t="s">
        <v>55</v>
      </c>
      <c r="H14" s="122"/>
      <c r="I14" s="122"/>
      <c r="J14" s="123"/>
      <c r="K14" s="57"/>
    </row>
    <row r="15" spans="2:11" ht="76.5" customHeight="1" x14ac:dyDescent="0.3">
      <c r="B15" s="52">
        <v>6</v>
      </c>
      <c r="C15" s="52">
        <v>2024</v>
      </c>
      <c r="D15" s="60" t="s">
        <v>56</v>
      </c>
      <c r="E15" s="125"/>
      <c r="F15" s="126"/>
      <c r="G15" s="121" t="s">
        <v>57</v>
      </c>
      <c r="H15" s="122"/>
      <c r="I15" s="122"/>
      <c r="J15" s="123"/>
      <c r="K15" s="57"/>
    </row>
    <row r="16" spans="2:11" ht="15.75" customHeight="1" x14ac:dyDescent="0.3">
      <c r="B16" s="119" t="s">
        <v>58</v>
      </c>
      <c r="C16" s="119"/>
      <c r="D16" s="119"/>
      <c r="E16" s="119"/>
      <c r="F16" s="119"/>
      <c r="G16" s="119"/>
      <c r="H16" s="119"/>
      <c r="I16" s="119"/>
      <c r="J16" s="119"/>
      <c r="K16" s="53"/>
    </row>
    <row r="17" spans="2:11" x14ac:dyDescent="0.3">
      <c r="B17" s="119" t="s">
        <v>59</v>
      </c>
      <c r="C17" s="119"/>
      <c r="D17" s="119"/>
      <c r="E17" s="119"/>
      <c r="F17" s="119" t="s">
        <v>60</v>
      </c>
      <c r="G17" s="119"/>
      <c r="H17" s="119"/>
      <c r="I17" s="119"/>
      <c r="J17" s="119"/>
      <c r="K17" s="53"/>
    </row>
    <row r="18" spans="2:11" ht="15.75" customHeight="1" x14ac:dyDescent="0.3">
      <c r="B18" s="138" t="s">
        <v>61</v>
      </c>
      <c r="C18" s="138"/>
      <c r="D18" s="138"/>
      <c r="E18" s="138"/>
      <c r="F18" s="138" t="s">
        <v>62</v>
      </c>
      <c r="G18" s="138"/>
      <c r="H18" s="138"/>
      <c r="I18" s="138"/>
      <c r="J18" s="138"/>
      <c r="K18" s="51"/>
    </row>
    <row r="19" spans="2:11" x14ac:dyDescent="0.3">
      <c r="B19" s="119" t="s">
        <v>63</v>
      </c>
      <c r="C19" s="119"/>
      <c r="D19" s="119"/>
      <c r="E19" s="119"/>
      <c r="F19" s="119"/>
      <c r="G19" s="119"/>
      <c r="H19" s="119"/>
      <c r="I19" s="119"/>
      <c r="J19" s="119"/>
      <c r="K19" s="53"/>
    </row>
    <row r="20" spans="2:11" x14ac:dyDescent="0.3">
      <c r="B20" s="119" t="s">
        <v>59</v>
      </c>
      <c r="C20" s="119"/>
      <c r="D20" s="119"/>
      <c r="E20" s="119"/>
      <c r="F20" s="119" t="s">
        <v>60</v>
      </c>
      <c r="G20" s="119"/>
      <c r="H20" s="119"/>
      <c r="I20" s="119"/>
      <c r="J20" s="119"/>
      <c r="K20" s="53"/>
    </row>
    <row r="21" spans="2:11" ht="15.75" customHeight="1" x14ac:dyDescent="0.3">
      <c r="B21" s="140" t="s">
        <v>64</v>
      </c>
      <c r="C21" s="140"/>
      <c r="D21" s="140"/>
      <c r="E21" s="140"/>
      <c r="F21" s="140" t="s">
        <v>65</v>
      </c>
      <c r="G21" s="140"/>
      <c r="H21" s="140"/>
      <c r="I21" s="140"/>
      <c r="J21" s="140"/>
      <c r="K21" s="56"/>
    </row>
    <row r="22" spans="2:11" ht="15.75" customHeight="1" x14ac:dyDescent="0.3">
      <c r="B22" s="124" t="s">
        <v>66</v>
      </c>
      <c r="C22" s="124"/>
      <c r="D22" s="124"/>
      <c r="E22" s="124"/>
      <c r="F22" s="124"/>
      <c r="G22" s="124"/>
      <c r="H22" s="124"/>
      <c r="I22" s="124"/>
      <c r="J22" s="124"/>
      <c r="K22" s="55"/>
    </row>
    <row r="23" spans="2:11" x14ac:dyDescent="0.3">
      <c r="B23" s="119" t="s">
        <v>59</v>
      </c>
      <c r="C23" s="119"/>
      <c r="D23" s="119"/>
      <c r="E23" s="119" t="s">
        <v>60</v>
      </c>
      <c r="F23" s="119"/>
      <c r="G23" s="119"/>
      <c r="H23" s="119" t="s">
        <v>67</v>
      </c>
      <c r="I23" s="119"/>
      <c r="J23" s="119"/>
      <c r="K23" s="53"/>
    </row>
    <row r="24" spans="2:11" x14ac:dyDescent="0.3">
      <c r="B24" s="119"/>
      <c r="C24" s="119"/>
      <c r="D24" s="119"/>
      <c r="E24" s="119"/>
      <c r="F24" s="119"/>
      <c r="G24" s="119"/>
      <c r="H24" s="54" t="s">
        <v>47</v>
      </c>
      <c r="I24" s="54" t="s">
        <v>48</v>
      </c>
      <c r="J24" s="54" t="s">
        <v>49</v>
      </c>
      <c r="K24" s="53"/>
    </row>
    <row r="25" spans="2:11" x14ac:dyDescent="0.3">
      <c r="B25" s="138" t="s">
        <v>68</v>
      </c>
      <c r="C25" s="138"/>
      <c r="D25" s="138"/>
      <c r="E25" s="140" t="s">
        <v>69</v>
      </c>
      <c r="F25" s="140"/>
      <c r="G25" s="140"/>
      <c r="H25" s="52">
        <v>2024</v>
      </c>
      <c r="I25" s="60" t="s">
        <v>56</v>
      </c>
      <c r="J25" s="52"/>
      <c r="K25" s="51"/>
    </row>
    <row r="26" spans="2:11" x14ac:dyDescent="0.3">
      <c r="K26" s="50"/>
    </row>
    <row r="27" spans="2:11" ht="56.25" customHeight="1" x14ac:dyDescent="0.3">
      <c r="B27" s="50"/>
      <c r="C27" s="139" t="s">
        <v>70</v>
      </c>
      <c r="D27" s="139"/>
      <c r="E27" s="139"/>
      <c r="F27" s="139"/>
      <c r="G27" s="139"/>
      <c r="H27" s="139"/>
      <c r="I27" s="139"/>
      <c r="K27" s="50"/>
    </row>
    <row r="28" spans="2:11" ht="16.5" customHeight="1" x14ac:dyDescent="0.3">
      <c r="E28" s="128" t="s">
        <v>71</v>
      </c>
      <c r="F28" s="128"/>
      <c r="G28" s="128"/>
      <c r="H28" s="128"/>
      <c r="I28" s="128"/>
      <c r="J28" s="128"/>
      <c r="K28" s="49"/>
    </row>
    <row r="29" spans="2:11" x14ac:dyDescent="0.3">
      <c r="B29" s="50"/>
      <c r="C29" s="50"/>
      <c r="D29" s="50"/>
      <c r="E29" s="128"/>
      <c r="F29" s="128"/>
      <c r="G29" s="128"/>
      <c r="H29" s="128"/>
      <c r="I29" s="128"/>
      <c r="J29" s="128"/>
      <c r="K29" s="49"/>
    </row>
    <row r="30" spans="2:11" ht="15" customHeight="1" x14ac:dyDescent="0.3">
      <c r="C30" s="48"/>
      <c r="D30" s="48"/>
      <c r="E30" s="48"/>
      <c r="F30" s="48"/>
      <c r="G30" s="48"/>
      <c r="H30" s="48"/>
    </row>
    <row r="31" spans="2:11" x14ac:dyDescent="0.3">
      <c r="B31" s="48"/>
      <c r="C31" s="48"/>
      <c r="D31" s="48"/>
      <c r="E31" s="48"/>
      <c r="F31" s="48"/>
      <c r="G31" s="48"/>
      <c r="H31" s="48"/>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39f7a895-868e-4739-ab10-589c64175fbd"/>
    <ds:schemaRef ds:uri="http://purl.org/dc/elements/1.1/"/>
    <ds:schemaRef ds:uri="http://schemas.openxmlformats.org/package/2006/metadata/core-properties"/>
    <ds:schemaRef ds:uri="http://www.w3.org/XML/1998/namespace"/>
    <ds:schemaRef ds:uri="632c1e4e-69c6-4d1f-81a1-009441d464e5"/>
    <ds:schemaRef ds:uri="http://schemas.microsoft.com/office/2006/documentManagement/types"/>
    <ds:schemaRef ds:uri="http://schemas.microsoft.com/office/infopath/2007/PartnerControls"/>
    <ds:schemaRef ds:uri="http://purl.org/dc/term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2024-08-21T20:30:42Z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