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3\U-CD-014- MANTENIMIENTO VEHÍCULOS\ANEXOS\"/>
    </mc:Choice>
  </mc:AlternateContent>
  <bookViews>
    <workbookView xWindow="0" yWindow="0" windowWidth="15360" windowHeight="7605"/>
  </bookViews>
  <sheets>
    <sheet name="OIE 178" sheetId="1" r:id="rId1"/>
    <sheet name="OFT 028" sheetId="4" r:id="rId2"/>
    <sheet name="ODR 400" sheetId="5" r:id="rId3"/>
    <sheet name="TRACTOR" sheetId="6" r:id="rId4"/>
    <sheet name="Hoja1" sheetId="2" state="hidden" r:id="rId5"/>
  </sheets>
  <definedNames>
    <definedName name="_xlnm.Print_Area" localSheetId="2">'ODR 400'!$A$1:$H$448</definedName>
    <definedName name="_xlnm.Print_Area" localSheetId="1">'OFT 028'!$A$1:$H$432</definedName>
    <definedName name="_xlnm.Print_Area" localSheetId="0">'OIE 178'!$A$1:$H$322</definedName>
    <definedName name="_xlnm.Print_Area" localSheetId="3">TRACTOR!$A$1:$H$119</definedName>
  </definedNames>
  <calcPr calcId="162913"/>
</workbook>
</file>

<file path=xl/calcChain.xml><?xml version="1.0" encoding="utf-8"?>
<calcChain xmlns="http://schemas.openxmlformats.org/spreadsheetml/2006/main">
  <c r="P106" i="6" l="1"/>
  <c r="N106" i="6"/>
  <c r="L106" i="6"/>
  <c r="J106" i="6"/>
  <c r="Q106" i="6" s="1"/>
  <c r="F106" i="6"/>
  <c r="H106" i="6" s="1"/>
  <c r="E106" i="6"/>
  <c r="P105" i="6"/>
  <c r="N105" i="6"/>
  <c r="L105" i="6"/>
  <c r="J105" i="6"/>
  <c r="F105" i="6"/>
  <c r="H105" i="6" s="1"/>
  <c r="E105" i="6"/>
  <c r="P104" i="6"/>
  <c r="N104" i="6"/>
  <c r="L104" i="6"/>
  <c r="J104" i="6"/>
  <c r="F104" i="6"/>
  <c r="H104" i="6" s="1"/>
  <c r="E104" i="6"/>
  <c r="P103" i="6"/>
  <c r="N103" i="6"/>
  <c r="L103" i="6"/>
  <c r="J103" i="6"/>
  <c r="F103" i="6"/>
  <c r="H103" i="6" s="1"/>
  <c r="E103" i="6"/>
  <c r="P102" i="6"/>
  <c r="N102" i="6"/>
  <c r="L102" i="6"/>
  <c r="J102" i="6"/>
  <c r="F102" i="6"/>
  <c r="H102" i="6" s="1"/>
  <c r="E102" i="6"/>
  <c r="P101" i="6"/>
  <c r="N101" i="6"/>
  <c r="L101" i="6"/>
  <c r="Q101" i="6" s="1"/>
  <c r="J101" i="6"/>
  <c r="F101" i="6"/>
  <c r="H101" i="6" s="1"/>
  <c r="E101" i="6"/>
  <c r="P100" i="6"/>
  <c r="N100" i="6"/>
  <c r="L100" i="6"/>
  <c r="J100" i="6"/>
  <c r="F100" i="6"/>
  <c r="H100" i="6" s="1"/>
  <c r="E100" i="6"/>
  <c r="P99" i="6"/>
  <c r="N99" i="6"/>
  <c r="L99" i="6"/>
  <c r="Q99" i="6" s="1"/>
  <c r="J99" i="6"/>
  <c r="F99" i="6"/>
  <c r="H99" i="6" s="1"/>
  <c r="E99" i="6"/>
  <c r="P98" i="6"/>
  <c r="N98" i="6"/>
  <c r="L98" i="6"/>
  <c r="J98" i="6"/>
  <c r="F98" i="6"/>
  <c r="H98" i="6" s="1"/>
  <c r="E98" i="6"/>
  <c r="P97" i="6"/>
  <c r="N97" i="6"/>
  <c r="L97" i="6"/>
  <c r="J97" i="6"/>
  <c r="F97" i="6"/>
  <c r="H97" i="6" s="1"/>
  <c r="E97" i="6"/>
  <c r="P96" i="6"/>
  <c r="N96" i="6"/>
  <c r="L96" i="6"/>
  <c r="J96" i="6"/>
  <c r="F96" i="6"/>
  <c r="H96" i="6" s="1"/>
  <c r="E96" i="6"/>
  <c r="P95" i="6"/>
  <c r="N95" i="6"/>
  <c r="L95" i="6"/>
  <c r="J95" i="6"/>
  <c r="F95" i="6"/>
  <c r="H95" i="6" s="1"/>
  <c r="E95" i="6"/>
  <c r="P94" i="6"/>
  <c r="N94" i="6"/>
  <c r="L94" i="6"/>
  <c r="J94" i="6"/>
  <c r="F94" i="6"/>
  <c r="H94" i="6" s="1"/>
  <c r="E94" i="6"/>
  <c r="P93" i="6"/>
  <c r="N93" i="6"/>
  <c r="L93" i="6"/>
  <c r="J93" i="6"/>
  <c r="H93" i="6"/>
  <c r="F93" i="6"/>
  <c r="E93" i="6"/>
  <c r="P92" i="6"/>
  <c r="N92" i="6"/>
  <c r="L92" i="6"/>
  <c r="J92" i="6"/>
  <c r="Q92" i="6" s="1"/>
  <c r="F92" i="6"/>
  <c r="H92" i="6" s="1"/>
  <c r="E92" i="6"/>
  <c r="P91" i="6"/>
  <c r="N91" i="6"/>
  <c r="L91" i="6"/>
  <c r="J91" i="6"/>
  <c r="F91" i="6"/>
  <c r="H91" i="6" s="1"/>
  <c r="E91" i="6"/>
  <c r="P90" i="6"/>
  <c r="N90" i="6"/>
  <c r="L90" i="6"/>
  <c r="J90" i="6"/>
  <c r="H90" i="6"/>
  <c r="F90" i="6"/>
  <c r="E90" i="6"/>
  <c r="P89" i="6"/>
  <c r="N89" i="6"/>
  <c r="Q89" i="6" s="1"/>
  <c r="L89" i="6"/>
  <c r="J89" i="6"/>
  <c r="F89" i="6"/>
  <c r="H89" i="6" s="1"/>
  <c r="E89" i="6"/>
  <c r="P88" i="6"/>
  <c r="N88" i="6"/>
  <c r="L88" i="6"/>
  <c r="J88" i="6"/>
  <c r="Q88" i="6" s="1"/>
  <c r="F88" i="6"/>
  <c r="H88" i="6" s="1"/>
  <c r="E88" i="6"/>
  <c r="P87" i="6"/>
  <c r="N87" i="6"/>
  <c r="L87" i="6"/>
  <c r="J87" i="6"/>
  <c r="F87" i="6"/>
  <c r="H87" i="6" s="1"/>
  <c r="E87" i="6"/>
  <c r="P86" i="6"/>
  <c r="N86" i="6"/>
  <c r="L86" i="6"/>
  <c r="J86" i="6"/>
  <c r="F86" i="6"/>
  <c r="H86" i="6" s="1"/>
  <c r="E86" i="6"/>
  <c r="P85" i="6"/>
  <c r="N85" i="6"/>
  <c r="L85" i="6"/>
  <c r="J85" i="6"/>
  <c r="F85" i="6"/>
  <c r="H85" i="6" s="1"/>
  <c r="E85" i="6"/>
  <c r="P84" i="6"/>
  <c r="N84" i="6"/>
  <c r="L84" i="6"/>
  <c r="J84" i="6"/>
  <c r="F84" i="6"/>
  <c r="H84" i="6" s="1"/>
  <c r="E84" i="6"/>
  <c r="P83" i="6"/>
  <c r="N83" i="6"/>
  <c r="L83" i="6"/>
  <c r="J83" i="6"/>
  <c r="Q83" i="6" s="1"/>
  <c r="F83" i="6"/>
  <c r="H83" i="6" s="1"/>
  <c r="E83" i="6"/>
  <c r="P82" i="6"/>
  <c r="N82" i="6"/>
  <c r="L82" i="6"/>
  <c r="J82" i="6"/>
  <c r="F82" i="6"/>
  <c r="H82" i="6" s="1"/>
  <c r="E82" i="6"/>
  <c r="P81" i="6"/>
  <c r="N81" i="6"/>
  <c r="L81" i="6"/>
  <c r="Q81" i="6" s="1"/>
  <c r="J81" i="6"/>
  <c r="F81" i="6"/>
  <c r="H81" i="6" s="1"/>
  <c r="E81" i="6"/>
  <c r="P80" i="6"/>
  <c r="N80" i="6"/>
  <c r="L80" i="6"/>
  <c r="J80" i="6"/>
  <c r="F80" i="6"/>
  <c r="H80" i="6" s="1"/>
  <c r="E80" i="6"/>
  <c r="P79" i="6"/>
  <c r="N79" i="6"/>
  <c r="L79" i="6"/>
  <c r="J79" i="6"/>
  <c r="F79" i="6"/>
  <c r="H79" i="6" s="1"/>
  <c r="E79" i="6"/>
  <c r="P78" i="6"/>
  <c r="N78" i="6"/>
  <c r="L78" i="6"/>
  <c r="J78" i="6"/>
  <c r="H78" i="6"/>
  <c r="F78" i="6"/>
  <c r="E78" i="6"/>
  <c r="P77" i="6"/>
  <c r="N77" i="6"/>
  <c r="L77" i="6"/>
  <c r="J77" i="6"/>
  <c r="Q77" i="6" s="1"/>
  <c r="F77" i="6"/>
  <c r="H77" i="6" s="1"/>
  <c r="E77" i="6"/>
  <c r="P76" i="6"/>
  <c r="N76" i="6"/>
  <c r="L76" i="6"/>
  <c r="J76" i="6"/>
  <c r="F76" i="6"/>
  <c r="H76" i="6" s="1"/>
  <c r="E76" i="6"/>
  <c r="P75" i="6"/>
  <c r="N75" i="6"/>
  <c r="L75" i="6"/>
  <c r="J75" i="6"/>
  <c r="F75" i="6"/>
  <c r="H75" i="6" s="1"/>
  <c r="E75" i="6"/>
  <c r="P74" i="6"/>
  <c r="N74" i="6"/>
  <c r="Q74" i="6" s="1"/>
  <c r="L74" i="6"/>
  <c r="J74" i="6"/>
  <c r="F74" i="6"/>
  <c r="H74" i="6" s="1"/>
  <c r="E74" i="6"/>
  <c r="P73" i="6"/>
  <c r="N73" i="6"/>
  <c r="L73" i="6"/>
  <c r="J73" i="6"/>
  <c r="F73" i="6"/>
  <c r="H73" i="6" s="1"/>
  <c r="E73" i="6"/>
  <c r="P72" i="6"/>
  <c r="N72" i="6"/>
  <c r="L72" i="6"/>
  <c r="J72" i="6"/>
  <c r="F72" i="6"/>
  <c r="H72" i="6" s="1"/>
  <c r="E72" i="6"/>
  <c r="Q71" i="6"/>
  <c r="P71" i="6"/>
  <c r="N71" i="6"/>
  <c r="L71" i="6"/>
  <c r="J71" i="6"/>
  <c r="F71" i="6"/>
  <c r="H71" i="6" s="1"/>
  <c r="E71" i="6"/>
  <c r="P70" i="6"/>
  <c r="N70" i="6"/>
  <c r="L70" i="6"/>
  <c r="J70" i="6"/>
  <c r="F70" i="6"/>
  <c r="H70" i="6" s="1"/>
  <c r="E70" i="6"/>
  <c r="P69" i="6"/>
  <c r="N69" i="6"/>
  <c r="Q69" i="6" s="1"/>
  <c r="L69" i="6"/>
  <c r="J69" i="6"/>
  <c r="F69" i="6"/>
  <c r="H69" i="6" s="1"/>
  <c r="E69" i="6"/>
  <c r="P68" i="6"/>
  <c r="N68" i="6"/>
  <c r="L68" i="6"/>
  <c r="J68" i="6"/>
  <c r="F68" i="6"/>
  <c r="H68" i="6" s="1"/>
  <c r="E68" i="6"/>
  <c r="P67" i="6"/>
  <c r="N67" i="6"/>
  <c r="L67" i="6"/>
  <c r="J67" i="6"/>
  <c r="F67" i="6"/>
  <c r="H67" i="6" s="1"/>
  <c r="E67" i="6"/>
  <c r="P66" i="6"/>
  <c r="N66" i="6"/>
  <c r="Q66" i="6" s="1"/>
  <c r="L66" i="6"/>
  <c r="J66" i="6"/>
  <c r="F66" i="6"/>
  <c r="H66" i="6" s="1"/>
  <c r="E66" i="6"/>
  <c r="P65" i="6"/>
  <c r="N65" i="6"/>
  <c r="L65" i="6"/>
  <c r="J65" i="6"/>
  <c r="F65" i="6"/>
  <c r="H65" i="6" s="1"/>
  <c r="E65" i="6"/>
  <c r="P64" i="6"/>
  <c r="N64" i="6"/>
  <c r="L64" i="6"/>
  <c r="J64" i="6"/>
  <c r="Q64" i="6" s="1"/>
  <c r="F64" i="6"/>
  <c r="H64" i="6" s="1"/>
  <c r="E64" i="6"/>
  <c r="P63" i="6"/>
  <c r="N63" i="6"/>
  <c r="Q63" i="6" s="1"/>
  <c r="L63" i="6"/>
  <c r="J63" i="6"/>
  <c r="F63" i="6"/>
  <c r="H63" i="6" s="1"/>
  <c r="E63" i="6"/>
  <c r="P62" i="6"/>
  <c r="N62" i="6"/>
  <c r="Q62" i="6" s="1"/>
  <c r="L62" i="6"/>
  <c r="J62" i="6"/>
  <c r="F62" i="6"/>
  <c r="H62" i="6" s="1"/>
  <c r="E62" i="6"/>
  <c r="P61" i="6"/>
  <c r="N61" i="6"/>
  <c r="L61" i="6"/>
  <c r="J61" i="6"/>
  <c r="Q61" i="6" s="1"/>
  <c r="F61" i="6"/>
  <c r="H61" i="6" s="1"/>
  <c r="E61" i="6"/>
  <c r="P60" i="6"/>
  <c r="N60" i="6"/>
  <c r="L60" i="6"/>
  <c r="J60" i="6"/>
  <c r="F60" i="6"/>
  <c r="H60" i="6" s="1"/>
  <c r="E60" i="6"/>
  <c r="P59" i="6"/>
  <c r="N59" i="6"/>
  <c r="L59" i="6"/>
  <c r="J59" i="6"/>
  <c r="F59" i="6"/>
  <c r="H59" i="6" s="1"/>
  <c r="E59" i="6"/>
  <c r="P58" i="6"/>
  <c r="N58" i="6"/>
  <c r="L58" i="6"/>
  <c r="J58" i="6"/>
  <c r="F58" i="6"/>
  <c r="H58" i="6" s="1"/>
  <c r="E58" i="6"/>
  <c r="P57" i="6"/>
  <c r="N57" i="6"/>
  <c r="L57" i="6"/>
  <c r="J57" i="6"/>
  <c r="F57" i="6"/>
  <c r="H57" i="6" s="1"/>
  <c r="E57" i="6"/>
  <c r="P56" i="6"/>
  <c r="N56" i="6"/>
  <c r="L56" i="6"/>
  <c r="J56" i="6"/>
  <c r="F56" i="6"/>
  <c r="H56" i="6" s="1"/>
  <c r="E56" i="6"/>
  <c r="P55" i="6"/>
  <c r="N55" i="6"/>
  <c r="L55" i="6"/>
  <c r="J55" i="6"/>
  <c r="F55" i="6"/>
  <c r="H55" i="6" s="1"/>
  <c r="E55" i="6"/>
  <c r="P54" i="6"/>
  <c r="N54" i="6"/>
  <c r="L54" i="6"/>
  <c r="J54" i="6"/>
  <c r="H54" i="6"/>
  <c r="F54" i="6"/>
  <c r="E54" i="6"/>
  <c r="P53" i="6"/>
  <c r="N53" i="6"/>
  <c r="Q53" i="6" s="1"/>
  <c r="L53" i="6"/>
  <c r="J53" i="6"/>
  <c r="F53" i="6"/>
  <c r="H53" i="6" s="1"/>
  <c r="E53" i="6"/>
  <c r="P52" i="6"/>
  <c r="N52" i="6"/>
  <c r="L52" i="6"/>
  <c r="J52" i="6"/>
  <c r="Q52" i="6" s="1"/>
  <c r="F52" i="6"/>
  <c r="H52" i="6" s="1"/>
  <c r="E52" i="6"/>
  <c r="P51" i="6"/>
  <c r="N51" i="6"/>
  <c r="L51" i="6"/>
  <c r="J51" i="6"/>
  <c r="F51" i="6"/>
  <c r="H51" i="6" s="1"/>
  <c r="E51" i="6"/>
  <c r="P50" i="6"/>
  <c r="N50" i="6"/>
  <c r="L50" i="6"/>
  <c r="J50" i="6"/>
  <c r="F50" i="6"/>
  <c r="H50" i="6" s="1"/>
  <c r="E50" i="6"/>
  <c r="P49" i="6"/>
  <c r="N49" i="6"/>
  <c r="L49" i="6"/>
  <c r="J49" i="6"/>
  <c r="F49" i="6"/>
  <c r="H49" i="6" s="1"/>
  <c r="E49" i="6"/>
  <c r="P48" i="6"/>
  <c r="N48" i="6"/>
  <c r="L48" i="6"/>
  <c r="Q48" i="6" s="1"/>
  <c r="J48" i="6"/>
  <c r="F48" i="6"/>
  <c r="H48" i="6" s="1"/>
  <c r="E48" i="6"/>
  <c r="P47" i="6"/>
  <c r="N47" i="6"/>
  <c r="L47" i="6"/>
  <c r="J47" i="6"/>
  <c r="F47" i="6"/>
  <c r="H47" i="6" s="1"/>
  <c r="E47" i="6"/>
  <c r="P46" i="6"/>
  <c r="N46" i="6"/>
  <c r="L46" i="6"/>
  <c r="J46" i="6"/>
  <c r="F46" i="6"/>
  <c r="H46" i="6" s="1"/>
  <c r="E46" i="6"/>
  <c r="P45" i="6"/>
  <c r="N45" i="6"/>
  <c r="L45" i="6"/>
  <c r="Q45" i="6" s="1"/>
  <c r="J45" i="6"/>
  <c r="F45" i="6"/>
  <c r="H45" i="6" s="1"/>
  <c r="E45" i="6"/>
  <c r="P44" i="6"/>
  <c r="N44" i="6"/>
  <c r="L44" i="6"/>
  <c r="J44" i="6"/>
  <c r="F44" i="6"/>
  <c r="H44" i="6" s="1"/>
  <c r="E44" i="6"/>
  <c r="P43" i="6"/>
  <c r="N43" i="6"/>
  <c r="L43" i="6"/>
  <c r="J43" i="6"/>
  <c r="F43" i="6"/>
  <c r="H43" i="6" s="1"/>
  <c r="E43" i="6"/>
  <c r="P42" i="6"/>
  <c r="N42" i="6"/>
  <c r="L42" i="6"/>
  <c r="J42" i="6"/>
  <c r="F42" i="6"/>
  <c r="H42" i="6" s="1"/>
  <c r="E42" i="6"/>
  <c r="P41" i="6"/>
  <c r="N41" i="6"/>
  <c r="L41" i="6"/>
  <c r="J41" i="6"/>
  <c r="F41" i="6"/>
  <c r="H41" i="6" s="1"/>
  <c r="E41" i="6"/>
  <c r="P40" i="6"/>
  <c r="N40" i="6"/>
  <c r="L40" i="6"/>
  <c r="J40" i="6"/>
  <c r="Q40" i="6" s="1"/>
  <c r="F40" i="6"/>
  <c r="H40" i="6" s="1"/>
  <c r="E40" i="6"/>
  <c r="P39" i="6"/>
  <c r="N39" i="6"/>
  <c r="L39" i="6"/>
  <c r="J39" i="6"/>
  <c r="F39" i="6"/>
  <c r="H39" i="6" s="1"/>
  <c r="E39" i="6"/>
  <c r="P38" i="6"/>
  <c r="N38" i="6"/>
  <c r="L38" i="6"/>
  <c r="J38" i="6"/>
  <c r="F38" i="6"/>
  <c r="H38" i="6" s="1"/>
  <c r="E38" i="6"/>
  <c r="P37" i="6"/>
  <c r="N37" i="6"/>
  <c r="L37" i="6"/>
  <c r="J37" i="6"/>
  <c r="Q37" i="6" s="1"/>
  <c r="F37" i="6"/>
  <c r="H37" i="6" s="1"/>
  <c r="E37" i="6"/>
  <c r="P36" i="6"/>
  <c r="N36" i="6"/>
  <c r="L36" i="6"/>
  <c r="Q36" i="6" s="1"/>
  <c r="J36" i="6"/>
  <c r="F36" i="6"/>
  <c r="H36" i="6" s="1"/>
  <c r="E36" i="6"/>
  <c r="P35" i="6"/>
  <c r="N35" i="6"/>
  <c r="L35" i="6"/>
  <c r="J35" i="6"/>
  <c r="F35" i="6"/>
  <c r="H35" i="6" s="1"/>
  <c r="E35" i="6"/>
  <c r="P34" i="6"/>
  <c r="N34" i="6"/>
  <c r="L34" i="6"/>
  <c r="J34" i="6"/>
  <c r="F34" i="6"/>
  <c r="H34" i="6" s="1"/>
  <c r="E34" i="6"/>
  <c r="P33" i="6"/>
  <c r="N33" i="6"/>
  <c r="L33" i="6"/>
  <c r="J33" i="6"/>
  <c r="F33" i="6"/>
  <c r="H33" i="6" s="1"/>
  <c r="E33" i="6"/>
  <c r="P32" i="6"/>
  <c r="N32" i="6"/>
  <c r="L32" i="6"/>
  <c r="J32" i="6"/>
  <c r="F32" i="6"/>
  <c r="H32" i="6" s="1"/>
  <c r="E32" i="6"/>
  <c r="P31" i="6"/>
  <c r="N31" i="6"/>
  <c r="L31" i="6"/>
  <c r="J31" i="6"/>
  <c r="F31" i="6"/>
  <c r="H31" i="6" s="1"/>
  <c r="E31" i="6"/>
  <c r="P30" i="6"/>
  <c r="N30" i="6"/>
  <c r="L30" i="6"/>
  <c r="J30" i="6"/>
  <c r="H30" i="6"/>
  <c r="F30" i="6"/>
  <c r="E30" i="6"/>
  <c r="P29" i="6"/>
  <c r="N29" i="6"/>
  <c r="L29" i="6"/>
  <c r="J29" i="6"/>
  <c r="F29" i="6"/>
  <c r="H29" i="6" s="1"/>
  <c r="E29" i="6"/>
  <c r="P28" i="6"/>
  <c r="N28" i="6"/>
  <c r="L28" i="6"/>
  <c r="J28" i="6"/>
  <c r="F28" i="6"/>
  <c r="H28" i="6" s="1"/>
  <c r="E28" i="6"/>
  <c r="P27" i="6"/>
  <c r="N27" i="6"/>
  <c r="L27" i="6"/>
  <c r="J27" i="6"/>
  <c r="F27" i="6"/>
  <c r="H27" i="6" s="1"/>
  <c r="E27" i="6"/>
  <c r="P26" i="6"/>
  <c r="N26" i="6"/>
  <c r="L26" i="6"/>
  <c r="Q26" i="6" s="1"/>
  <c r="J26" i="6"/>
  <c r="F26" i="6"/>
  <c r="H26" i="6" s="1"/>
  <c r="E26" i="6"/>
  <c r="P25" i="6"/>
  <c r="N25" i="6"/>
  <c r="L25" i="6"/>
  <c r="J25" i="6"/>
  <c r="F25" i="6"/>
  <c r="H25" i="6" s="1"/>
  <c r="E25" i="6"/>
  <c r="P24" i="6"/>
  <c r="N24" i="6"/>
  <c r="L24" i="6"/>
  <c r="J24" i="6"/>
  <c r="F24" i="6"/>
  <c r="H24" i="6" s="1"/>
  <c r="E24" i="6"/>
  <c r="P435" i="5"/>
  <c r="N435" i="5"/>
  <c r="L435" i="5"/>
  <c r="Q435" i="5" s="1"/>
  <c r="J435" i="5"/>
  <c r="F435" i="5"/>
  <c r="H435" i="5" s="1"/>
  <c r="E435" i="5"/>
  <c r="P434" i="5"/>
  <c r="N434" i="5"/>
  <c r="L434" i="5"/>
  <c r="J434" i="5"/>
  <c r="Q434" i="5" s="1"/>
  <c r="F434" i="5"/>
  <c r="H434" i="5" s="1"/>
  <c r="E434" i="5"/>
  <c r="P433" i="5"/>
  <c r="N433" i="5"/>
  <c r="L433" i="5"/>
  <c r="J433" i="5"/>
  <c r="F433" i="5"/>
  <c r="H433" i="5" s="1"/>
  <c r="E433" i="5"/>
  <c r="P432" i="5"/>
  <c r="N432" i="5"/>
  <c r="L432" i="5"/>
  <c r="Q432" i="5" s="1"/>
  <c r="J432" i="5"/>
  <c r="F432" i="5"/>
  <c r="H432" i="5" s="1"/>
  <c r="E432" i="5"/>
  <c r="P431" i="5"/>
  <c r="N431" i="5"/>
  <c r="L431" i="5"/>
  <c r="J431" i="5"/>
  <c r="F431" i="5"/>
  <c r="H431" i="5" s="1"/>
  <c r="E431" i="5"/>
  <c r="P430" i="5"/>
  <c r="N430" i="5"/>
  <c r="L430" i="5"/>
  <c r="J430" i="5"/>
  <c r="F430" i="5"/>
  <c r="H430" i="5" s="1"/>
  <c r="E430" i="5"/>
  <c r="P429" i="5"/>
  <c r="N429" i="5"/>
  <c r="L429" i="5"/>
  <c r="J429" i="5"/>
  <c r="F429" i="5"/>
  <c r="H429" i="5" s="1"/>
  <c r="E429" i="5"/>
  <c r="P428" i="5"/>
  <c r="N428" i="5"/>
  <c r="L428" i="5"/>
  <c r="J428" i="5"/>
  <c r="Q428" i="5" s="1"/>
  <c r="H428" i="5"/>
  <c r="F428" i="5"/>
  <c r="E428" i="5"/>
  <c r="P427" i="5"/>
  <c r="N427" i="5"/>
  <c r="L427" i="5"/>
  <c r="J427" i="5"/>
  <c r="Q427" i="5" s="1"/>
  <c r="F427" i="5"/>
  <c r="H427" i="5" s="1"/>
  <c r="E427" i="5"/>
  <c r="P426" i="5"/>
  <c r="N426" i="5"/>
  <c r="L426" i="5"/>
  <c r="Q426" i="5" s="1"/>
  <c r="J426" i="5"/>
  <c r="F426" i="5"/>
  <c r="H426" i="5" s="1"/>
  <c r="E426" i="5"/>
  <c r="P425" i="5"/>
  <c r="N425" i="5"/>
  <c r="L425" i="5"/>
  <c r="J425" i="5"/>
  <c r="Q425" i="5" s="1"/>
  <c r="F425" i="5"/>
  <c r="H425" i="5" s="1"/>
  <c r="E425" i="5"/>
  <c r="P424" i="5"/>
  <c r="N424" i="5"/>
  <c r="L424" i="5"/>
  <c r="J424" i="5"/>
  <c r="F424" i="5"/>
  <c r="H424" i="5" s="1"/>
  <c r="E424" i="5"/>
  <c r="P423" i="5"/>
  <c r="N423" i="5"/>
  <c r="L423" i="5"/>
  <c r="Q423" i="5" s="1"/>
  <c r="J423" i="5"/>
  <c r="H423" i="5"/>
  <c r="F423" i="5"/>
  <c r="E423" i="5"/>
  <c r="P422" i="5"/>
  <c r="N422" i="5"/>
  <c r="L422" i="5"/>
  <c r="J422" i="5"/>
  <c r="F422" i="5"/>
  <c r="H422" i="5" s="1"/>
  <c r="E422" i="5"/>
  <c r="P421" i="5"/>
  <c r="N421" i="5"/>
  <c r="L421" i="5"/>
  <c r="J421" i="5"/>
  <c r="F421" i="5"/>
  <c r="H421" i="5" s="1"/>
  <c r="E421" i="5"/>
  <c r="P420" i="5"/>
  <c r="N420" i="5"/>
  <c r="L420" i="5"/>
  <c r="J420" i="5"/>
  <c r="F420" i="5"/>
  <c r="H420" i="5" s="1"/>
  <c r="E420" i="5"/>
  <c r="P419" i="5"/>
  <c r="N419" i="5"/>
  <c r="L419" i="5"/>
  <c r="J419" i="5"/>
  <c r="F419" i="5"/>
  <c r="H419" i="5" s="1"/>
  <c r="E419" i="5"/>
  <c r="P418" i="5"/>
  <c r="N418" i="5"/>
  <c r="L418" i="5"/>
  <c r="J418" i="5"/>
  <c r="F418" i="5"/>
  <c r="H418" i="5" s="1"/>
  <c r="E418" i="5"/>
  <c r="P417" i="5"/>
  <c r="N417" i="5"/>
  <c r="L417" i="5"/>
  <c r="J417" i="5"/>
  <c r="Q417" i="5" s="1"/>
  <c r="F417" i="5"/>
  <c r="H417" i="5" s="1"/>
  <c r="E417" i="5"/>
  <c r="P416" i="5"/>
  <c r="N416" i="5"/>
  <c r="L416" i="5"/>
  <c r="J416" i="5"/>
  <c r="F416" i="5"/>
  <c r="H416" i="5" s="1"/>
  <c r="E416" i="5"/>
  <c r="P415" i="5"/>
  <c r="N415" i="5"/>
  <c r="L415" i="5"/>
  <c r="J415" i="5"/>
  <c r="F415" i="5"/>
  <c r="H415" i="5" s="1"/>
  <c r="E415" i="5"/>
  <c r="P414" i="5"/>
  <c r="N414" i="5"/>
  <c r="L414" i="5"/>
  <c r="J414" i="5"/>
  <c r="Q414" i="5" s="1"/>
  <c r="F414" i="5"/>
  <c r="H414" i="5" s="1"/>
  <c r="E414" i="5"/>
  <c r="P413" i="5"/>
  <c r="N413" i="5"/>
  <c r="L413" i="5"/>
  <c r="J413" i="5"/>
  <c r="F413" i="5"/>
  <c r="H413" i="5" s="1"/>
  <c r="E413" i="5"/>
  <c r="P412" i="5"/>
  <c r="N412" i="5"/>
  <c r="L412" i="5"/>
  <c r="J412" i="5"/>
  <c r="Q412" i="5" s="1"/>
  <c r="F412" i="5"/>
  <c r="H412" i="5" s="1"/>
  <c r="E412" i="5"/>
  <c r="P411" i="5"/>
  <c r="N411" i="5"/>
  <c r="L411" i="5"/>
  <c r="J411" i="5"/>
  <c r="F411" i="5"/>
  <c r="H411" i="5" s="1"/>
  <c r="E411" i="5"/>
  <c r="P410" i="5"/>
  <c r="N410" i="5"/>
  <c r="L410" i="5"/>
  <c r="J410" i="5"/>
  <c r="F410" i="5"/>
  <c r="H410" i="5" s="1"/>
  <c r="E410" i="5"/>
  <c r="P409" i="5"/>
  <c r="N409" i="5"/>
  <c r="L409" i="5"/>
  <c r="J409" i="5"/>
  <c r="F409" i="5"/>
  <c r="H409" i="5" s="1"/>
  <c r="E409" i="5"/>
  <c r="P408" i="5"/>
  <c r="N408" i="5"/>
  <c r="L408" i="5"/>
  <c r="J408" i="5"/>
  <c r="F408" i="5"/>
  <c r="H408" i="5" s="1"/>
  <c r="E408" i="5"/>
  <c r="P407" i="5"/>
  <c r="N407" i="5"/>
  <c r="L407" i="5"/>
  <c r="J407" i="5"/>
  <c r="F407" i="5"/>
  <c r="H407" i="5" s="1"/>
  <c r="E407" i="5"/>
  <c r="P406" i="5"/>
  <c r="N406" i="5"/>
  <c r="L406" i="5"/>
  <c r="J406" i="5"/>
  <c r="F406" i="5"/>
  <c r="H406" i="5" s="1"/>
  <c r="E406" i="5"/>
  <c r="P405" i="5"/>
  <c r="N405" i="5"/>
  <c r="L405" i="5"/>
  <c r="J405" i="5"/>
  <c r="F405" i="5"/>
  <c r="H405" i="5" s="1"/>
  <c r="E405" i="5"/>
  <c r="P404" i="5"/>
  <c r="N404" i="5"/>
  <c r="Q404" i="5" s="1"/>
  <c r="L404" i="5"/>
  <c r="J404" i="5"/>
  <c r="F404" i="5"/>
  <c r="H404" i="5" s="1"/>
  <c r="E404" i="5"/>
  <c r="P403" i="5"/>
  <c r="N403" i="5"/>
  <c r="L403" i="5"/>
  <c r="J403" i="5"/>
  <c r="Q403" i="5" s="1"/>
  <c r="F403" i="5"/>
  <c r="H403" i="5" s="1"/>
  <c r="E403" i="5"/>
  <c r="P402" i="5"/>
  <c r="N402" i="5"/>
  <c r="L402" i="5"/>
  <c r="J402" i="5"/>
  <c r="F402" i="5"/>
  <c r="H402" i="5" s="1"/>
  <c r="E402" i="5"/>
  <c r="P401" i="5"/>
  <c r="N401" i="5"/>
  <c r="L401" i="5"/>
  <c r="J401" i="5"/>
  <c r="F401" i="5"/>
  <c r="H401" i="5" s="1"/>
  <c r="E401" i="5"/>
  <c r="P400" i="5"/>
  <c r="N400" i="5"/>
  <c r="L400" i="5"/>
  <c r="J400" i="5"/>
  <c r="F400" i="5"/>
  <c r="H400" i="5" s="1"/>
  <c r="E400" i="5"/>
  <c r="P399" i="5"/>
  <c r="N399" i="5"/>
  <c r="L399" i="5"/>
  <c r="J399" i="5"/>
  <c r="F399" i="5"/>
  <c r="H399" i="5" s="1"/>
  <c r="E399" i="5"/>
  <c r="P398" i="5"/>
  <c r="N398" i="5"/>
  <c r="L398" i="5"/>
  <c r="J398" i="5"/>
  <c r="H398" i="5"/>
  <c r="F398" i="5"/>
  <c r="E398" i="5"/>
  <c r="P397" i="5"/>
  <c r="N397" i="5"/>
  <c r="L397" i="5"/>
  <c r="J397" i="5"/>
  <c r="Q397" i="5" s="1"/>
  <c r="F397" i="5"/>
  <c r="H397" i="5" s="1"/>
  <c r="E397" i="5"/>
  <c r="P396" i="5"/>
  <c r="N396" i="5"/>
  <c r="L396" i="5"/>
  <c r="J396" i="5"/>
  <c r="Q396" i="5" s="1"/>
  <c r="F396" i="5"/>
  <c r="H396" i="5" s="1"/>
  <c r="E396" i="5"/>
  <c r="P395" i="5"/>
  <c r="N395" i="5"/>
  <c r="L395" i="5"/>
  <c r="J395" i="5"/>
  <c r="F395" i="5"/>
  <c r="H395" i="5" s="1"/>
  <c r="E395" i="5"/>
  <c r="P394" i="5"/>
  <c r="N394" i="5"/>
  <c r="L394" i="5"/>
  <c r="J394" i="5"/>
  <c r="F394" i="5"/>
  <c r="H394" i="5" s="1"/>
  <c r="E394" i="5"/>
  <c r="P393" i="5"/>
  <c r="N393" i="5"/>
  <c r="L393" i="5"/>
  <c r="J393" i="5"/>
  <c r="Q393" i="5" s="1"/>
  <c r="F393" i="5"/>
  <c r="H393" i="5" s="1"/>
  <c r="E393" i="5"/>
  <c r="P392" i="5"/>
  <c r="N392" i="5"/>
  <c r="L392" i="5"/>
  <c r="Q392" i="5" s="1"/>
  <c r="J392" i="5"/>
  <c r="F392" i="5"/>
  <c r="H392" i="5" s="1"/>
  <c r="E392" i="5"/>
  <c r="P391" i="5"/>
  <c r="N391" i="5"/>
  <c r="L391" i="5"/>
  <c r="J391" i="5"/>
  <c r="F391" i="5"/>
  <c r="H391" i="5" s="1"/>
  <c r="E391" i="5"/>
  <c r="P390" i="5"/>
  <c r="N390" i="5"/>
  <c r="L390" i="5"/>
  <c r="J390" i="5"/>
  <c r="F390" i="5"/>
  <c r="H390" i="5" s="1"/>
  <c r="E390" i="5"/>
  <c r="P389" i="5"/>
  <c r="N389" i="5"/>
  <c r="L389" i="5"/>
  <c r="Q389" i="5" s="1"/>
  <c r="J389" i="5"/>
  <c r="H389" i="5"/>
  <c r="F389" i="5"/>
  <c r="E389" i="5"/>
  <c r="P388" i="5"/>
  <c r="N388" i="5"/>
  <c r="L388" i="5"/>
  <c r="J388" i="5"/>
  <c r="F388" i="5"/>
  <c r="H388" i="5" s="1"/>
  <c r="E388" i="5"/>
  <c r="P387" i="5"/>
  <c r="N387" i="5"/>
  <c r="L387" i="5"/>
  <c r="J387" i="5"/>
  <c r="F387" i="5"/>
  <c r="H387" i="5" s="1"/>
  <c r="E387" i="5"/>
  <c r="P386" i="5"/>
  <c r="N386" i="5"/>
  <c r="L386" i="5"/>
  <c r="J386" i="5"/>
  <c r="F386" i="5"/>
  <c r="H386" i="5" s="1"/>
  <c r="E386" i="5"/>
  <c r="P385" i="5"/>
  <c r="N385" i="5"/>
  <c r="L385" i="5"/>
  <c r="J385" i="5"/>
  <c r="F385" i="5"/>
  <c r="H385" i="5" s="1"/>
  <c r="E385" i="5"/>
  <c r="P384" i="5"/>
  <c r="N384" i="5"/>
  <c r="L384" i="5"/>
  <c r="J384" i="5"/>
  <c r="Q384" i="5" s="1"/>
  <c r="F384" i="5"/>
  <c r="H384" i="5" s="1"/>
  <c r="E384" i="5"/>
  <c r="P383" i="5"/>
  <c r="N383" i="5"/>
  <c r="L383" i="5"/>
  <c r="J383" i="5"/>
  <c r="F383" i="5"/>
  <c r="H383" i="5" s="1"/>
  <c r="E383" i="5"/>
  <c r="P382" i="5"/>
  <c r="N382" i="5"/>
  <c r="L382" i="5"/>
  <c r="J382" i="5"/>
  <c r="F382" i="5"/>
  <c r="H382" i="5" s="1"/>
  <c r="E382" i="5"/>
  <c r="P381" i="5"/>
  <c r="N381" i="5"/>
  <c r="L381" i="5"/>
  <c r="J381" i="5"/>
  <c r="Q381" i="5" s="1"/>
  <c r="F381" i="5"/>
  <c r="H381" i="5" s="1"/>
  <c r="E381" i="5"/>
  <c r="P380" i="5"/>
  <c r="N380" i="5"/>
  <c r="L380" i="5"/>
  <c r="Q380" i="5" s="1"/>
  <c r="J380" i="5"/>
  <c r="F380" i="5"/>
  <c r="H380" i="5" s="1"/>
  <c r="E380" i="5"/>
  <c r="P379" i="5"/>
  <c r="N379" i="5"/>
  <c r="L379" i="5"/>
  <c r="J379" i="5"/>
  <c r="F379" i="5"/>
  <c r="H379" i="5" s="1"/>
  <c r="E379" i="5"/>
  <c r="P378" i="5"/>
  <c r="N378" i="5"/>
  <c r="L378" i="5"/>
  <c r="J378" i="5"/>
  <c r="F378" i="5"/>
  <c r="H378" i="5" s="1"/>
  <c r="E378" i="5"/>
  <c r="P377" i="5"/>
  <c r="N377" i="5"/>
  <c r="L377" i="5"/>
  <c r="J377" i="5"/>
  <c r="F377" i="5"/>
  <c r="H377" i="5" s="1"/>
  <c r="E377" i="5"/>
  <c r="P376" i="5"/>
  <c r="N376" i="5"/>
  <c r="L376" i="5"/>
  <c r="J376" i="5"/>
  <c r="Q376" i="5" s="1"/>
  <c r="F376" i="5"/>
  <c r="H376" i="5" s="1"/>
  <c r="E376" i="5"/>
  <c r="P375" i="5"/>
  <c r="N375" i="5"/>
  <c r="L375" i="5"/>
  <c r="J375" i="5"/>
  <c r="F375" i="5"/>
  <c r="H375" i="5" s="1"/>
  <c r="E375" i="5"/>
  <c r="P374" i="5"/>
  <c r="N374" i="5"/>
  <c r="L374" i="5"/>
  <c r="J374" i="5"/>
  <c r="F374" i="5"/>
  <c r="H374" i="5" s="1"/>
  <c r="E374" i="5"/>
  <c r="P373" i="5"/>
  <c r="N373" i="5"/>
  <c r="L373" i="5"/>
  <c r="J373" i="5"/>
  <c r="F373" i="5"/>
  <c r="H373" i="5" s="1"/>
  <c r="E373" i="5"/>
  <c r="P372" i="5"/>
  <c r="N372" i="5"/>
  <c r="L372" i="5"/>
  <c r="J372" i="5"/>
  <c r="F372" i="5"/>
  <c r="H372" i="5" s="1"/>
  <c r="E372" i="5"/>
  <c r="P371" i="5"/>
  <c r="N371" i="5"/>
  <c r="L371" i="5"/>
  <c r="J371" i="5"/>
  <c r="F371" i="5"/>
  <c r="H371" i="5" s="1"/>
  <c r="E371" i="5"/>
  <c r="P370" i="5"/>
  <c r="N370" i="5"/>
  <c r="L370" i="5"/>
  <c r="J370" i="5"/>
  <c r="F370" i="5"/>
  <c r="H370" i="5" s="1"/>
  <c r="E370" i="5"/>
  <c r="P369" i="5"/>
  <c r="N369" i="5"/>
  <c r="L369" i="5"/>
  <c r="J369" i="5"/>
  <c r="F369" i="5"/>
  <c r="H369" i="5" s="1"/>
  <c r="E369" i="5"/>
  <c r="P368" i="5"/>
  <c r="N368" i="5"/>
  <c r="L368" i="5"/>
  <c r="J368" i="5"/>
  <c r="F368" i="5"/>
  <c r="H368" i="5" s="1"/>
  <c r="E368" i="5"/>
  <c r="P367" i="5"/>
  <c r="N367" i="5"/>
  <c r="L367" i="5"/>
  <c r="J367" i="5"/>
  <c r="Q367" i="5" s="1"/>
  <c r="F367" i="5"/>
  <c r="H367" i="5" s="1"/>
  <c r="E367" i="5"/>
  <c r="P366" i="5"/>
  <c r="N366" i="5"/>
  <c r="L366" i="5"/>
  <c r="J366" i="5"/>
  <c r="F366" i="5"/>
  <c r="H366" i="5" s="1"/>
  <c r="E366" i="5"/>
  <c r="P365" i="5"/>
  <c r="N365" i="5"/>
  <c r="L365" i="5"/>
  <c r="J365" i="5"/>
  <c r="F365" i="5"/>
  <c r="H365" i="5" s="1"/>
  <c r="E365" i="5"/>
  <c r="P364" i="5"/>
  <c r="N364" i="5"/>
  <c r="L364" i="5"/>
  <c r="J364" i="5"/>
  <c r="F364" i="5"/>
  <c r="H364" i="5" s="1"/>
  <c r="E364" i="5"/>
  <c r="P363" i="5"/>
  <c r="N363" i="5"/>
  <c r="L363" i="5"/>
  <c r="J363" i="5"/>
  <c r="F363" i="5"/>
  <c r="H363" i="5" s="1"/>
  <c r="E363" i="5"/>
  <c r="P362" i="5"/>
  <c r="N362" i="5"/>
  <c r="L362" i="5"/>
  <c r="J362" i="5"/>
  <c r="F362" i="5"/>
  <c r="H362" i="5" s="1"/>
  <c r="E362" i="5"/>
  <c r="P361" i="5"/>
  <c r="N361" i="5"/>
  <c r="L361" i="5"/>
  <c r="J361" i="5"/>
  <c r="F361" i="5"/>
  <c r="H361" i="5" s="1"/>
  <c r="E361" i="5"/>
  <c r="P360" i="5"/>
  <c r="N360" i="5"/>
  <c r="L360" i="5"/>
  <c r="J360" i="5"/>
  <c r="Q360" i="5" s="1"/>
  <c r="F360" i="5"/>
  <c r="H360" i="5" s="1"/>
  <c r="E360" i="5"/>
  <c r="P359" i="5"/>
  <c r="N359" i="5"/>
  <c r="L359" i="5"/>
  <c r="J359" i="5"/>
  <c r="F359" i="5"/>
  <c r="H359" i="5" s="1"/>
  <c r="E359" i="5"/>
  <c r="P358" i="5"/>
  <c r="N358" i="5"/>
  <c r="L358" i="5"/>
  <c r="J358" i="5"/>
  <c r="F358" i="5"/>
  <c r="H358" i="5" s="1"/>
  <c r="E358" i="5"/>
  <c r="P357" i="5"/>
  <c r="N357" i="5"/>
  <c r="L357" i="5"/>
  <c r="J357" i="5"/>
  <c r="Q357" i="5" s="1"/>
  <c r="F357" i="5"/>
  <c r="H357" i="5" s="1"/>
  <c r="E357" i="5"/>
  <c r="P356" i="5"/>
  <c r="N356" i="5"/>
  <c r="L356" i="5"/>
  <c r="Q356" i="5" s="1"/>
  <c r="J356" i="5"/>
  <c r="H356" i="5"/>
  <c r="F356" i="5"/>
  <c r="E356" i="5"/>
  <c r="P355" i="5"/>
  <c r="N355" i="5"/>
  <c r="L355" i="5"/>
  <c r="J355" i="5"/>
  <c r="F355" i="5"/>
  <c r="H355" i="5" s="1"/>
  <c r="E355" i="5"/>
  <c r="P354" i="5"/>
  <c r="N354" i="5"/>
  <c r="L354" i="5"/>
  <c r="J354" i="5"/>
  <c r="F354" i="5"/>
  <c r="H354" i="5" s="1"/>
  <c r="E354" i="5"/>
  <c r="P353" i="5"/>
  <c r="N353" i="5"/>
  <c r="L353" i="5"/>
  <c r="Q353" i="5" s="1"/>
  <c r="J353" i="5"/>
  <c r="F353" i="5"/>
  <c r="H353" i="5" s="1"/>
  <c r="E353" i="5"/>
  <c r="P352" i="5"/>
  <c r="N352" i="5"/>
  <c r="L352" i="5"/>
  <c r="J352" i="5"/>
  <c r="F352" i="5"/>
  <c r="H352" i="5" s="1"/>
  <c r="E352" i="5"/>
  <c r="P351" i="5"/>
  <c r="N351" i="5"/>
  <c r="L351" i="5"/>
  <c r="J351" i="5"/>
  <c r="F351" i="5"/>
  <c r="H351" i="5" s="1"/>
  <c r="E351" i="5"/>
  <c r="P350" i="5"/>
  <c r="N350" i="5"/>
  <c r="L350" i="5"/>
  <c r="J350" i="5"/>
  <c r="F350" i="5"/>
  <c r="H350" i="5" s="1"/>
  <c r="E350" i="5"/>
  <c r="P349" i="5"/>
  <c r="N349" i="5"/>
  <c r="L349" i="5"/>
  <c r="J349" i="5"/>
  <c r="F349" i="5"/>
  <c r="H349" i="5" s="1"/>
  <c r="E349" i="5"/>
  <c r="P348" i="5"/>
  <c r="N348" i="5"/>
  <c r="L348" i="5"/>
  <c r="J348" i="5"/>
  <c r="Q348" i="5" s="1"/>
  <c r="F348" i="5"/>
  <c r="H348" i="5" s="1"/>
  <c r="E348" i="5"/>
  <c r="P347" i="5"/>
  <c r="N347" i="5"/>
  <c r="L347" i="5"/>
  <c r="J347" i="5"/>
  <c r="F347" i="5"/>
  <c r="H347" i="5" s="1"/>
  <c r="E347" i="5"/>
  <c r="P346" i="5"/>
  <c r="N346" i="5"/>
  <c r="L346" i="5"/>
  <c r="J346" i="5"/>
  <c r="F346" i="5"/>
  <c r="H346" i="5" s="1"/>
  <c r="E346" i="5"/>
  <c r="P345" i="5"/>
  <c r="N345" i="5"/>
  <c r="L345" i="5"/>
  <c r="J345" i="5"/>
  <c r="Q345" i="5" s="1"/>
  <c r="F345" i="5"/>
  <c r="H345" i="5" s="1"/>
  <c r="E345" i="5"/>
  <c r="P344" i="5"/>
  <c r="N344" i="5"/>
  <c r="L344" i="5"/>
  <c r="Q344" i="5" s="1"/>
  <c r="J344" i="5"/>
  <c r="F344" i="5"/>
  <c r="H344" i="5" s="1"/>
  <c r="E344" i="5"/>
  <c r="P343" i="5"/>
  <c r="N343" i="5"/>
  <c r="L343" i="5"/>
  <c r="J343" i="5"/>
  <c r="F343" i="5"/>
  <c r="H343" i="5" s="1"/>
  <c r="E343" i="5"/>
  <c r="P342" i="5"/>
  <c r="N342" i="5"/>
  <c r="L342" i="5"/>
  <c r="J342" i="5"/>
  <c r="F342" i="5"/>
  <c r="H342" i="5" s="1"/>
  <c r="E342" i="5"/>
  <c r="P341" i="5"/>
  <c r="N341" i="5"/>
  <c r="L341" i="5"/>
  <c r="Q341" i="5" s="1"/>
  <c r="J341" i="5"/>
  <c r="F341" i="5"/>
  <c r="H341" i="5" s="1"/>
  <c r="E341" i="5"/>
  <c r="P340" i="5"/>
  <c r="N340" i="5"/>
  <c r="L340" i="5"/>
  <c r="J340" i="5"/>
  <c r="Q340" i="5" s="1"/>
  <c r="F340" i="5"/>
  <c r="H340" i="5" s="1"/>
  <c r="E340" i="5"/>
  <c r="P339" i="5"/>
  <c r="N339" i="5"/>
  <c r="L339" i="5"/>
  <c r="J339" i="5"/>
  <c r="F339" i="5"/>
  <c r="H339" i="5" s="1"/>
  <c r="E339" i="5"/>
  <c r="P338" i="5"/>
  <c r="N338" i="5"/>
  <c r="L338" i="5"/>
  <c r="J338" i="5"/>
  <c r="F338" i="5"/>
  <c r="H338" i="5" s="1"/>
  <c r="E338" i="5"/>
  <c r="P337" i="5"/>
  <c r="N337" i="5"/>
  <c r="L337" i="5"/>
  <c r="J337" i="5"/>
  <c r="F337" i="5"/>
  <c r="H337" i="5" s="1"/>
  <c r="E337" i="5"/>
  <c r="P336" i="5"/>
  <c r="N336" i="5"/>
  <c r="L336" i="5"/>
  <c r="J336" i="5"/>
  <c r="F336" i="5"/>
  <c r="H336" i="5" s="1"/>
  <c r="E336" i="5"/>
  <c r="P335" i="5"/>
  <c r="N335" i="5"/>
  <c r="L335" i="5"/>
  <c r="J335" i="5"/>
  <c r="F335" i="5"/>
  <c r="H335" i="5" s="1"/>
  <c r="E335" i="5"/>
  <c r="P334" i="5"/>
  <c r="N334" i="5"/>
  <c r="L334" i="5"/>
  <c r="J334" i="5"/>
  <c r="F334" i="5"/>
  <c r="H334" i="5" s="1"/>
  <c r="E334" i="5"/>
  <c r="P333" i="5"/>
  <c r="N333" i="5"/>
  <c r="L333" i="5"/>
  <c r="J333" i="5"/>
  <c r="F333" i="5"/>
  <c r="H333" i="5" s="1"/>
  <c r="E333" i="5"/>
  <c r="P332" i="5"/>
  <c r="N332" i="5"/>
  <c r="L332" i="5"/>
  <c r="J332" i="5"/>
  <c r="F332" i="5"/>
  <c r="H332" i="5" s="1"/>
  <c r="E332" i="5"/>
  <c r="P331" i="5"/>
  <c r="N331" i="5"/>
  <c r="L331" i="5"/>
  <c r="J331" i="5"/>
  <c r="Q331" i="5" s="1"/>
  <c r="F331" i="5"/>
  <c r="H331" i="5" s="1"/>
  <c r="E331" i="5"/>
  <c r="P330" i="5"/>
  <c r="N330" i="5"/>
  <c r="L330" i="5"/>
  <c r="J330" i="5"/>
  <c r="F330" i="5"/>
  <c r="H330" i="5" s="1"/>
  <c r="E330" i="5"/>
  <c r="P329" i="5"/>
  <c r="N329" i="5"/>
  <c r="L329" i="5"/>
  <c r="J329" i="5"/>
  <c r="F329" i="5"/>
  <c r="H329" i="5" s="1"/>
  <c r="E329" i="5"/>
  <c r="P328" i="5"/>
  <c r="N328" i="5"/>
  <c r="L328" i="5"/>
  <c r="J328" i="5"/>
  <c r="F328" i="5"/>
  <c r="H328" i="5" s="1"/>
  <c r="E328" i="5"/>
  <c r="P327" i="5"/>
  <c r="N327" i="5"/>
  <c r="L327" i="5"/>
  <c r="J327" i="5"/>
  <c r="F327" i="5"/>
  <c r="H327" i="5" s="1"/>
  <c r="E327" i="5"/>
  <c r="P326" i="5"/>
  <c r="N326" i="5"/>
  <c r="L326" i="5"/>
  <c r="J326" i="5"/>
  <c r="F326" i="5"/>
  <c r="H326" i="5" s="1"/>
  <c r="E326" i="5"/>
  <c r="P325" i="5"/>
  <c r="N325" i="5"/>
  <c r="L325" i="5"/>
  <c r="J325" i="5"/>
  <c r="F325" i="5"/>
  <c r="H325" i="5" s="1"/>
  <c r="E325" i="5"/>
  <c r="P324" i="5"/>
  <c r="N324" i="5"/>
  <c r="L324" i="5"/>
  <c r="J324" i="5"/>
  <c r="Q324" i="5" s="1"/>
  <c r="F324" i="5"/>
  <c r="H324" i="5" s="1"/>
  <c r="E324" i="5"/>
  <c r="P323" i="5"/>
  <c r="N323" i="5"/>
  <c r="L323" i="5"/>
  <c r="J323" i="5"/>
  <c r="F323" i="5"/>
  <c r="H323" i="5" s="1"/>
  <c r="E323" i="5"/>
  <c r="P322" i="5"/>
  <c r="N322" i="5"/>
  <c r="L322" i="5"/>
  <c r="J322" i="5"/>
  <c r="F322" i="5"/>
  <c r="H322" i="5" s="1"/>
  <c r="E322" i="5"/>
  <c r="P321" i="5"/>
  <c r="N321" i="5"/>
  <c r="L321" i="5"/>
  <c r="J321" i="5"/>
  <c r="Q321" i="5" s="1"/>
  <c r="F321" i="5"/>
  <c r="H321" i="5" s="1"/>
  <c r="E321" i="5"/>
  <c r="P320" i="5"/>
  <c r="N320" i="5"/>
  <c r="L320" i="5"/>
  <c r="Q320" i="5" s="1"/>
  <c r="J320" i="5"/>
  <c r="F320" i="5"/>
  <c r="H320" i="5" s="1"/>
  <c r="E320" i="5"/>
  <c r="P319" i="5"/>
  <c r="N319" i="5"/>
  <c r="L319" i="5"/>
  <c r="J319" i="5"/>
  <c r="F319" i="5"/>
  <c r="H319" i="5" s="1"/>
  <c r="E319" i="5"/>
  <c r="P318" i="5"/>
  <c r="N318" i="5"/>
  <c r="L318" i="5"/>
  <c r="J318" i="5"/>
  <c r="F318" i="5"/>
  <c r="H318" i="5" s="1"/>
  <c r="E318" i="5"/>
  <c r="P317" i="5"/>
  <c r="N317" i="5"/>
  <c r="L317" i="5"/>
  <c r="Q317" i="5" s="1"/>
  <c r="J317" i="5"/>
  <c r="F317" i="5"/>
  <c r="H317" i="5" s="1"/>
  <c r="E317" i="5"/>
  <c r="P316" i="5"/>
  <c r="N316" i="5"/>
  <c r="L316" i="5"/>
  <c r="J316" i="5"/>
  <c r="F316" i="5"/>
  <c r="H316" i="5" s="1"/>
  <c r="E316" i="5"/>
  <c r="P315" i="5"/>
  <c r="N315" i="5"/>
  <c r="L315" i="5"/>
  <c r="J315" i="5"/>
  <c r="F315" i="5"/>
  <c r="H315" i="5" s="1"/>
  <c r="E315" i="5"/>
  <c r="P314" i="5"/>
  <c r="N314" i="5"/>
  <c r="L314" i="5"/>
  <c r="J314" i="5"/>
  <c r="H314" i="5"/>
  <c r="F314" i="5"/>
  <c r="E314" i="5"/>
  <c r="P313" i="5"/>
  <c r="N313" i="5"/>
  <c r="L313" i="5"/>
  <c r="J313" i="5"/>
  <c r="F313" i="5"/>
  <c r="H313" i="5" s="1"/>
  <c r="E313" i="5"/>
  <c r="P312" i="5"/>
  <c r="N312" i="5"/>
  <c r="L312" i="5"/>
  <c r="J312" i="5"/>
  <c r="Q312" i="5" s="1"/>
  <c r="F312" i="5"/>
  <c r="H312" i="5" s="1"/>
  <c r="E312" i="5"/>
  <c r="P311" i="5"/>
  <c r="N311" i="5"/>
  <c r="L311" i="5"/>
  <c r="J311" i="5"/>
  <c r="F311" i="5"/>
  <c r="H311" i="5" s="1"/>
  <c r="E311" i="5"/>
  <c r="P310" i="5"/>
  <c r="N310" i="5"/>
  <c r="L310" i="5"/>
  <c r="J310" i="5"/>
  <c r="F310" i="5"/>
  <c r="H310" i="5" s="1"/>
  <c r="E310" i="5"/>
  <c r="P309" i="5"/>
  <c r="N309" i="5"/>
  <c r="L309" i="5"/>
  <c r="J309" i="5"/>
  <c r="Q309" i="5" s="1"/>
  <c r="F309" i="5"/>
  <c r="H309" i="5" s="1"/>
  <c r="E309" i="5"/>
  <c r="P308" i="5"/>
  <c r="N308" i="5"/>
  <c r="L308" i="5"/>
  <c r="Q308" i="5" s="1"/>
  <c r="J308" i="5"/>
  <c r="F308" i="5"/>
  <c r="H308" i="5" s="1"/>
  <c r="E308" i="5"/>
  <c r="P307" i="5"/>
  <c r="N307" i="5"/>
  <c r="L307" i="5"/>
  <c r="J307" i="5"/>
  <c r="F307" i="5"/>
  <c r="H307" i="5" s="1"/>
  <c r="E307" i="5"/>
  <c r="P306" i="5"/>
  <c r="N306" i="5"/>
  <c r="L306" i="5"/>
  <c r="J306" i="5"/>
  <c r="F306" i="5"/>
  <c r="H306" i="5" s="1"/>
  <c r="E306" i="5"/>
  <c r="P305" i="5"/>
  <c r="N305" i="5"/>
  <c r="L305" i="5"/>
  <c r="Q305" i="5" s="1"/>
  <c r="J305" i="5"/>
  <c r="F305" i="5"/>
  <c r="H305" i="5" s="1"/>
  <c r="E305" i="5"/>
  <c r="P304" i="5"/>
  <c r="N304" i="5"/>
  <c r="L304" i="5"/>
  <c r="J304" i="5"/>
  <c r="Q304" i="5" s="1"/>
  <c r="F304" i="5"/>
  <c r="H304" i="5" s="1"/>
  <c r="E304" i="5"/>
  <c r="P303" i="5"/>
  <c r="N303" i="5"/>
  <c r="L303" i="5"/>
  <c r="J303" i="5"/>
  <c r="F303" i="5"/>
  <c r="H303" i="5" s="1"/>
  <c r="E303" i="5"/>
  <c r="P302" i="5"/>
  <c r="N302" i="5"/>
  <c r="L302" i="5"/>
  <c r="J302" i="5"/>
  <c r="H302" i="5"/>
  <c r="F302" i="5"/>
  <c r="E302" i="5"/>
  <c r="P301" i="5"/>
  <c r="N301" i="5"/>
  <c r="L301" i="5"/>
  <c r="J301" i="5"/>
  <c r="F301" i="5"/>
  <c r="H301" i="5" s="1"/>
  <c r="E301" i="5"/>
  <c r="P300" i="5"/>
  <c r="N300" i="5"/>
  <c r="L300" i="5"/>
  <c r="J300" i="5"/>
  <c r="F300" i="5"/>
  <c r="H300" i="5" s="1"/>
  <c r="E300" i="5"/>
  <c r="P299" i="5"/>
  <c r="N299" i="5"/>
  <c r="L299" i="5"/>
  <c r="J299" i="5"/>
  <c r="F299" i="5"/>
  <c r="H299" i="5" s="1"/>
  <c r="E299" i="5"/>
  <c r="P298" i="5"/>
  <c r="N298" i="5"/>
  <c r="L298" i="5"/>
  <c r="J298" i="5"/>
  <c r="F298" i="5"/>
  <c r="H298" i="5" s="1"/>
  <c r="E298" i="5"/>
  <c r="P297" i="5"/>
  <c r="N297" i="5"/>
  <c r="L297" i="5"/>
  <c r="J297" i="5"/>
  <c r="F297" i="5"/>
  <c r="H297" i="5" s="1"/>
  <c r="E297" i="5"/>
  <c r="P296" i="5"/>
  <c r="N296" i="5"/>
  <c r="L296" i="5"/>
  <c r="J296" i="5"/>
  <c r="F296" i="5"/>
  <c r="H296" i="5" s="1"/>
  <c r="E296" i="5"/>
  <c r="P295" i="5"/>
  <c r="N295" i="5"/>
  <c r="L295" i="5"/>
  <c r="J295" i="5"/>
  <c r="Q295" i="5" s="1"/>
  <c r="F295" i="5"/>
  <c r="H295" i="5" s="1"/>
  <c r="E295" i="5"/>
  <c r="P294" i="5"/>
  <c r="N294" i="5"/>
  <c r="L294" i="5"/>
  <c r="J294" i="5"/>
  <c r="F294" i="5"/>
  <c r="H294" i="5" s="1"/>
  <c r="E294" i="5"/>
  <c r="P293" i="5"/>
  <c r="N293" i="5"/>
  <c r="L293" i="5"/>
  <c r="J293" i="5"/>
  <c r="F293" i="5"/>
  <c r="H293" i="5" s="1"/>
  <c r="E293" i="5"/>
  <c r="P292" i="5"/>
  <c r="N292" i="5"/>
  <c r="L292" i="5"/>
  <c r="J292" i="5"/>
  <c r="F292" i="5"/>
  <c r="H292" i="5" s="1"/>
  <c r="E292" i="5"/>
  <c r="P291" i="5"/>
  <c r="N291" i="5"/>
  <c r="L291" i="5"/>
  <c r="J291" i="5"/>
  <c r="F291" i="5"/>
  <c r="H291" i="5" s="1"/>
  <c r="E291" i="5"/>
  <c r="P290" i="5"/>
  <c r="N290" i="5"/>
  <c r="L290" i="5"/>
  <c r="J290" i="5"/>
  <c r="F290" i="5"/>
  <c r="H290" i="5" s="1"/>
  <c r="E290" i="5"/>
  <c r="P289" i="5"/>
  <c r="N289" i="5"/>
  <c r="L289" i="5"/>
  <c r="J289" i="5"/>
  <c r="F289" i="5"/>
  <c r="H289" i="5" s="1"/>
  <c r="E289" i="5"/>
  <c r="P288" i="5"/>
  <c r="N288" i="5"/>
  <c r="L288" i="5"/>
  <c r="J288" i="5"/>
  <c r="Q288" i="5" s="1"/>
  <c r="F288" i="5"/>
  <c r="H288" i="5" s="1"/>
  <c r="E288" i="5"/>
  <c r="P287" i="5"/>
  <c r="N287" i="5"/>
  <c r="L287" i="5"/>
  <c r="J287" i="5"/>
  <c r="F287" i="5"/>
  <c r="H287" i="5" s="1"/>
  <c r="E287" i="5"/>
  <c r="P286" i="5"/>
  <c r="N286" i="5"/>
  <c r="L286" i="5"/>
  <c r="J286" i="5"/>
  <c r="F286" i="5"/>
  <c r="H286" i="5" s="1"/>
  <c r="E286" i="5"/>
  <c r="P285" i="5"/>
  <c r="N285" i="5"/>
  <c r="L285" i="5"/>
  <c r="J285" i="5"/>
  <c r="Q285" i="5" s="1"/>
  <c r="F285" i="5"/>
  <c r="H285" i="5" s="1"/>
  <c r="E285" i="5"/>
  <c r="P284" i="5"/>
  <c r="N284" i="5"/>
  <c r="L284" i="5"/>
  <c r="Q284" i="5" s="1"/>
  <c r="J284" i="5"/>
  <c r="F284" i="5"/>
  <c r="H284" i="5" s="1"/>
  <c r="E284" i="5"/>
  <c r="P283" i="5"/>
  <c r="N283" i="5"/>
  <c r="L283" i="5"/>
  <c r="J283" i="5"/>
  <c r="F283" i="5"/>
  <c r="H283" i="5" s="1"/>
  <c r="E283" i="5"/>
  <c r="P282" i="5"/>
  <c r="N282" i="5"/>
  <c r="L282" i="5"/>
  <c r="J282" i="5"/>
  <c r="F282" i="5"/>
  <c r="H282" i="5" s="1"/>
  <c r="E282" i="5"/>
  <c r="P281" i="5"/>
  <c r="N281" i="5"/>
  <c r="L281" i="5"/>
  <c r="Q281" i="5" s="1"/>
  <c r="J281" i="5"/>
  <c r="F281" i="5"/>
  <c r="H281" i="5" s="1"/>
  <c r="E281" i="5"/>
  <c r="P280" i="5"/>
  <c r="N280" i="5"/>
  <c r="L280" i="5"/>
  <c r="J280" i="5"/>
  <c r="F280" i="5"/>
  <c r="H280" i="5" s="1"/>
  <c r="E280" i="5"/>
  <c r="P279" i="5"/>
  <c r="N279" i="5"/>
  <c r="L279" i="5"/>
  <c r="J279" i="5"/>
  <c r="F279" i="5"/>
  <c r="H279" i="5" s="1"/>
  <c r="E279" i="5"/>
  <c r="P278" i="5"/>
  <c r="N278" i="5"/>
  <c r="L278" i="5"/>
  <c r="J278" i="5"/>
  <c r="F278" i="5"/>
  <c r="H278" i="5" s="1"/>
  <c r="E278" i="5"/>
  <c r="P277" i="5"/>
  <c r="N277" i="5"/>
  <c r="L277" i="5"/>
  <c r="J277" i="5"/>
  <c r="F277" i="5"/>
  <c r="H277" i="5" s="1"/>
  <c r="E277" i="5"/>
  <c r="P276" i="5"/>
  <c r="N276" i="5"/>
  <c r="L276" i="5"/>
  <c r="J276" i="5"/>
  <c r="Q276" i="5" s="1"/>
  <c r="F276" i="5"/>
  <c r="H276" i="5" s="1"/>
  <c r="E276" i="5"/>
  <c r="P275" i="5"/>
  <c r="N275" i="5"/>
  <c r="L275" i="5"/>
  <c r="J275" i="5"/>
  <c r="F275" i="5"/>
  <c r="H275" i="5" s="1"/>
  <c r="E275" i="5"/>
  <c r="P274" i="5"/>
  <c r="N274" i="5"/>
  <c r="L274" i="5"/>
  <c r="J274" i="5"/>
  <c r="F274" i="5"/>
  <c r="H274" i="5" s="1"/>
  <c r="E274" i="5"/>
  <c r="P273" i="5"/>
  <c r="N273" i="5"/>
  <c r="L273" i="5"/>
  <c r="J273" i="5"/>
  <c r="F273" i="5"/>
  <c r="H273" i="5" s="1"/>
  <c r="E273" i="5"/>
  <c r="P272" i="5"/>
  <c r="N272" i="5"/>
  <c r="L272" i="5"/>
  <c r="Q272" i="5" s="1"/>
  <c r="J272" i="5"/>
  <c r="F272" i="5"/>
  <c r="H272" i="5" s="1"/>
  <c r="E272" i="5"/>
  <c r="P271" i="5"/>
  <c r="N271" i="5"/>
  <c r="L271" i="5"/>
  <c r="J271" i="5"/>
  <c r="F271" i="5"/>
  <c r="H271" i="5" s="1"/>
  <c r="E271" i="5"/>
  <c r="P270" i="5"/>
  <c r="N270" i="5"/>
  <c r="L270" i="5"/>
  <c r="J270" i="5"/>
  <c r="F270" i="5"/>
  <c r="H270" i="5" s="1"/>
  <c r="E270" i="5"/>
  <c r="P269" i="5"/>
  <c r="N269" i="5"/>
  <c r="L269" i="5"/>
  <c r="J269" i="5"/>
  <c r="F269" i="5"/>
  <c r="H269" i="5" s="1"/>
  <c r="E269" i="5"/>
  <c r="P268" i="5"/>
  <c r="N268" i="5"/>
  <c r="L268" i="5"/>
  <c r="J268" i="5"/>
  <c r="Q268" i="5" s="1"/>
  <c r="F268" i="5"/>
  <c r="H268" i="5" s="1"/>
  <c r="E268" i="5"/>
  <c r="P267" i="5"/>
  <c r="N267" i="5"/>
  <c r="L267" i="5"/>
  <c r="J267" i="5"/>
  <c r="F267" i="5"/>
  <c r="H267" i="5" s="1"/>
  <c r="E267" i="5"/>
  <c r="P266" i="5"/>
  <c r="N266" i="5"/>
  <c r="L266" i="5"/>
  <c r="J266" i="5"/>
  <c r="F266" i="5"/>
  <c r="H266" i="5" s="1"/>
  <c r="E266" i="5"/>
  <c r="P265" i="5"/>
  <c r="N265" i="5"/>
  <c r="L265" i="5"/>
  <c r="J265" i="5"/>
  <c r="F265" i="5"/>
  <c r="H265" i="5" s="1"/>
  <c r="E265" i="5"/>
  <c r="P264" i="5"/>
  <c r="N264" i="5"/>
  <c r="L264" i="5"/>
  <c r="J264" i="5"/>
  <c r="F264" i="5"/>
  <c r="H264" i="5" s="1"/>
  <c r="E264" i="5"/>
  <c r="P263" i="5"/>
  <c r="N263" i="5"/>
  <c r="L263" i="5"/>
  <c r="J263" i="5"/>
  <c r="F263" i="5"/>
  <c r="H263" i="5" s="1"/>
  <c r="E263" i="5"/>
  <c r="P262" i="5"/>
  <c r="N262" i="5"/>
  <c r="L262" i="5"/>
  <c r="J262" i="5"/>
  <c r="F262" i="5"/>
  <c r="H262" i="5" s="1"/>
  <c r="E262" i="5"/>
  <c r="P261" i="5"/>
  <c r="N261" i="5"/>
  <c r="L261" i="5"/>
  <c r="J261" i="5"/>
  <c r="F261" i="5"/>
  <c r="H261" i="5" s="1"/>
  <c r="E261" i="5"/>
  <c r="P260" i="5"/>
  <c r="N260" i="5"/>
  <c r="L260" i="5"/>
  <c r="J260" i="5"/>
  <c r="F260" i="5"/>
  <c r="H260" i="5" s="1"/>
  <c r="E260" i="5"/>
  <c r="P259" i="5"/>
  <c r="N259" i="5"/>
  <c r="L259" i="5"/>
  <c r="J259" i="5"/>
  <c r="Q259" i="5" s="1"/>
  <c r="F259" i="5"/>
  <c r="H259" i="5" s="1"/>
  <c r="E259" i="5"/>
  <c r="P258" i="5"/>
  <c r="N258" i="5"/>
  <c r="L258" i="5"/>
  <c r="J258" i="5"/>
  <c r="F258" i="5"/>
  <c r="H258" i="5" s="1"/>
  <c r="E258" i="5"/>
  <c r="P257" i="5"/>
  <c r="N257" i="5"/>
  <c r="L257" i="5"/>
  <c r="J257" i="5"/>
  <c r="F257" i="5"/>
  <c r="H257" i="5" s="1"/>
  <c r="E257" i="5"/>
  <c r="P256" i="5"/>
  <c r="N256" i="5"/>
  <c r="L256" i="5"/>
  <c r="J256" i="5"/>
  <c r="F256" i="5"/>
  <c r="H256" i="5" s="1"/>
  <c r="E256" i="5"/>
  <c r="P255" i="5"/>
  <c r="N255" i="5"/>
  <c r="L255" i="5"/>
  <c r="J255" i="5"/>
  <c r="F255" i="5"/>
  <c r="H255" i="5" s="1"/>
  <c r="E255" i="5"/>
  <c r="P254" i="5"/>
  <c r="N254" i="5"/>
  <c r="L254" i="5"/>
  <c r="J254" i="5"/>
  <c r="H254" i="5"/>
  <c r="F254" i="5"/>
  <c r="E254" i="5"/>
  <c r="P253" i="5"/>
  <c r="N253" i="5"/>
  <c r="L253" i="5"/>
  <c r="J253" i="5"/>
  <c r="F253" i="5"/>
  <c r="H253" i="5" s="1"/>
  <c r="E253" i="5"/>
  <c r="P252" i="5"/>
  <c r="N252" i="5"/>
  <c r="L252" i="5"/>
  <c r="J252" i="5"/>
  <c r="F252" i="5"/>
  <c r="H252" i="5" s="1"/>
  <c r="E252" i="5"/>
  <c r="P251" i="5"/>
  <c r="N251" i="5"/>
  <c r="L251" i="5"/>
  <c r="J251" i="5"/>
  <c r="H251" i="5"/>
  <c r="F251" i="5"/>
  <c r="E251" i="5"/>
  <c r="P250" i="5"/>
  <c r="N250" i="5"/>
  <c r="L250" i="5"/>
  <c r="J250" i="5"/>
  <c r="F250" i="5"/>
  <c r="H250" i="5" s="1"/>
  <c r="E250" i="5"/>
  <c r="P249" i="5"/>
  <c r="N249" i="5"/>
  <c r="L249" i="5"/>
  <c r="J249" i="5"/>
  <c r="F249" i="5"/>
  <c r="H249" i="5" s="1"/>
  <c r="E249" i="5"/>
  <c r="P248" i="5"/>
  <c r="N248" i="5"/>
  <c r="L248" i="5"/>
  <c r="Q248" i="5" s="1"/>
  <c r="J248" i="5"/>
  <c r="F248" i="5"/>
  <c r="H248" i="5" s="1"/>
  <c r="E248" i="5"/>
  <c r="P247" i="5"/>
  <c r="N247" i="5"/>
  <c r="L247" i="5"/>
  <c r="J247" i="5"/>
  <c r="F247" i="5"/>
  <c r="H247" i="5" s="1"/>
  <c r="E247" i="5"/>
  <c r="P246" i="5"/>
  <c r="N246" i="5"/>
  <c r="L246" i="5"/>
  <c r="J246" i="5"/>
  <c r="F246" i="5"/>
  <c r="H246" i="5" s="1"/>
  <c r="E246" i="5"/>
  <c r="P245" i="5"/>
  <c r="N245" i="5"/>
  <c r="L245" i="5"/>
  <c r="J245" i="5"/>
  <c r="F245" i="5"/>
  <c r="H245" i="5" s="1"/>
  <c r="E245" i="5"/>
  <c r="P244" i="5"/>
  <c r="N244" i="5"/>
  <c r="L244" i="5"/>
  <c r="J244" i="5"/>
  <c r="F244" i="5"/>
  <c r="H244" i="5" s="1"/>
  <c r="E244" i="5"/>
  <c r="P243" i="5"/>
  <c r="N243" i="5"/>
  <c r="L243" i="5"/>
  <c r="J243" i="5"/>
  <c r="F243" i="5"/>
  <c r="H243" i="5" s="1"/>
  <c r="E243" i="5"/>
  <c r="P242" i="5"/>
  <c r="N242" i="5"/>
  <c r="L242" i="5"/>
  <c r="J242" i="5"/>
  <c r="H242" i="5"/>
  <c r="F242" i="5"/>
  <c r="E242" i="5"/>
  <c r="P241" i="5"/>
  <c r="N241" i="5"/>
  <c r="L241" i="5"/>
  <c r="J241" i="5"/>
  <c r="F241" i="5"/>
  <c r="H241" i="5" s="1"/>
  <c r="E241" i="5"/>
  <c r="P240" i="5"/>
  <c r="N240" i="5"/>
  <c r="L240" i="5"/>
  <c r="J240" i="5"/>
  <c r="Q240" i="5" s="1"/>
  <c r="F240" i="5"/>
  <c r="H240" i="5" s="1"/>
  <c r="E240" i="5"/>
  <c r="P239" i="5"/>
  <c r="N239" i="5"/>
  <c r="L239" i="5"/>
  <c r="J239" i="5"/>
  <c r="F239" i="5"/>
  <c r="H239" i="5" s="1"/>
  <c r="E239" i="5"/>
  <c r="P238" i="5"/>
  <c r="N238" i="5"/>
  <c r="L238" i="5"/>
  <c r="J238" i="5"/>
  <c r="F238" i="5"/>
  <c r="H238" i="5" s="1"/>
  <c r="E238" i="5"/>
  <c r="P237" i="5"/>
  <c r="N237" i="5"/>
  <c r="L237" i="5"/>
  <c r="J237" i="5"/>
  <c r="F237" i="5"/>
  <c r="H237" i="5" s="1"/>
  <c r="E237" i="5"/>
  <c r="P236" i="5"/>
  <c r="N236" i="5"/>
  <c r="L236" i="5"/>
  <c r="Q236" i="5" s="1"/>
  <c r="J236" i="5"/>
  <c r="F236" i="5"/>
  <c r="H236" i="5" s="1"/>
  <c r="E236" i="5"/>
  <c r="P235" i="5"/>
  <c r="N235" i="5"/>
  <c r="L235" i="5"/>
  <c r="J235" i="5"/>
  <c r="F235" i="5"/>
  <c r="H235" i="5" s="1"/>
  <c r="E235" i="5"/>
  <c r="P234" i="5"/>
  <c r="N234" i="5"/>
  <c r="L234" i="5"/>
  <c r="J234" i="5"/>
  <c r="F234" i="5"/>
  <c r="H234" i="5" s="1"/>
  <c r="E234" i="5"/>
  <c r="P233" i="5"/>
  <c r="N233" i="5"/>
  <c r="L233" i="5"/>
  <c r="J233" i="5"/>
  <c r="F233" i="5"/>
  <c r="H233" i="5" s="1"/>
  <c r="E233" i="5"/>
  <c r="P232" i="5"/>
  <c r="N232" i="5"/>
  <c r="L232" i="5"/>
  <c r="J232" i="5"/>
  <c r="Q232" i="5" s="1"/>
  <c r="F232" i="5"/>
  <c r="H232" i="5" s="1"/>
  <c r="E232" i="5"/>
  <c r="P231" i="5"/>
  <c r="N231" i="5"/>
  <c r="L231" i="5"/>
  <c r="J231" i="5"/>
  <c r="F231" i="5"/>
  <c r="H231" i="5" s="1"/>
  <c r="E231" i="5"/>
  <c r="P230" i="5"/>
  <c r="N230" i="5"/>
  <c r="L230" i="5"/>
  <c r="J230" i="5"/>
  <c r="H230" i="5"/>
  <c r="F230" i="5"/>
  <c r="E230" i="5"/>
  <c r="P229" i="5"/>
  <c r="N229" i="5"/>
  <c r="L229" i="5"/>
  <c r="J229" i="5"/>
  <c r="F229" i="5"/>
  <c r="H229" i="5" s="1"/>
  <c r="E229" i="5"/>
  <c r="P228" i="5"/>
  <c r="N228" i="5"/>
  <c r="L228" i="5"/>
  <c r="J228" i="5"/>
  <c r="F228" i="5"/>
  <c r="H228" i="5" s="1"/>
  <c r="E228" i="5"/>
  <c r="P227" i="5"/>
  <c r="N227" i="5"/>
  <c r="L227" i="5"/>
  <c r="J227" i="5"/>
  <c r="F227" i="5"/>
  <c r="H227" i="5" s="1"/>
  <c r="E227" i="5"/>
  <c r="P226" i="5"/>
  <c r="N226" i="5"/>
  <c r="L226" i="5"/>
  <c r="J226" i="5"/>
  <c r="F226" i="5"/>
  <c r="H226" i="5" s="1"/>
  <c r="E226" i="5"/>
  <c r="P225" i="5"/>
  <c r="N225" i="5"/>
  <c r="L225" i="5"/>
  <c r="J225" i="5"/>
  <c r="F225" i="5"/>
  <c r="H225" i="5" s="1"/>
  <c r="E225" i="5"/>
  <c r="P224" i="5"/>
  <c r="Q224" i="5" s="1"/>
  <c r="N224" i="5"/>
  <c r="L224" i="5"/>
  <c r="J224" i="5"/>
  <c r="F224" i="5"/>
  <c r="H224" i="5" s="1"/>
  <c r="E224" i="5"/>
  <c r="P223" i="5"/>
  <c r="N223" i="5"/>
  <c r="L223" i="5"/>
  <c r="J223" i="5"/>
  <c r="F223" i="5"/>
  <c r="H223" i="5" s="1"/>
  <c r="E223" i="5"/>
  <c r="P222" i="5"/>
  <c r="N222" i="5"/>
  <c r="L222" i="5"/>
  <c r="J222" i="5"/>
  <c r="F222" i="5"/>
  <c r="H222" i="5" s="1"/>
  <c r="E222" i="5"/>
  <c r="P221" i="5"/>
  <c r="N221" i="5"/>
  <c r="L221" i="5"/>
  <c r="Q221" i="5" s="1"/>
  <c r="J221" i="5"/>
  <c r="F221" i="5"/>
  <c r="H221" i="5" s="1"/>
  <c r="E221" i="5"/>
  <c r="P220" i="5"/>
  <c r="N220" i="5"/>
  <c r="L220" i="5"/>
  <c r="J220" i="5"/>
  <c r="Q220" i="5" s="1"/>
  <c r="F220" i="5"/>
  <c r="H220" i="5" s="1"/>
  <c r="E220" i="5"/>
  <c r="P219" i="5"/>
  <c r="N219" i="5"/>
  <c r="L219" i="5"/>
  <c r="J219" i="5"/>
  <c r="F219" i="5"/>
  <c r="H219" i="5" s="1"/>
  <c r="E219" i="5"/>
  <c r="P218" i="5"/>
  <c r="N218" i="5"/>
  <c r="L218" i="5"/>
  <c r="J218" i="5"/>
  <c r="Q218" i="5" s="1"/>
  <c r="F218" i="5"/>
  <c r="H218" i="5" s="1"/>
  <c r="E218" i="5"/>
  <c r="P217" i="5"/>
  <c r="N217" i="5"/>
  <c r="L217" i="5"/>
  <c r="J217" i="5"/>
  <c r="F217" i="5"/>
  <c r="H217" i="5" s="1"/>
  <c r="E217" i="5"/>
  <c r="P216" i="5"/>
  <c r="N216" i="5"/>
  <c r="L216" i="5"/>
  <c r="J216" i="5"/>
  <c r="F216" i="5"/>
  <c r="H216" i="5" s="1"/>
  <c r="E216" i="5"/>
  <c r="P215" i="5"/>
  <c r="N215" i="5"/>
  <c r="L215" i="5"/>
  <c r="J215" i="5"/>
  <c r="F215" i="5"/>
  <c r="H215" i="5" s="1"/>
  <c r="E215" i="5"/>
  <c r="P214" i="5"/>
  <c r="N214" i="5"/>
  <c r="L214" i="5"/>
  <c r="J214" i="5"/>
  <c r="Q214" i="5" s="1"/>
  <c r="F214" i="5"/>
  <c r="H214" i="5" s="1"/>
  <c r="E214" i="5"/>
  <c r="P213" i="5"/>
  <c r="N213" i="5"/>
  <c r="L213" i="5"/>
  <c r="J213" i="5"/>
  <c r="F213" i="5"/>
  <c r="H213" i="5" s="1"/>
  <c r="E213" i="5"/>
  <c r="P212" i="5"/>
  <c r="N212" i="5"/>
  <c r="L212" i="5"/>
  <c r="J212" i="5"/>
  <c r="F212" i="5"/>
  <c r="H212" i="5" s="1"/>
  <c r="E212" i="5"/>
  <c r="P211" i="5"/>
  <c r="N211" i="5"/>
  <c r="L211" i="5"/>
  <c r="J211" i="5"/>
  <c r="Q211" i="5" s="1"/>
  <c r="F211" i="5"/>
  <c r="H211" i="5" s="1"/>
  <c r="E211" i="5"/>
  <c r="P210" i="5"/>
  <c r="N210" i="5"/>
  <c r="L210" i="5"/>
  <c r="J210" i="5"/>
  <c r="Q210" i="5" s="1"/>
  <c r="F210" i="5"/>
  <c r="H210" i="5" s="1"/>
  <c r="E210" i="5"/>
  <c r="P209" i="5"/>
  <c r="N209" i="5"/>
  <c r="L209" i="5"/>
  <c r="J209" i="5"/>
  <c r="H209" i="5"/>
  <c r="F209" i="5"/>
  <c r="E209" i="5"/>
  <c r="P208" i="5"/>
  <c r="N208" i="5"/>
  <c r="L208" i="5"/>
  <c r="J208" i="5"/>
  <c r="F208" i="5"/>
  <c r="H208" i="5" s="1"/>
  <c r="E208" i="5"/>
  <c r="P207" i="5"/>
  <c r="N207" i="5"/>
  <c r="L207" i="5"/>
  <c r="J207" i="5"/>
  <c r="F207" i="5"/>
  <c r="H207" i="5" s="1"/>
  <c r="E207" i="5"/>
  <c r="P206" i="5"/>
  <c r="N206" i="5"/>
  <c r="L206" i="5"/>
  <c r="Q206" i="5" s="1"/>
  <c r="J206" i="5"/>
  <c r="F206" i="5"/>
  <c r="H206" i="5" s="1"/>
  <c r="E206" i="5"/>
  <c r="P205" i="5"/>
  <c r="N205" i="5"/>
  <c r="L205" i="5"/>
  <c r="J205" i="5"/>
  <c r="F205" i="5"/>
  <c r="H205" i="5" s="1"/>
  <c r="E205" i="5"/>
  <c r="P204" i="5"/>
  <c r="N204" i="5"/>
  <c r="L204" i="5"/>
  <c r="J204" i="5"/>
  <c r="F204" i="5"/>
  <c r="H204" i="5" s="1"/>
  <c r="E204" i="5"/>
  <c r="P203" i="5"/>
  <c r="N203" i="5"/>
  <c r="L203" i="5"/>
  <c r="J203" i="5"/>
  <c r="Q203" i="5" s="1"/>
  <c r="F203" i="5"/>
  <c r="H203" i="5" s="1"/>
  <c r="E203" i="5"/>
  <c r="P202" i="5"/>
  <c r="N202" i="5"/>
  <c r="L202" i="5"/>
  <c r="J202" i="5"/>
  <c r="Q202" i="5" s="1"/>
  <c r="F202" i="5"/>
  <c r="H202" i="5" s="1"/>
  <c r="E202" i="5"/>
  <c r="P201" i="5"/>
  <c r="N201" i="5"/>
  <c r="L201" i="5"/>
  <c r="J201" i="5"/>
  <c r="F201" i="5"/>
  <c r="H201" i="5" s="1"/>
  <c r="E201" i="5"/>
  <c r="P200" i="5"/>
  <c r="N200" i="5"/>
  <c r="L200" i="5"/>
  <c r="J200" i="5"/>
  <c r="F200" i="5"/>
  <c r="H200" i="5" s="1"/>
  <c r="E200" i="5"/>
  <c r="P199" i="5"/>
  <c r="N199" i="5"/>
  <c r="L199" i="5"/>
  <c r="J199" i="5"/>
  <c r="Q199" i="5" s="1"/>
  <c r="F199" i="5"/>
  <c r="H199" i="5" s="1"/>
  <c r="E199" i="5"/>
  <c r="P198" i="5"/>
  <c r="N198" i="5"/>
  <c r="L198" i="5"/>
  <c r="J198" i="5"/>
  <c r="F198" i="5"/>
  <c r="H198" i="5" s="1"/>
  <c r="E198" i="5"/>
  <c r="P197" i="5"/>
  <c r="N197" i="5"/>
  <c r="L197" i="5"/>
  <c r="J197" i="5"/>
  <c r="F197" i="5"/>
  <c r="H197" i="5" s="1"/>
  <c r="E197" i="5"/>
  <c r="P196" i="5"/>
  <c r="N196" i="5"/>
  <c r="L196" i="5"/>
  <c r="J196" i="5"/>
  <c r="F196" i="5"/>
  <c r="H196" i="5" s="1"/>
  <c r="E196" i="5"/>
  <c r="P195" i="5"/>
  <c r="N195" i="5"/>
  <c r="L195" i="5"/>
  <c r="J195" i="5"/>
  <c r="F195" i="5"/>
  <c r="H195" i="5" s="1"/>
  <c r="E195" i="5"/>
  <c r="P194" i="5"/>
  <c r="N194" i="5"/>
  <c r="L194" i="5"/>
  <c r="J194" i="5"/>
  <c r="F194" i="5"/>
  <c r="H194" i="5" s="1"/>
  <c r="E194" i="5"/>
  <c r="P193" i="5"/>
  <c r="N193" i="5"/>
  <c r="L193" i="5"/>
  <c r="J193" i="5"/>
  <c r="F193" i="5"/>
  <c r="H193" i="5" s="1"/>
  <c r="E193" i="5"/>
  <c r="P192" i="5"/>
  <c r="N192" i="5"/>
  <c r="L192" i="5"/>
  <c r="J192" i="5"/>
  <c r="F192" i="5"/>
  <c r="H192" i="5" s="1"/>
  <c r="E192" i="5"/>
  <c r="P191" i="5"/>
  <c r="N191" i="5"/>
  <c r="L191" i="5"/>
  <c r="J191" i="5"/>
  <c r="Q191" i="5" s="1"/>
  <c r="F191" i="5"/>
  <c r="H191" i="5" s="1"/>
  <c r="E191" i="5"/>
  <c r="P190" i="5"/>
  <c r="N190" i="5"/>
  <c r="L190" i="5"/>
  <c r="J190" i="5"/>
  <c r="Q190" i="5" s="1"/>
  <c r="F190" i="5"/>
  <c r="H190" i="5" s="1"/>
  <c r="E190" i="5"/>
  <c r="P189" i="5"/>
  <c r="N189" i="5"/>
  <c r="L189" i="5"/>
  <c r="J189" i="5"/>
  <c r="F189" i="5"/>
  <c r="H189" i="5" s="1"/>
  <c r="E189" i="5"/>
  <c r="P188" i="5"/>
  <c r="N188" i="5"/>
  <c r="L188" i="5"/>
  <c r="J188" i="5"/>
  <c r="H188" i="5"/>
  <c r="F188" i="5"/>
  <c r="E188" i="5"/>
  <c r="P187" i="5"/>
  <c r="N187" i="5"/>
  <c r="Q187" i="5" s="1"/>
  <c r="L187" i="5"/>
  <c r="J187" i="5"/>
  <c r="F187" i="5"/>
  <c r="H187" i="5" s="1"/>
  <c r="E187" i="5"/>
  <c r="P186" i="5"/>
  <c r="N186" i="5"/>
  <c r="L186" i="5"/>
  <c r="J186" i="5"/>
  <c r="F186" i="5"/>
  <c r="H186" i="5" s="1"/>
  <c r="E186" i="5"/>
  <c r="P185" i="5"/>
  <c r="N185" i="5"/>
  <c r="L185" i="5"/>
  <c r="J185" i="5"/>
  <c r="F185" i="5"/>
  <c r="H185" i="5" s="1"/>
  <c r="E185" i="5"/>
  <c r="P184" i="5"/>
  <c r="N184" i="5"/>
  <c r="L184" i="5"/>
  <c r="J184" i="5"/>
  <c r="Q184" i="5" s="1"/>
  <c r="F184" i="5"/>
  <c r="H184" i="5" s="1"/>
  <c r="E184" i="5"/>
  <c r="P183" i="5"/>
  <c r="N183" i="5"/>
  <c r="L183" i="5"/>
  <c r="J183" i="5"/>
  <c r="F183" i="5"/>
  <c r="H183" i="5" s="1"/>
  <c r="E183" i="5"/>
  <c r="P182" i="5"/>
  <c r="N182" i="5"/>
  <c r="L182" i="5"/>
  <c r="J182" i="5"/>
  <c r="H182" i="5"/>
  <c r="F182" i="5"/>
  <c r="E182" i="5"/>
  <c r="P181" i="5"/>
  <c r="N181" i="5"/>
  <c r="L181" i="5"/>
  <c r="J181" i="5"/>
  <c r="F181" i="5"/>
  <c r="H181" i="5" s="1"/>
  <c r="E181" i="5"/>
  <c r="P180" i="5"/>
  <c r="N180" i="5"/>
  <c r="L180" i="5"/>
  <c r="J180" i="5"/>
  <c r="F180" i="5"/>
  <c r="H180" i="5" s="1"/>
  <c r="E180" i="5"/>
  <c r="P179" i="5"/>
  <c r="N179" i="5"/>
  <c r="L179" i="5"/>
  <c r="J179" i="5"/>
  <c r="F179" i="5"/>
  <c r="H179" i="5" s="1"/>
  <c r="E179" i="5"/>
  <c r="P178" i="5"/>
  <c r="Q178" i="5" s="1"/>
  <c r="N178" i="5"/>
  <c r="L178" i="5"/>
  <c r="J178" i="5"/>
  <c r="F178" i="5"/>
  <c r="H178" i="5" s="1"/>
  <c r="E178" i="5"/>
  <c r="P177" i="5"/>
  <c r="N177" i="5"/>
  <c r="L177" i="5"/>
  <c r="J177" i="5"/>
  <c r="F177" i="5"/>
  <c r="H177" i="5" s="1"/>
  <c r="E177" i="5"/>
  <c r="P176" i="5"/>
  <c r="N176" i="5"/>
  <c r="L176" i="5"/>
  <c r="J176" i="5"/>
  <c r="F176" i="5"/>
  <c r="H176" i="5" s="1"/>
  <c r="E176" i="5"/>
  <c r="P175" i="5"/>
  <c r="N175" i="5"/>
  <c r="L175" i="5"/>
  <c r="J175" i="5"/>
  <c r="F175" i="5"/>
  <c r="H175" i="5" s="1"/>
  <c r="E175" i="5"/>
  <c r="P174" i="5"/>
  <c r="N174" i="5"/>
  <c r="L174" i="5"/>
  <c r="J174" i="5"/>
  <c r="F174" i="5"/>
  <c r="H174" i="5" s="1"/>
  <c r="E174" i="5"/>
  <c r="P173" i="5"/>
  <c r="N173" i="5"/>
  <c r="L173" i="5"/>
  <c r="J173" i="5"/>
  <c r="F173" i="5"/>
  <c r="H173" i="5" s="1"/>
  <c r="E173" i="5"/>
  <c r="P172" i="5"/>
  <c r="N172" i="5"/>
  <c r="Q172" i="5" s="1"/>
  <c r="L172" i="5"/>
  <c r="J172" i="5"/>
  <c r="F172" i="5"/>
  <c r="H172" i="5" s="1"/>
  <c r="E172" i="5"/>
  <c r="P171" i="5"/>
  <c r="N171" i="5"/>
  <c r="L171" i="5"/>
  <c r="J171" i="5"/>
  <c r="F171" i="5"/>
  <c r="H171" i="5" s="1"/>
  <c r="E171" i="5"/>
  <c r="P170" i="5"/>
  <c r="N170" i="5"/>
  <c r="L170" i="5"/>
  <c r="J170" i="5"/>
  <c r="F170" i="5"/>
  <c r="H170" i="5" s="1"/>
  <c r="E170" i="5"/>
  <c r="P169" i="5"/>
  <c r="N169" i="5"/>
  <c r="Q169" i="5" s="1"/>
  <c r="L169" i="5"/>
  <c r="J169" i="5"/>
  <c r="F169" i="5"/>
  <c r="H169" i="5" s="1"/>
  <c r="E169" i="5"/>
  <c r="P168" i="5"/>
  <c r="N168" i="5"/>
  <c r="L168" i="5"/>
  <c r="J168" i="5"/>
  <c r="F168" i="5"/>
  <c r="H168" i="5" s="1"/>
  <c r="E168" i="5"/>
  <c r="P167" i="5"/>
  <c r="Q167" i="5" s="1"/>
  <c r="N167" i="5"/>
  <c r="L167" i="5"/>
  <c r="J167" i="5"/>
  <c r="H167" i="5"/>
  <c r="F167" i="5"/>
  <c r="E167" i="5"/>
  <c r="P166" i="5"/>
  <c r="N166" i="5"/>
  <c r="L166" i="5"/>
  <c r="J166" i="5"/>
  <c r="F166" i="5"/>
  <c r="H166" i="5" s="1"/>
  <c r="E166" i="5"/>
  <c r="P165" i="5"/>
  <c r="N165" i="5"/>
  <c r="L165" i="5"/>
  <c r="J165" i="5"/>
  <c r="F165" i="5"/>
  <c r="H165" i="5" s="1"/>
  <c r="E165" i="5"/>
  <c r="P164" i="5"/>
  <c r="N164" i="5"/>
  <c r="L164" i="5"/>
  <c r="J164" i="5"/>
  <c r="F164" i="5"/>
  <c r="H164" i="5" s="1"/>
  <c r="E164" i="5"/>
  <c r="P163" i="5"/>
  <c r="N163" i="5"/>
  <c r="L163" i="5"/>
  <c r="J163" i="5"/>
  <c r="F163" i="5"/>
  <c r="H163" i="5" s="1"/>
  <c r="E163" i="5"/>
  <c r="P162" i="5"/>
  <c r="N162" i="5"/>
  <c r="L162" i="5"/>
  <c r="Q162" i="5" s="1"/>
  <c r="J162" i="5"/>
  <c r="F162" i="5"/>
  <c r="H162" i="5" s="1"/>
  <c r="E162" i="5"/>
  <c r="P161" i="5"/>
  <c r="N161" i="5"/>
  <c r="L161" i="5"/>
  <c r="J161" i="5"/>
  <c r="F161" i="5"/>
  <c r="H161" i="5" s="1"/>
  <c r="E161" i="5"/>
  <c r="P160" i="5"/>
  <c r="N160" i="5"/>
  <c r="L160" i="5"/>
  <c r="J160" i="5"/>
  <c r="F160" i="5"/>
  <c r="H160" i="5" s="1"/>
  <c r="E160" i="5"/>
  <c r="P159" i="5"/>
  <c r="N159" i="5"/>
  <c r="L159" i="5"/>
  <c r="J159" i="5"/>
  <c r="F159" i="5"/>
  <c r="H159" i="5" s="1"/>
  <c r="E159" i="5"/>
  <c r="P158" i="5"/>
  <c r="N158" i="5"/>
  <c r="L158" i="5"/>
  <c r="J158" i="5"/>
  <c r="F158" i="5"/>
  <c r="H158" i="5" s="1"/>
  <c r="E158" i="5"/>
  <c r="P157" i="5"/>
  <c r="N157" i="5"/>
  <c r="L157" i="5"/>
  <c r="J157" i="5"/>
  <c r="F157" i="5"/>
  <c r="H157" i="5" s="1"/>
  <c r="E157" i="5"/>
  <c r="P156" i="5"/>
  <c r="N156" i="5"/>
  <c r="L156" i="5"/>
  <c r="Q156" i="5" s="1"/>
  <c r="J156" i="5"/>
  <c r="F156" i="5"/>
  <c r="H156" i="5" s="1"/>
  <c r="E156" i="5"/>
  <c r="P155" i="5"/>
  <c r="N155" i="5"/>
  <c r="L155" i="5"/>
  <c r="J155" i="5"/>
  <c r="F155" i="5"/>
  <c r="H155" i="5" s="1"/>
  <c r="E155" i="5"/>
  <c r="P154" i="5"/>
  <c r="N154" i="5"/>
  <c r="L154" i="5"/>
  <c r="J154" i="5"/>
  <c r="H154" i="5"/>
  <c r="F154" i="5"/>
  <c r="E154" i="5"/>
  <c r="P153" i="5"/>
  <c r="N153" i="5"/>
  <c r="L153" i="5"/>
  <c r="Q153" i="5" s="1"/>
  <c r="J153" i="5"/>
  <c r="F153" i="5"/>
  <c r="H153" i="5" s="1"/>
  <c r="E153" i="5"/>
  <c r="P152" i="5"/>
  <c r="N152" i="5"/>
  <c r="L152" i="5"/>
  <c r="J152" i="5"/>
  <c r="F152" i="5"/>
  <c r="H152" i="5" s="1"/>
  <c r="E152" i="5"/>
  <c r="P151" i="5"/>
  <c r="N151" i="5"/>
  <c r="L151" i="5"/>
  <c r="J151" i="5"/>
  <c r="F151" i="5"/>
  <c r="H151" i="5" s="1"/>
  <c r="E151" i="5"/>
  <c r="P150" i="5"/>
  <c r="N150" i="5"/>
  <c r="L150" i="5"/>
  <c r="J150" i="5"/>
  <c r="F150" i="5"/>
  <c r="H150" i="5" s="1"/>
  <c r="E150" i="5"/>
  <c r="P149" i="5"/>
  <c r="N149" i="5"/>
  <c r="L149" i="5"/>
  <c r="J149" i="5"/>
  <c r="F149" i="5"/>
  <c r="H149" i="5" s="1"/>
  <c r="E149" i="5"/>
  <c r="P148" i="5"/>
  <c r="N148" i="5"/>
  <c r="L148" i="5"/>
  <c r="J148" i="5"/>
  <c r="F148" i="5"/>
  <c r="H148" i="5" s="1"/>
  <c r="E148" i="5"/>
  <c r="P147" i="5"/>
  <c r="N147" i="5"/>
  <c r="L147" i="5"/>
  <c r="Q147" i="5" s="1"/>
  <c r="J147" i="5"/>
  <c r="F147" i="5"/>
  <c r="H147" i="5" s="1"/>
  <c r="E147" i="5"/>
  <c r="P146" i="5"/>
  <c r="N146" i="5"/>
  <c r="L146" i="5"/>
  <c r="J146" i="5"/>
  <c r="F146" i="5"/>
  <c r="H146" i="5" s="1"/>
  <c r="E146" i="5"/>
  <c r="P145" i="5"/>
  <c r="N145" i="5"/>
  <c r="L145" i="5"/>
  <c r="J145" i="5"/>
  <c r="H145" i="5"/>
  <c r="F145" i="5"/>
  <c r="E145" i="5"/>
  <c r="P144" i="5"/>
  <c r="N144" i="5"/>
  <c r="L144" i="5"/>
  <c r="Q144" i="5" s="1"/>
  <c r="J144" i="5"/>
  <c r="F144" i="5"/>
  <c r="H144" i="5" s="1"/>
  <c r="E144" i="5"/>
  <c r="P143" i="5"/>
  <c r="N143" i="5"/>
  <c r="L143" i="5"/>
  <c r="J143" i="5"/>
  <c r="F143" i="5"/>
  <c r="H143" i="5" s="1"/>
  <c r="E143" i="5"/>
  <c r="P142" i="5"/>
  <c r="N142" i="5"/>
  <c r="L142" i="5"/>
  <c r="J142" i="5"/>
  <c r="F142" i="5"/>
  <c r="H142" i="5" s="1"/>
  <c r="E142" i="5"/>
  <c r="P141" i="5"/>
  <c r="N141" i="5"/>
  <c r="L141" i="5"/>
  <c r="J141" i="5"/>
  <c r="F141" i="5"/>
  <c r="H141" i="5" s="1"/>
  <c r="E141" i="5"/>
  <c r="P140" i="5"/>
  <c r="N140" i="5"/>
  <c r="L140" i="5"/>
  <c r="J140" i="5"/>
  <c r="F140" i="5"/>
  <c r="H140" i="5" s="1"/>
  <c r="E140" i="5"/>
  <c r="P139" i="5"/>
  <c r="N139" i="5"/>
  <c r="L139" i="5"/>
  <c r="J139" i="5"/>
  <c r="F139" i="5"/>
  <c r="H139" i="5" s="1"/>
  <c r="E139" i="5"/>
  <c r="P138" i="5"/>
  <c r="N138" i="5"/>
  <c r="L138" i="5"/>
  <c r="Q138" i="5" s="1"/>
  <c r="J138" i="5"/>
  <c r="F138" i="5"/>
  <c r="H138" i="5" s="1"/>
  <c r="E138" i="5"/>
  <c r="P137" i="5"/>
  <c r="N137" i="5"/>
  <c r="L137" i="5"/>
  <c r="J137" i="5"/>
  <c r="F137" i="5"/>
  <c r="H137" i="5" s="1"/>
  <c r="E137" i="5"/>
  <c r="P136" i="5"/>
  <c r="N136" i="5"/>
  <c r="L136" i="5"/>
  <c r="J136" i="5"/>
  <c r="F136" i="5"/>
  <c r="H136" i="5" s="1"/>
  <c r="E136" i="5"/>
  <c r="P135" i="5"/>
  <c r="N135" i="5"/>
  <c r="L135" i="5"/>
  <c r="Q135" i="5" s="1"/>
  <c r="J135" i="5"/>
  <c r="F135" i="5"/>
  <c r="H135" i="5" s="1"/>
  <c r="E135" i="5"/>
  <c r="P134" i="5"/>
  <c r="N134" i="5"/>
  <c r="L134" i="5"/>
  <c r="J134" i="5"/>
  <c r="F134" i="5"/>
  <c r="H134" i="5" s="1"/>
  <c r="E134" i="5"/>
  <c r="P133" i="5"/>
  <c r="N133" i="5"/>
  <c r="L133" i="5"/>
  <c r="J133" i="5"/>
  <c r="F133" i="5"/>
  <c r="H133" i="5" s="1"/>
  <c r="E133" i="5"/>
  <c r="P132" i="5"/>
  <c r="N132" i="5"/>
  <c r="L132" i="5"/>
  <c r="J132" i="5"/>
  <c r="F132" i="5"/>
  <c r="H132" i="5" s="1"/>
  <c r="E132" i="5"/>
  <c r="P131" i="5"/>
  <c r="N131" i="5"/>
  <c r="L131" i="5"/>
  <c r="J131" i="5"/>
  <c r="F131" i="5"/>
  <c r="H131" i="5" s="1"/>
  <c r="E131" i="5"/>
  <c r="P130" i="5"/>
  <c r="N130" i="5"/>
  <c r="L130" i="5"/>
  <c r="J130" i="5"/>
  <c r="F130" i="5"/>
  <c r="H130" i="5" s="1"/>
  <c r="E130" i="5"/>
  <c r="P129" i="5"/>
  <c r="N129" i="5"/>
  <c r="L129" i="5"/>
  <c r="Q129" i="5" s="1"/>
  <c r="J129" i="5"/>
  <c r="F129" i="5"/>
  <c r="H129" i="5" s="1"/>
  <c r="E129" i="5"/>
  <c r="P128" i="5"/>
  <c r="N128" i="5"/>
  <c r="L128" i="5"/>
  <c r="J128" i="5"/>
  <c r="F128" i="5"/>
  <c r="H128" i="5" s="1"/>
  <c r="E128" i="5"/>
  <c r="P127" i="5"/>
  <c r="N127" i="5"/>
  <c r="L127" i="5"/>
  <c r="J127" i="5"/>
  <c r="H127" i="5"/>
  <c r="F127" i="5"/>
  <c r="E127" i="5"/>
  <c r="P126" i="5"/>
  <c r="N126" i="5"/>
  <c r="L126" i="5"/>
  <c r="Q126" i="5" s="1"/>
  <c r="J126" i="5"/>
  <c r="F126" i="5"/>
  <c r="H126" i="5" s="1"/>
  <c r="E126" i="5"/>
  <c r="P125" i="5"/>
  <c r="N125" i="5"/>
  <c r="L125" i="5"/>
  <c r="J125" i="5"/>
  <c r="F125" i="5"/>
  <c r="H125" i="5" s="1"/>
  <c r="E125" i="5"/>
  <c r="P124" i="5"/>
  <c r="N124" i="5"/>
  <c r="L124" i="5"/>
  <c r="J124" i="5"/>
  <c r="F124" i="5"/>
  <c r="H124" i="5" s="1"/>
  <c r="E124" i="5"/>
  <c r="P123" i="5"/>
  <c r="N123" i="5"/>
  <c r="L123" i="5"/>
  <c r="J123" i="5"/>
  <c r="F123" i="5"/>
  <c r="H123" i="5" s="1"/>
  <c r="E123" i="5"/>
  <c r="P122" i="5"/>
  <c r="N122" i="5"/>
  <c r="L122" i="5"/>
  <c r="J122" i="5"/>
  <c r="F122" i="5"/>
  <c r="H122" i="5" s="1"/>
  <c r="E122" i="5"/>
  <c r="P121" i="5"/>
  <c r="N121" i="5"/>
  <c r="L121" i="5"/>
  <c r="J121" i="5"/>
  <c r="F121" i="5"/>
  <c r="H121" i="5" s="1"/>
  <c r="E121" i="5"/>
  <c r="P120" i="5"/>
  <c r="N120" i="5"/>
  <c r="L120" i="5"/>
  <c r="Q120" i="5" s="1"/>
  <c r="J120" i="5"/>
  <c r="F120" i="5"/>
  <c r="H120" i="5" s="1"/>
  <c r="E120" i="5"/>
  <c r="P119" i="5"/>
  <c r="N119" i="5"/>
  <c r="L119" i="5"/>
  <c r="J119" i="5"/>
  <c r="F119" i="5"/>
  <c r="H119" i="5" s="1"/>
  <c r="E119" i="5"/>
  <c r="P118" i="5"/>
  <c r="N118" i="5"/>
  <c r="L118" i="5"/>
  <c r="J118" i="5"/>
  <c r="H118" i="5"/>
  <c r="F118" i="5"/>
  <c r="E118" i="5"/>
  <c r="P117" i="5"/>
  <c r="N117" i="5"/>
  <c r="L117" i="5"/>
  <c r="Q117" i="5" s="1"/>
  <c r="J117" i="5"/>
  <c r="F117" i="5"/>
  <c r="H117" i="5" s="1"/>
  <c r="E117" i="5"/>
  <c r="P116" i="5"/>
  <c r="N116" i="5"/>
  <c r="L116" i="5"/>
  <c r="J116" i="5"/>
  <c r="F116" i="5"/>
  <c r="H116" i="5" s="1"/>
  <c r="E116" i="5"/>
  <c r="P115" i="5"/>
  <c r="N115" i="5"/>
  <c r="L115" i="5"/>
  <c r="J115" i="5"/>
  <c r="F115" i="5"/>
  <c r="H115" i="5" s="1"/>
  <c r="E115" i="5"/>
  <c r="P114" i="5"/>
  <c r="N114" i="5"/>
  <c r="L114" i="5"/>
  <c r="J114" i="5"/>
  <c r="F114" i="5"/>
  <c r="H114" i="5" s="1"/>
  <c r="E114" i="5"/>
  <c r="P113" i="5"/>
  <c r="N113" i="5"/>
  <c r="L113" i="5"/>
  <c r="J113" i="5"/>
  <c r="F113" i="5"/>
  <c r="H113" i="5" s="1"/>
  <c r="E113" i="5"/>
  <c r="P112" i="5"/>
  <c r="N112" i="5"/>
  <c r="L112" i="5"/>
  <c r="J112" i="5"/>
  <c r="F112" i="5"/>
  <c r="H112" i="5" s="1"/>
  <c r="E112" i="5"/>
  <c r="P111" i="5"/>
  <c r="N111" i="5"/>
  <c r="L111" i="5"/>
  <c r="Q111" i="5" s="1"/>
  <c r="J111" i="5"/>
  <c r="F111" i="5"/>
  <c r="H111" i="5" s="1"/>
  <c r="E111" i="5"/>
  <c r="P110" i="5"/>
  <c r="N110" i="5"/>
  <c r="L110" i="5"/>
  <c r="J110" i="5"/>
  <c r="F110" i="5"/>
  <c r="H110" i="5" s="1"/>
  <c r="E110" i="5"/>
  <c r="P109" i="5"/>
  <c r="N109" i="5"/>
  <c r="L109" i="5"/>
  <c r="J109" i="5"/>
  <c r="F109" i="5"/>
  <c r="H109" i="5" s="1"/>
  <c r="E109" i="5"/>
  <c r="P108" i="5"/>
  <c r="N108" i="5"/>
  <c r="L108" i="5"/>
  <c r="Q108" i="5" s="1"/>
  <c r="J108" i="5"/>
  <c r="F108" i="5"/>
  <c r="H108" i="5" s="1"/>
  <c r="E108" i="5"/>
  <c r="P107" i="5"/>
  <c r="N107" i="5"/>
  <c r="L107" i="5"/>
  <c r="J107" i="5"/>
  <c r="F107" i="5"/>
  <c r="H107" i="5" s="1"/>
  <c r="E107" i="5"/>
  <c r="P106" i="5"/>
  <c r="N106" i="5"/>
  <c r="L106" i="5"/>
  <c r="J106" i="5"/>
  <c r="F106" i="5"/>
  <c r="H106" i="5" s="1"/>
  <c r="E106" i="5"/>
  <c r="P105" i="5"/>
  <c r="N105" i="5"/>
  <c r="L105" i="5"/>
  <c r="J105" i="5"/>
  <c r="F105" i="5"/>
  <c r="H105" i="5" s="1"/>
  <c r="E105" i="5"/>
  <c r="P104" i="5"/>
  <c r="N104" i="5"/>
  <c r="L104" i="5"/>
  <c r="J104" i="5"/>
  <c r="F104" i="5"/>
  <c r="H104" i="5" s="1"/>
  <c r="E104" i="5"/>
  <c r="P103" i="5"/>
  <c r="N103" i="5"/>
  <c r="L103" i="5"/>
  <c r="J103" i="5"/>
  <c r="F103" i="5"/>
  <c r="H103" i="5" s="1"/>
  <c r="E103" i="5"/>
  <c r="P102" i="5"/>
  <c r="N102" i="5"/>
  <c r="L102" i="5"/>
  <c r="Q102" i="5" s="1"/>
  <c r="J102" i="5"/>
  <c r="F102" i="5"/>
  <c r="H102" i="5" s="1"/>
  <c r="E102" i="5"/>
  <c r="P101" i="5"/>
  <c r="N101" i="5"/>
  <c r="L101" i="5"/>
  <c r="J101" i="5"/>
  <c r="F101" i="5"/>
  <c r="H101" i="5" s="1"/>
  <c r="E101" i="5"/>
  <c r="P100" i="5"/>
  <c r="N100" i="5"/>
  <c r="L100" i="5"/>
  <c r="J100" i="5"/>
  <c r="F100" i="5"/>
  <c r="H100" i="5" s="1"/>
  <c r="E100" i="5"/>
  <c r="P99" i="5"/>
  <c r="N99" i="5"/>
  <c r="L99" i="5"/>
  <c r="Q99" i="5" s="1"/>
  <c r="J99" i="5"/>
  <c r="F99" i="5"/>
  <c r="H99" i="5" s="1"/>
  <c r="E99" i="5"/>
  <c r="P98" i="5"/>
  <c r="N98" i="5"/>
  <c r="L98" i="5"/>
  <c r="J98" i="5"/>
  <c r="F98" i="5"/>
  <c r="H98" i="5" s="1"/>
  <c r="E98" i="5"/>
  <c r="P97" i="5"/>
  <c r="N97" i="5"/>
  <c r="L97" i="5"/>
  <c r="J97" i="5"/>
  <c r="F97" i="5"/>
  <c r="H97" i="5" s="1"/>
  <c r="E97" i="5"/>
  <c r="P96" i="5"/>
  <c r="N96" i="5"/>
  <c r="L96" i="5"/>
  <c r="J96" i="5"/>
  <c r="F96" i="5"/>
  <c r="H96" i="5" s="1"/>
  <c r="E96" i="5"/>
  <c r="P95" i="5"/>
  <c r="N95" i="5"/>
  <c r="L95" i="5"/>
  <c r="J95" i="5"/>
  <c r="F95" i="5"/>
  <c r="H95" i="5" s="1"/>
  <c r="E95" i="5"/>
  <c r="P94" i="5"/>
  <c r="N94" i="5"/>
  <c r="L94" i="5"/>
  <c r="J94" i="5"/>
  <c r="F94" i="5"/>
  <c r="H94" i="5" s="1"/>
  <c r="E94" i="5"/>
  <c r="P93" i="5"/>
  <c r="N93" i="5"/>
  <c r="L93" i="5"/>
  <c r="Q93" i="5" s="1"/>
  <c r="J93" i="5"/>
  <c r="F93" i="5"/>
  <c r="H93" i="5" s="1"/>
  <c r="E93" i="5"/>
  <c r="P92" i="5"/>
  <c r="N92" i="5"/>
  <c r="L92" i="5"/>
  <c r="J92" i="5"/>
  <c r="F92" i="5"/>
  <c r="H92" i="5" s="1"/>
  <c r="E92" i="5"/>
  <c r="P91" i="5"/>
  <c r="N91" i="5"/>
  <c r="L91" i="5"/>
  <c r="J91" i="5"/>
  <c r="H91" i="5"/>
  <c r="F91" i="5"/>
  <c r="E91" i="5"/>
  <c r="P90" i="5"/>
  <c r="N90" i="5"/>
  <c r="L90" i="5"/>
  <c r="J90" i="5"/>
  <c r="F90" i="5"/>
  <c r="H90" i="5" s="1"/>
  <c r="E90" i="5"/>
  <c r="P89" i="5"/>
  <c r="N89" i="5"/>
  <c r="L89" i="5"/>
  <c r="J89" i="5"/>
  <c r="F89" i="5"/>
  <c r="H89" i="5" s="1"/>
  <c r="E89" i="5"/>
  <c r="P88" i="5"/>
  <c r="N88" i="5"/>
  <c r="L88" i="5"/>
  <c r="J88" i="5"/>
  <c r="F88" i="5"/>
  <c r="H88" i="5" s="1"/>
  <c r="E88" i="5"/>
  <c r="P87" i="5"/>
  <c r="N87" i="5"/>
  <c r="L87" i="5"/>
  <c r="J87" i="5"/>
  <c r="F87" i="5"/>
  <c r="H87" i="5" s="1"/>
  <c r="E87" i="5"/>
  <c r="P86" i="5"/>
  <c r="N86" i="5"/>
  <c r="L86" i="5"/>
  <c r="J86" i="5"/>
  <c r="F86" i="5"/>
  <c r="H86" i="5" s="1"/>
  <c r="E86" i="5"/>
  <c r="P85" i="5"/>
  <c r="N85" i="5"/>
  <c r="L85" i="5"/>
  <c r="J85" i="5"/>
  <c r="F85" i="5"/>
  <c r="H85" i="5" s="1"/>
  <c r="E85" i="5"/>
  <c r="P84" i="5"/>
  <c r="N84" i="5"/>
  <c r="L84" i="5"/>
  <c r="J84" i="5"/>
  <c r="F84" i="5"/>
  <c r="H84" i="5" s="1"/>
  <c r="E84" i="5"/>
  <c r="P83" i="5"/>
  <c r="N83" i="5"/>
  <c r="L83" i="5"/>
  <c r="J83" i="5"/>
  <c r="F83" i="5"/>
  <c r="H83" i="5" s="1"/>
  <c r="E83" i="5"/>
  <c r="P82" i="5"/>
  <c r="N82" i="5"/>
  <c r="L82" i="5"/>
  <c r="J82" i="5"/>
  <c r="H82" i="5"/>
  <c r="F82" i="5"/>
  <c r="E82" i="5"/>
  <c r="P81" i="5"/>
  <c r="N81" i="5"/>
  <c r="L81" i="5"/>
  <c r="J81" i="5"/>
  <c r="F81" i="5"/>
  <c r="H81" i="5" s="1"/>
  <c r="E81" i="5"/>
  <c r="P80" i="5"/>
  <c r="N80" i="5"/>
  <c r="L80" i="5"/>
  <c r="J80" i="5"/>
  <c r="F80" i="5"/>
  <c r="H80" i="5" s="1"/>
  <c r="E80" i="5"/>
  <c r="P79" i="5"/>
  <c r="N79" i="5"/>
  <c r="L79" i="5"/>
  <c r="J79" i="5"/>
  <c r="F79" i="5"/>
  <c r="H79" i="5" s="1"/>
  <c r="E79" i="5"/>
  <c r="P78" i="5"/>
  <c r="N78" i="5"/>
  <c r="L78" i="5"/>
  <c r="J78" i="5"/>
  <c r="F78" i="5"/>
  <c r="H78" i="5" s="1"/>
  <c r="E78" i="5"/>
  <c r="P77" i="5"/>
  <c r="N77" i="5"/>
  <c r="L77" i="5"/>
  <c r="J77" i="5"/>
  <c r="F77" i="5"/>
  <c r="H77" i="5" s="1"/>
  <c r="E77" i="5"/>
  <c r="P76" i="5"/>
  <c r="N76" i="5"/>
  <c r="L76" i="5"/>
  <c r="J76" i="5"/>
  <c r="F76" i="5"/>
  <c r="H76" i="5" s="1"/>
  <c r="E76" i="5"/>
  <c r="P75" i="5"/>
  <c r="N75" i="5"/>
  <c r="L75" i="5"/>
  <c r="J75" i="5"/>
  <c r="F75" i="5"/>
  <c r="H75" i="5" s="1"/>
  <c r="E75" i="5"/>
  <c r="P74" i="5"/>
  <c r="N74" i="5"/>
  <c r="L74" i="5"/>
  <c r="J74" i="5"/>
  <c r="F74" i="5"/>
  <c r="H74" i="5" s="1"/>
  <c r="E74" i="5"/>
  <c r="P73" i="5"/>
  <c r="N73" i="5"/>
  <c r="L73" i="5"/>
  <c r="J73" i="5"/>
  <c r="H73" i="5"/>
  <c r="F73" i="5"/>
  <c r="E73" i="5"/>
  <c r="P72" i="5"/>
  <c r="N72" i="5"/>
  <c r="L72" i="5"/>
  <c r="J72" i="5"/>
  <c r="F72" i="5"/>
  <c r="H72" i="5" s="1"/>
  <c r="E72" i="5"/>
  <c r="P71" i="5"/>
  <c r="N71" i="5"/>
  <c r="L71" i="5"/>
  <c r="J71" i="5"/>
  <c r="F71" i="5"/>
  <c r="H71" i="5" s="1"/>
  <c r="E71" i="5"/>
  <c r="P70" i="5"/>
  <c r="N70" i="5"/>
  <c r="L70" i="5"/>
  <c r="J70" i="5"/>
  <c r="F70" i="5"/>
  <c r="H70" i="5" s="1"/>
  <c r="E70" i="5"/>
  <c r="P69" i="5"/>
  <c r="N69" i="5"/>
  <c r="L69" i="5"/>
  <c r="J69" i="5"/>
  <c r="F69" i="5"/>
  <c r="H69" i="5" s="1"/>
  <c r="E69" i="5"/>
  <c r="P68" i="5"/>
  <c r="N68" i="5"/>
  <c r="L68" i="5"/>
  <c r="J68" i="5"/>
  <c r="F68" i="5"/>
  <c r="H68" i="5" s="1"/>
  <c r="E68" i="5"/>
  <c r="P67" i="5"/>
  <c r="N67" i="5"/>
  <c r="L67" i="5"/>
  <c r="J67" i="5"/>
  <c r="F67" i="5"/>
  <c r="H67" i="5" s="1"/>
  <c r="E67" i="5"/>
  <c r="P66" i="5"/>
  <c r="N66" i="5"/>
  <c r="L66" i="5"/>
  <c r="J66" i="5"/>
  <c r="F66" i="5"/>
  <c r="H66" i="5" s="1"/>
  <c r="E66" i="5"/>
  <c r="P65" i="5"/>
  <c r="N65" i="5"/>
  <c r="L65" i="5"/>
  <c r="J65" i="5"/>
  <c r="F65" i="5"/>
  <c r="H65" i="5" s="1"/>
  <c r="E65" i="5"/>
  <c r="P64" i="5"/>
  <c r="N64" i="5"/>
  <c r="L64" i="5"/>
  <c r="J64" i="5"/>
  <c r="F64" i="5"/>
  <c r="H64" i="5" s="1"/>
  <c r="E64" i="5"/>
  <c r="P63" i="5"/>
  <c r="N63" i="5"/>
  <c r="L63" i="5"/>
  <c r="J63" i="5"/>
  <c r="F63" i="5"/>
  <c r="H63" i="5" s="1"/>
  <c r="E63" i="5"/>
  <c r="P62" i="5"/>
  <c r="N62" i="5"/>
  <c r="L62" i="5"/>
  <c r="J62" i="5"/>
  <c r="F62" i="5"/>
  <c r="H62" i="5" s="1"/>
  <c r="E62" i="5"/>
  <c r="P61" i="5"/>
  <c r="N61" i="5"/>
  <c r="L61" i="5"/>
  <c r="J61" i="5"/>
  <c r="F61" i="5"/>
  <c r="H61" i="5" s="1"/>
  <c r="E61" i="5"/>
  <c r="P60" i="5"/>
  <c r="N60" i="5"/>
  <c r="L60" i="5"/>
  <c r="J60" i="5"/>
  <c r="F60" i="5"/>
  <c r="H60" i="5" s="1"/>
  <c r="E60" i="5"/>
  <c r="P59" i="5"/>
  <c r="N59" i="5"/>
  <c r="L59" i="5"/>
  <c r="J59" i="5"/>
  <c r="F59" i="5"/>
  <c r="H59" i="5" s="1"/>
  <c r="E59" i="5"/>
  <c r="P58" i="5"/>
  <c r="N58" i="5"/>
  <c r="L58" i="5"/>
  <c r="J58" i="5"/>
  <c r="F58" i="5"/>
  <c r="H58" i="5" s="1"/>
  <c r="E58" i="5"/>
  <c r="P57" i="5"/>
  <c r="N57" i="5"/>
  <c r="L57" i="5"/>
  <c r="J57" i="5"/>
  <c r="F57" i="5"/>
  <c r="H57" i="5" s="1"/>
  <c r="E57" i="5"/>
  <c r="P56" i="5"/>
  <c r="N56" i="5"/>
  <c r="L56" i="5"/>
  <c r="J56" i="5"/>
  <c r="F56" i="5"/>
  <c r="H56" i="5" s="1"/>
  <c r="E56" i="5"/>
  <c r="P55" i="5"/>
  <c r="N55" i="5"/>
  <c r="L55" i="5"/>
  <c r="J55" i="5"/>
  <c r="H55" i="5"/>
  <c r="F55" i="5"/>
  <c r="E55" i="5"/>
  <c r="P54" i="5"/>
  <c r="N54" i="5"/>
  <c r="L54" i="5"/>
  <c r="J54" i="5"/>
  <c r="F54" i="5"/>
  <c r="H54" i="5" s="1"/>
  <c r="E54" i="5"/>
  <c r="P53" i="5"/>
  <c r="N53" i="5"/>
  <c r="L53" i="5"/>
  <c r="J53" i="5"/>
  <c r="F53" i="5"/>
  <c r="H53" i="5" s="1"/>
  <c r="E53" i="5"/>
  <c r="P52" i="5"/>
  <c r="N52" i="5"/>
  <c r="L52" i="5"/>
  <c r="J52" i="5"/>
  <c r="F52" i="5"/>
  <c r="H52" i="5" s="1"/>
  <c r="E52" i="5"/>
  <c r="P51" i="5"/>
  <c r="N51" i="5"/>
  <c r="L51" i="5"/>
  <c r="J51" i="5"/>
  <c r="F51" i="5"/>
  <c r="H51" i="5" s="1"/>
  <c r="E51" i="5"/>
  <c r="P50" i="5"/>
  <c r="N50" i="5"/>
  <c r="L50" i="5"/>
  <c r="J50" i="5"/>
  <c r="F50" i="5"/>
  <c r="H50" i="5" s="1"/>
  <c r="E50" i="5"/>
  <c r="P49" i="5"/>
  <c r="N49" i="5"/>
  <c r="L49" i="5"/>
  <c r="J49" i="5"/>
  <c r="F49" i="5"/>
  <c r="H49" i="5" s="1"/>
  <c r="E49" i="5"/>
  <c r="P48" i="5"/>
  <c r="N48" i="5"/>
  <c r="L48" i="5"/>
  <c r="J48" i="5"/>
  <c r="F48" i="5"/>
  <c r="H48" i="5" s="1"/>
  <c r="E48" i="5"/>
  <c r="P47" i="5"/>
  <c r="N47" i="5"/>
  <c r="L47" i="5"/>
  <c r="J47" i="5"/>
  <c r="F47" i="5"/>
  <c r="H47" i="5" s="1"/>
  <c r="E47" i="5"/>
  <c r="P46" i="5"/>
  <c r="N46" i="5"/>
  <c r="L46" i="5"/>
  <c r="J46" i="5"/>
  <c r="H46" i="5"/>
  <c r="F46" i="5"/>
  <c r="E46" i="5"/>
  <c r="P45" i="5"/>
  <c r="N45" i="5"/>
  <c r="L45" i="5"/>
  <c r="Q45" i="5" s="1"/>
  <c r="J45" i="5"/>
  <c r="F45" i="5"/>
  <c r="H45" i="5" s="1"/>
  <c r="E45" i="5"/>
  <c r="P44" i="5"/>
  <c r="N44" i="5"/>
  <c r="L44" i="5"/>
  <c r="J44" i="5"/>
  <c r="F44" i="5"/>
  <c r="H44" i="5" s="1"/>
  <c r="E44" i="5"/>
  <c r="P43" i="5"/>
  <c r="N43" i="5"/>
  <c r="L43" i="5"/>
  <c r="J43" i="5"/>
  <c r="F43" i="5"/>
  <c r="H43" i="5" s="1"/>
  <c r="E43" i="5"/>
  <c r="P42" i="5"/>
  <c r="N42" i="5"/>
  <c r="L42" i="5"/>
  <c r="J42" i="5"/>
  <c r="F42" i="5"/>
  <c r="H42" i="5" s="1"/>
  <c r="E42" i="5"/>
  <c r="P41" i="5"/>
  <c r="N41" i="5"/>
  <c r="L41" i="5"/>
  <c r="J41" i="5"/>
  <c r="F41" i="5"/>
  <c r="H41" i="5" s="1"/>
  <c r="E41" i="5"/>
  <c r="P40" i="5"/>
  <c r="N40" i="5"/>
  <c r="L40" i="5"/>
  <c r="J40" i="5"/>
  <c r="F40" i="5"/>
  <c r="H40" i="5" s="1"/>
  <c r="E40" i="5"/>
  <c r="P39" i="5"/>
  <c r="N39" i="5"/>
  <c r="L39" i="5"/>
  <c r="Q39" i="5" s="1"/>
  <c r="J39" i="5"/>
  <c r="F39" i="5"/>
  <c r="H39" i="5" s="1"/>
  <c r="E39" i="5"/>
  <c r="P38" i="5"/>
  <c r="N38" i="5"/>
  <c r="L38" i="5"/>
  <c r="J38" i="5"/>
  <c r="F38" i="5"/>
  <c r="H38" i="5" s="1"/>
  <c r="E38" i="5"/>
  <c r="P37" i="5"/>
  <c r="N37" i="5"/>
  <c r="L37" i="5"/>
  <c r="J37" i="5"/>
  <c r="F37" i="5"/>
  <c r="H37" i="5" s="1"/>
  <c r="E37" i="5"/>
  <c r="P36" i="5"/>
  <c r="N36" i="5"/>
  <c r="L36" i="5"/>
  <c r="J36" i="5"/>
  <c r="F36" i="5"/>
  <c r="H36" i="5" s="1"/>
  <c r="E36" i="5"/>
  <c r="P35" i="5"/>
  <c r="N35" i="5"/>
  <c r="L35" i="5"/>
  <c r="J35" i="5"/>
  <c r="F35" i="5"/>
  <c r="H35" i="5" s="1"/>
  <c r="E35" i="5"/>
  <c r="P34" i="5"/>
  <c r="N34" i="5"/>
  <c r="L34" i="5"/>
  <c r="J34" i="5"/>
  <c r="F34" i="5"/>
  <c r="H34" i="5" s="1"/>
  <c r="E34" i="5"/>
  <c r="P33" i="5"/>
  <c r="N33" i="5"/>
  <c r="L33" i="5"/>
  <c r="J33" i="5"/>
  <c r="F33" i="5"/>
  <c r="H33" i="5" s="1"/>
  <c r="E33" i="5"/>
  <c r="P32" i="5"/>
  <c r="N32" i="5"/>
  <c r="L32" i="5"/>
  <c r="J32" i="5"/>
  <c r="F32" i="5"/>
  <c r="H32" i="5" s="1"/>
  <c r="E32" i="5"/>
  <c r="P31" i="5"/>
  <c r="N31" i="5"/>
  <c r="L31" i="5"/>
  <c r="J31" i="5"/>
  <c r="F31" i="5"/>
  <c r="H31" i="5" s="1"/>
  <c r="E31" i="5"/>
  <c r="P30" i="5"/>
  <c r="N30" i="5"/>
  <c r="L30" i="5"/>
  <c r="J30" i="5"/>
  <c r="F30" i="5"/>
  <c r="H30" i="5" s="1"/>
  <c r="E30" i="5"/>
  <c r="P29" i="5"/>
  <c r="N29" i="5"/>
  <c r="L29" i="5"/>
  <c r="J29" i="5"/>
  <c r="F29" i="5"/>
  <c r="H29" i="5" s="1"/>
  <c r="E29" i="5"/>
  <c r="P28" i="5"/>
  <c r="N28" i="5"/>
  <c r="L28" i="5"/>
  <c r="J28" i="5"/>
  <c r="F28" i="5"/>
  <c r="H28" i="5" s="1"/>
  <c r="E28" i="5"/>
  <c r="P27" i="5"/>
  <c r="N27" i="5"/>
  <c r="L27" i="5"/>
  <c r="Q27" i="5" s="1"/>
  <c r="J27" i="5"/>
  <c r="F27" i="5"/>
  <c r="H27" i="5" s="1"/>
  <c r="E27" i="5"/>
  <c r="P26" i="5"/>
  <c r="N26" i="5"/>
  <c r="L26" i="5"/>
  <c r="J26" i="5"/>
  <c r="F26" i="5"/>
  <c r="H26" i="5" s="1"/>
  <c r="E26" i="5"/>
  <c r="P25" i="5"/>
  <c r="N25" i="5"/>
  <c r="L25" i="5"/>
  <c r="J25" i="5"/>
  <c r="F25" i="5"/>
  <c r="H25" i="5" s="1"/>
  <c r="E25" i="5"/>
  <c r="P24" i="5"/>
  <c r="N24" i="5"/>
  <c r="L24" i="5"/>
  <c r="J24" i="5"/>
  <c r="F24" i="5"/>
  <c r="H24" i="5" s="1"/>
  <c r="E24" i="5"/>
  <c r="P419" i="4"/>
  <c r="N419" i="4"/>
  <c r="Q419" i="4" s="1"/>
  <c r="L419" i="4"/>
  <c r="J419" i="4"/>
  <c r="F419" i="4"/>
  <c r="H419" i="4" s="1"/>
  <c r="E419" i="4"/>
  <c r="P418" i="4"/>
  <c r="N418" i="4"/>
  <c r="L418" i="4"/>
  <c r="J418" i="4"/>
  <c r="Q418" i="4" s="1"/>
  <c r="F418" i="4"/>
  <c r="H418" i="4" s="1"/>
  <c r="E418" i="4"/>
  <c r="P417" i="4"/>
  <c r="N417" i="4"/>
  <c r="L417" i="4"/>
  <c r="J417" i="4"/>
  <c r="H417" i="4"/>
  <c r="F417" i="4"/>
  <c r="E417" i="4"/>
  <c r="P416" i="4"/>
  <c r="N416" i="4"/>
  <c r="L416" i="4"/>
  <c r="J416" i="4"/>
  <c r="F416" i="4"/>
  <c r="H416" i="4" s="1"/>
  <c r="E416" i="4"/>
  <c r="P415" i="4"/>
  <c r="N415" i="4"/>
  <c r="L415" i="4"/>
  <c r="J415" i="4"/>
  <c r="F415" i="4"/>
  <c r="H415" i="4" s="1"/>
  <c r="E415" i="4"/>
  <c r="P414" i="4"/>
  <c r="N414" i="4"/>
  <c r="L414" i="4"/>
  <c r="Q414" i="4" s="1"/>
  <c r="J414" i="4"/>
  <c r="H414" i="4"/>
  <c r="F414" i="4"/>
  <c r="E414" i="4"/>
  <c r="P413" i="4"/>
  <c r="N413" i="4"/>
  <c r="L413" i="4"/>
  <c r="J413" i="4"/>
  <c r="F413" i="4"/>
  <c r="H413" i="4" s="1"/>
  <c r="E413" i="4"/>
  <c r="P412" i="4"/>
  <c r="N412" i="4"/>
  <c r="L412" i="4"/>
  <c r="J412" i="4"/>
  <c r="Q412" i="4" s="1"/>
  <c r="F412" i="4"/>
  <c r="H412" i="4" s="1"/>
  <c r="E412" i="4"/>
  <c r="P411" i="4"/>
  <c r="N411" i="4"/>
  <c r="L411" i="4"/>
  <c r="J411" i="4"/>
  <c r="F411" i="4"/>
  <c r="H411" i="4" s="1"/>
  <c r="E411" i="4"/>
  <c r="P410" i="4"/>
  <c r="N410" i="4"/>
  <c r="L410" i="4"/>
  <c r="J410" i="4"/>
  <c r="F410" i="4"/>
  <c r="H410" i="4" s="1"/>
  <c r="E410" i="4"/>
  <c r="P409" i="4"/>
  <c r="N409" i="4"/>
  <c r="L409" i="4"/>
  <c r="J409" i="4"/>
  <c r="F409" i="4"/>
  <c r="H409" i="4" s="1"/>
  <c r="E409" i="4"/>
  <c r="P408" i="4"/>
  <c r="N408" i="4"/>
  <c r="L408" i="4"/>
  <c r="Q408" i="4" s="1"/>
  <c r="J408" i="4"/>
  <c r="H408" i="4"/>
  <c r="F408" i="4"/>
  <c r="E408" i="4"/>
  <c r="P407" i="4"/>
  <c r="N407" i="4"/>
  <c r="L407" i="4"/>
  <c r="J407" i="4"/>
  <c r="F407" i="4"/>
  <c r="H407" i="4" s="1"/>
  <c r="E407" i="4"/>
  <c r="P406" i="4"/>
  <c r="N406" i="4"/>
  <c r="L406" i="4"/>
  <c r="J406" i="4"/>
  <c r="F406" i="4"/>
  <c r="H406" i="4" s="1"/>
  <c r="E406" i="4"/>
  <c r="P405" i="4"/>
  <c r="N405" i="4"/>
  <c r="L405" i="4"/>
  <c r="J405" i="4"/>
  <c r="H405" i="4"/>
  <c r="F405" i="4"/>
  <c r="E405" i="4"/>
  <c r="P404" i="4"/>
  <c r="N404" i="4"/>
  <c r="L404" i="4"/>
  <c r="J404" i="4"/>
  <c r="F404" i="4"/>
  <c r="H404" i="4" s="1"/>
  <c r="E404" i="4"/>
  <c r="P403" i="4"/>
  <c r="N403" i="4"/>
  <c r="L403" i="4"/>
  <c r="J403" i="4"/>
  <c r="Q403" i="4" s="1"/>
  <c r="F403" i="4"/>
  <c r="H403" i="4" s="1"/>
  <c r="E403" i="4"/>
  <c r="P402" i="4"/>
  <c r="N402" i="4"/>
  <c r="L402" i="4"/>
  <c r="J402" i="4"/>
  <c r="H402" i="4"/>
  <c r="F402" i="4"/>
  <c r="E402" i="4"/>
  <c r="P401" i="4"/>
  <c r="N401" i="4"/>
  <c r="L401" i="4"/>
  <c r="J401" i="4"/>
  <c r="F401" i="4"/>
  <c r="H401" i="4" s="1"/>
  <c r="E401" i="4"/>
  <c r="P400" i="4"/>
  <c r="N400" i="4"/>
  <c r="L400" i="4"/>
  <c r="J400" i="4"/>
  <c r="Q400" i="4" s="1"/>
  <c r="F400" i="4"/>
  <c r="H400" i="4" s="1"/>
  <c r="E400" i="4"/>
  <c r="P399" i="4"/>
  <c r="N399" i="4"/>
  <c r="L399" i="4"/>
  <c r="Q399" i="4" s="1"/>
  <c r="J399" i="4"/>
  <c r="F399" i="4"/>
  <c r="H399" i="4" s="1"/>
  <c r="E399" i="4"/>
  <c r="P398" i="4"/>
  <c r="N398" i="4"/>
  <c r="L398" i="4"/>
  <c r="J398" i="4"/>
  <c r="F398" i="4"/>
  <c r="H398" i="4" s="1"/>
  <c r="E398" i="4"/>
  <c r="P397" i="4"/>
  <c r="N397" i="4"/>
  <c r="L397" i="4"/>
  <c r="J397" i="4"/>
  <c r="F397" i="4"/>
  <c r="H397" i="4" s="1"/>
  <c r="E397" i="4"/>
  <c r="P396" i="4"/>
  <c r="N396" i="4"/>
  <c r="L396" i="4"/>
  <c r="Q396" i="4" s="1"/>
  <c r="J396" i="4"/>
  <c r="F396" i="4"/>
  <c r="H396" i="4" s="1"/>
  <c r="E396" i="4"/>
  <c r="P395" i="4"/>
  <c r="N395" i="4"/>
  <c r="L395" i="4"/>
  <c r="J395" i="4"/>
  <c r="F395" i="4"/>
  <c r="H395" i="4" s="1"/>
  <c r="E395" i="4"/>
  <c r="P394" i="4"/>
  <c r="N394" i="4"/>
  <c r="L394" i="4"/>
  <c r="J394" i="4"/>
  <c r="F394" i="4"/>
  <c r="H394" i="4" s="1"/>
  <c r="E394" i="4"/>
  <c r="P393" i="4"/>
  <c r="N393" i="4"/>
  <c r="L393" i="4"/>
  <c r="J393" i="4"/>
  <c r="F393" i="4"/>
  <c r="H393" i="4" s="1"/>
  <c r="E393" i="4"/>
  <c r="P392" i="4"/>
  <c r="N392" i="4"/>
  <c r="L392" i="4"/>
  <c r="J392" i="4"/>
  <c r="F392" i="4"/>
  <c r="H392" i="4" s="1"/>
  <c r="E392" i="4"/>
  <c r="P391" i="4"/>
  <c r="N391" i="4"/>
  <c r="L391" i="4"/>
  <c r="J391" i="4"/>
  <c r="F391" i="4"/>
  <c r="H391" i="4" s="1"/>
  <c r="E391" i="4"/>
  <c r="P390" i="4"/>
  <c r="N390" i="4"/>
  <c r="L390" i="4"/>
  <c r="J390" i="4"/>
  <c r="F390" i="4"/>
  <c r="H390" i="4" s="1"/>
  <c r="E390" i="4"/>
  <c r="P389" i="4"/>
  <c r="N389" i="4"/>
  <c r="Q389" i="4" s="1"/>
  <c r="L389" i="4"/>
  <c r="J389" i="4"/>
  <c r="F389" i="4"/>
  <c r="H389" i="4" s="1"/>
  <c r="E389" i="4"/>
  <c r="P388" i="4"/>
  <c r="N388" i="4"/>
  <c r="L388" i="4"/>
  <c r="J388" i="4"/>
  <c r="Q388" i="4" s="1"/>
  <c r="F388" i="4"/>
  <c r="H388" i="4" s="1"/>
  <c r="E388" i="4"/>
  <c r="P387" i="4"/>
  <c r="N387" i="4"/>
  <c r="L387" i="4"/>
  <c r="J387" i="4"/>
  <c r="F387" i="4"/>
  <c r="H387" i="4" s="1"/>
  <c r="E387" i="4"/>
  <c r="P386" i="4"/>
  <c r="N386" i="4"/>
  <c r="L386" i="4"/>
  <c r="J386" i="4"/>
  <c r="F386" i="4"/>
  <c r="H386" i="4" s="1"/>
  <c r="E386" i="4"/>
  <c r="P385" i="4"/>
  <c r="N385" i="4"/>
  <c r="L385" i="4"/>
  <c r="J385" i="4"/>
  <c r="F385" i="4"/>
  <c r="H385" i="4" s="1"/>
  <c r="E385" i="4"/>
  <c r="P384" i="4"/>
  <c r="N384" i="4"/>
  <c r="L384" i="4"/>
  <c r="J384" i="4"/>
  <c r="H384" i="4"/>
  <c r="F384" i="4"/>
  <c r="E384" i="4"/>
  <c r="P383" i="4"/>
  <c r="N383" i="4"/>
  <c r="L383" i="4"/>
  <c r="J383" i="4"/>
  <c r="F383" i="4"/>
  <c r="H383" i="4" s="1"/>
  <c r="E383" i="4"/>
  <c r="P382" i="4"/>
  <c r="N382" i="4"/>
  <c r="L382" i="4"/>
  <c r="J382" i="4"/>
  <c r="Q382" i="4" s="1"/>
  <c r="F382" i="4"/>
  <c r="H382" i="4" s="1"/>
  <c r="E382" i="4"/>
  <c r="P381" i="4"/>
  <c r="N381" i="4"/>
  <c r="L381" i="4"/>
  <c r="J381" i="4"/>
  <c r="H381" i="4"/>
  <c r="F381" i="4"/>
  <c r="E381" i="4"/>
  <c r="P380" i="4"/>
  <c r="N380" i="4"/>
  <c r="L380" i="4"/>
  <c r="J380" i="4"/>
  <c r="F380" i="4"/>
  <c r="H380" i="4" s="1"/>
  <c r="E380" i="4"/>
  <c r="P379" i="4"/>
  <c r="N379" i="4"/>
  <c r="L379" i="4"/>
  <c r="J379" i="4"/>
  <c r="F379" i="4"/>
  <c r="H379" i="4" s="1"/>
  <c r="E379" i="4"/>
  <c r="P378" i="4"/>
  <c r="N378" i="4"/>
  <c r="L378" i="4"/>
  <c r="Q378" i="4" s="1"/>
  <c r="J378" i="4"/>
  <c r="F378" i="4"/>
  <c r="H378" i="4" s="1"/>
  <c r="E378" i="4"/>
  <c r="P377" i="4"/>
  <c r="N377" i="4"/>
  <c r="Q377" i="4" s="1"/>
  <c r="L377" i="4"/>
  <c r="J377" i="4"/>
  <c r="F377" i="4"/>
  <c r="H377" i="4" s="1"/>
  <c r="E377" i="4"/>
  <c r="P376" i="4"/>
  <c r="N376" i="4"/>
  <c r="L376" i="4"/>
  <c r="J376" i="4"/>
  <c r="Q376" i="4" s="1"/>
  <c r="F376" i="4"/>
  <c r="H376" i="4" s="1"/>
  <c r="E376" i="4"/>
  <c r="P375" i="4"/>
  <c r="N375" i="4"/>
  <c r="L375" i="4"/>
  <c r="J375" i="4"/>
  <c r="F375" i="4"/>
  <c r="H375" i="4" s="1"/>
  <c r="E375" i="4"/>
  <c r="P374" i="4"/>
  <c r="N374" i="4"/>
  <c r="L374" i="4"/>
  <c r="J374" i="4"/>
  <c r="F374" i="4"/>
  <c r="H374" i="4" s="1"/>
  <c r="E374" i="4"/>
  <c r="P373" i="4"/>
  <c r="N373" i="4"/>
  <c r="L373" i="4"/>
  <c r="J373" i="4"/>
  <c r="F373" i="4"/>
  <c r="H373" i="4" s="1"/>
  <c r="E373" i="4"/>
  <c r="P372" i="4"/>
  <c r="N372" i="4"/>
  <c r="L372" i="4"/>
  <c r="Q372" i="4" s="1"/>
  <c r="J372" i="4"/>
  <c r="F372" i="4"/>
  <c r="H372" i="4" s="1"/>
  <c r="E372" i="4"/>
  <c r="P371" i="4"/>
  <c r="N371" i="4"/>
  <c r="L371" i="4"/>
  <c r="J371" i="4"/>
  <c r="F371" i="4"/>
  <c r="H371" i="4" s="1"/>
  <c r="E371" i="4"/>
  <c r="P370" i="4"/>
  <c r="N370" i="4"/>
  <c r="L370" i="4"/>
  <c r="J370" i="4"/>
  <c r="F370" i="4"/>
  <c r="H370" i="4" s="1"/>
  <c r="E370" i="4"/>
  <c r="P369" i="4"/>
  <c r="N369" i="4"/>
  <c r="L369" i="4"/>
  <c r="J369" i="4"/>
  <c r="F369" i="4"/>
  <c r="H369" i="4" s="1"/>
  <c r="E369" i="4"/>
  <c r="P368" i="4"/>
  <c r="N368" i="4"/>
  <c r="L368" i="4"/>
  <c r="J368" i="4"/>
  <c r="F368" i="4"/>
  <c r="H368" i="4" s="1"/>
  <c r="E368" i="4"/>
  <c r="P367" i="4"/>
  <c r="N367" i="4"/>
  <c r="L367" i="4"/>
  <c r="J367" i="4"/>
  <c r="Q367" i="4" s="1"/>
  <c r="F367" i="4"/>
  <c r="H367" i="4" s="1"/>
  <c r="E367" i="4"/>
  <c r="P366" i="4"/>
  <c r="N366" i="4"/>
  <c r="L366" i="4"/>
  <c r="J366" i="4"/>
  <c r="F366" i="4"/>
  <c r="H366" i="4" s="1"/>
  <c r="E366" i="4"/>
  <c r="P365" i="4"/>
  <c r="N365" i="4"/>
  <c r="L365" i="4"/>
  <c r="J365" i="4"/>
  <c r="F365" i="4"/>
  <c r="H365" i="4" s="1"/>
  <c r="E365" i="4"/>
  <c r="P364" i="4"/>
  <c r="N364" i="4"/>
  <c r="L364" i="4"/>
  <c r="J364" i="4"/>
  <c r="Q364" i="4" s="1"/>
  <c r="F364" i="4"/>
  <c r="H364" i="4" s="1"/>
  <c r="E364" i="4"/>
  <c r="P363" i="4"/>
  <c r="N363" i="4"/>
  <c r="L363" i="4"/>
  <c r="J363" i="4"/>
  <c r="F363" i="4"/>
  <c r="H363" i="4" s="1"/>
  <c r="E363" i="4"/>
  <c r="P362" i="4"/>
  <c r="N362" i="4"/>
  <c r="L362" i="4"/>
  <c r="J362" i="4"/>
  <c r="F362" i="4"/>
  <c r="H362" i="4" s="1"/>
  <c r="E362" i="4"/>
  <c r="P361" i="4"/>
  <c r="N361" i="4"/>
  <c r="L361" i="4"/>
  <c r="J361" i="4"/>
  <c r="F361" i="4"/>
  <c r="H361" i="4" s="1"/>
  <c r="E361" i="4"/>
  <c r="P360" i="4"/>
  <c r="N360" i="4"/>
  <c r="L360" i="4"/>
  <c r="Q360" i="4" s="1"/>
  <c r="J360" i="4"/>
  <c r="F360" i="4"/>
  <c r="H360" i="4" s="1"/>
  <c r="E360" i="4"/>
  <c r="P359" i="4"/>
  <c r="N359" i="4"/>
  <c r="L359" i="4"/>
  <c r="J359" i="4"/>
  <c r="F359" i="4"/>
  <c r="H359" i="4" s="1"/>
  <c r="E359" i="4"/>
  <c r="P358" i="4"/>
  <c r="N358" i="4"/>
  <c r="L358" i="4"/>
  <c r="J358" i="4"/>
  <c r="F358" i="4"/>
  <c r="H358" i="4" s="1"/>
  <c r="E358" i="4"/>
  <c r="P357" i="4"/>
  <c r="N357" i="4"/>
  <c r="L357" i="4"/>
  <c r="J357" i="4"/>
  <c r="F357" i="4"/>
  <c r="H357" i="4" s="1"/>
  <c r="E357" i="4"/>
  <c r="P356" i="4"/>
  <c r="N356" i="4"/>
  <c r="L356" i="4"/>
  <c r="J356" i="4"/>
  <c r="F356" i="4"/>
  <c r="H356" i="4" s="1"/>
  <c r="E356" i="4"/>
  <c r="P355" i="4"/>
  <c r="N355" i="4"/>
  <c r="L355" i="4"/>
  <c r="J355" i="4"/>
  <c r="F355" i="4"/>
  <c r="H355" i="4" s="1"/>
  <c r="E355" i="4"/>
  <c r="P354" i="4"/>
  <c r="N354" i="4"/>
  <c r="L354" i="4"/>
  <c r="J354" i="4"/>
  <c r="F354" i="4"/>
  <c r="H354" i="4" s="1"/>
  <c r="E354" i="4"/>
  <c r="P353" i="4"/>
  <c r="N353" i="4"/>
  <c r="Q353" i="4" s="1"/>
  <c r="L353" i="4"/>
  <c r="J353" i="4"/>
  <c r="F353" i="4"/>
  <c r="H353" i="4" s="1"/>
  <c r="E353" i="4"/>
  <c r="P352" i="4"/>
  <c r="N352" i="4"/>
  <c r="L352" i="4"/>
  <c r="J352" i="4"/>
  <c r="Q352" i="4" s="1"/>
  <c r="F352" i="4"/>
  <c r="H352" i="4" s="1"/>
  <c r="E352" i="4"/>
  <c r="P351" i="4"/>
  <c r="N351" i="4"/>
  <c r="L351" i="4"/>
  <c r="J351" i="4"/>
  <c r="F351" i="4"/>
  <c r="H351" i="4" s="1"/>
  <c r="E351" i="4"/>
  <c r="P350" i="4"/>
  <c r="N350" i="4"/>
  <c r="L350" i="4"/>
  <c r="J350" i="4"/>
  <c r="F350" i="4"/>
  <c r="H350" i="4" s="1"/>
  <c r="E350" i="4"/>
  <c r="P349" i="4"/>
  <c r="N349" i="4"/>
  <c r="L349" i="4"/>
  <c r="J349" i="4"/>
  <c r="F349" i="4"/>
  <c r="H349" i="4" s="1"/>
  <c r="E349" i="4"/>
  <c r="P348" i="4"/>
  <c r="N348" i="4"/>
  <c r="L348" i="4"/>
  <c r="Q348" i="4" s="1"/>
  <c r="J348" i="4"/>
  <c r="F348" i="4"/>
  <c r="H348" i="4" s="1"/>
  <c r="E348" i="4"/>
  <c r="P347" i="4"/>
  <c r="N347" i="4"/>
  <c r="L347" i="4"/>
  <c r="J347" i="4"/>
  <c r="F347" i="4"/>
  <c r="H347" i="4" s="1"/>
  <c r="E347" i="4"/>
  <c r="P346" i="4"/>
  <c r="N346" i="4"/>
  <c r="L346" i="4"/>
  <c r="J346" i="4"/>
  <c r="Q346" i="4" s="1"/>
  <c r="F346" i="4"/>
  <c r="H346" i="4" s="1"/>
  <c r="E346" i="4"/>
  <c r="P345" i="4"/>
  <c r="N345" i="4"/>
  <c r="L345" i="4"/>
  <c r="J345" i="4"/>
  <c r="H345" i="4"/>
  <c r="F345" i="4"/>
  <c r="E345" i="4"/>
  <c r="P344" i="4"/>
  <c r="N344" i="4"/>
  <c r="L344" i="4"/>
  <c r="J344" i="4"/>
  <c r="F344" i="4"/>
  <c r="H344" i="4" s="1"/>
  <c r="E344" i="4"/>
  <c r="P343" i="4"/>
  <c r="N343" i="4"/>
  <c r="L343" i="4"/>
  <c r="J343" i="4"/>
  <c r="F343" i="4"/>
  <c r="H343" i="4" s="1"/>
  <c r="E343" i="4"/>
  <c r="P342" i="4"/>
  <c r="N342" i="4"/>
  <c r="L342" i="4"/>
  <c r="Q342" i="4" s="1"/>
  <c r="J342" i="4"/>
  <c r="F342" i="4"/>
  <c r="H342" i="4" s="1"/>
  <c r="E342" i="4"/>
  <c r="P341" i="4"/>
  <c r="N341" i="4"/>
  <c r="Q341" i="4" s="1"/>
  <c r="L341" i="4"/>
  <c r="J341" i="4"/>
  <c r="F341" i="4"/>
  <c r="H341" i="4" s="1"/>
  <c r="E341" i="4"/>
  <c r="P340" i="4"/>
  <c r="N340" i="4"/>
  <c r="L340" i="4"/>
  <c r="J340" i="4"/>
  <c r="Q340" i="4" s="1"/>
  <c r="F340" i="4"/>
  <c r="H340" i="4" s="1"/>
  <c r="E340" i="4"/>
  <c r="P339" i="4"/>
  <c r="N339" i="4"/>
  <c r="L339" i="4"/>
  <c r="J339" i="4"/>
  <c r="F339" i="4"/>
  <c r="H339" i="4" s="1"/>
  <c r="E339" i="4"/>
  <c r="P338" i="4"/>
  <c r="N338" i="4"/>
  <c r="L338" i="4"/>
  <c r="J338" i="4"/>
  <c r="F338" i="4"/>
  <c r="H338" i="4" s="1"/>
  <c r="E338" i="4"/>
  <c r="P337" i="4"/>
  <c r="N337" i="4"/>
  <c r="L337" i="4"/>
  <c r="J337" i="4"/>
  <c r="F337" i="4"/>
  <c r="H337" i="4" s="1"/>
  <c r="E337" i="4"/>
  <c r="P336" i="4"/>
  <c r="N336" i="4"/>
  <c r="L336" i="4"/>
  <c r="Q336" i="4" s="1"/>
  <c r="J336" i="4"/>
  <c r="F336" i="4"/>
  <c r="H336" i="4" s="1"/>
  <c r="E336" i="4"/>
  <c r="P335" i="4"/>
  <c r="N335" i="4"/>
  <c r="L335" i="4"/>
  <c r="J335" i="4"/>
  <c r="F335" i="4"/>
  <c r="H335" i="4" s="1"/>
  <c r="E335" i="4"/>
  <c r="P334" i="4"/>
  <c r="N334" i="4"/>
  <c r="L334" i="4"/>
  <c r="J334" i="4"/>
  <c r="F334" i="4"/>
  <c r="H334" i="4" s="1"/>
  <c r="E334" i="4"/>
  <c r="P333" i="4"/>
  <c r="N333" i="4"/>
  <c r="L333" i="4"/>
  <c r="J333" i="4"/>
  <c r="F333" i="4"/>
  <c r="H333" i="4" s="1"/>
  <c r="E333" i="4"/>
  <c r="P332" i="4"/>
  <c r="N332" i="4"/>
  <c r="L332" i="4"/>
  <c r="J332" i="4"/>
  <c r="F332" i="4"/>
  <c r="H332" i="4" s="1"/>
  <c r="E332" i="4"/>
  <c r="P331" i="4"/>
  <c r="N331" i="4"/>
  <c r="L331" i="4"/>
  <c r="J331" i="4"/>
  <c r="F331" i="4"/>
  <c r="H331" i="4" s="1"/>
  <c r="E331" i="4"/>
  <c r="P330" i="4"/>
  <c r="N330" i="4"/>
  <c r="L330" i="4"/>
  <c r="J330" i="4"/>
  <c r="F330" i="4"/>
  <c r="H330" i="4" s="1"/>
  <c r="E330" i="4"/>
  <c r="P329" i="4"/>
  <c r="N329" i="4"/>
  <c r="L329" i="4"/>
  <c r="J329" i="4"/>
  <c r="F329" i="4"/>
  <c r="H329" i="4" s="1"/>
  <c r="E329" i="4"/>
  <c r="P328" i="4"/>
  <c r="N328" i="4"/>
  <c r="L328" i="4"/>
  <c r="J328" i="4"/>
  <c r="F328" i="4"/>
  <c r="H328" i="4" s="1"/>
  <c r="E328" i="4"/>
  <c r="P327" i="4"/>
  <c r="N327" i="4"/>
  <c r="L327" i="4"/>
  <c r="J327" i="4"/>
  <c r="F327" i="4"/>
  <c r="H327" i="4" s="1"/>
  <c r="E327" i="4"/>
  <c r="P326" i="4"/>
  <c r="N326" i="4"/>
  <c r="L326" i="4"/>
  <c r="J326" i="4"/>
  <c r="F326" i="4"/>
  <c r="H326" i="4" s="1"/>
  <c r="E326" i="4"/>
  <c r="P325" i="4"/>
  <c r="N325" i="4"/>
  <c r="L325" i="4"/>
  <c r="J325" i="4"/>
  <c r="F325" i="4"/>
  <c r="H325" i="4" s="1"/>
  <c r="E325" i="4"/>
  <c r="P324" i="4"/>
  <c r="N324" i="4"/>
  <c r="L324" i="4"/>
  <c r="J324" i="4"/>
  <c r="F324" i="4"/>
  <c r="H324" i="4" s="1"/>
  <c r="E324" i="4"/>
  <c r="P323" i="4"/>
  <c r="N323" i="4"/>
  <c r="L323" i="4"/>
  <c r="J323" i="4"/>
  <c r="F323" i="4"/>
  <c r="H323" i="4" s="1"/>
  <c r="E323" i="4"/>
  <c r="P322" i="4"/>
  <c r="N322" i="4"/>
  <c r="L322" i="4"/>
  <c r="J322" i="4"/>
  <c r="F322" i="4"/>
  <c r="H322" i="4" s="1"/>
  <c r="E322" i="4"/>
  <c r="P321" i="4"/>
  <c r="N321" i="4"/>
  <c r="L321" i="4"/>
  <c r="J321" i="4"/>
  <c r="F321" i="4"/>
  <c r="H321" i="4" s="1"/>
  <c r="E321" i="4"/>
  <c r="P320" i="4"/>
  <c r="N320" i="4"/>
  <c r="L320" i="4"/>
  <c r="J320" i="4"/>
  <c r="F320" i="4"/>
  <c r="H320" i="4" s="1"/>
  <c r="E320" i="4"/>
  <c r="P319" i="4"/>
  <c r="N319" i="4"/>
  <c r="L319" i="4"/>
  <c r="J319" i="4"/>
  <c r="F319" i="4"/>
  <c r="H319" i="4" s="1"/>
  <c r="E319" i="4"/>
  <c r="P318" i="4"/>
  <c r="N318" i="4"/>
  <c r="L318" i="4"/>
  <c r="J318" i="4"/>
  <c r="H318" i="4"/>
  <c r="F318" i="4"/>
  <c r="E318" i="4"/>
  <c r="P317" i="4"/>
  <c r="N317" i="4"/>
  <c r="Q317" i="4" s="1"/>
  <c r="L317" i="4"/>
  <c r="J317" i="4"/>
  <c r="F317" i="4"/>
  <c r="H317" i="4" s="1"/>
  <c r="E317" i="4"/>
  <c r="P316" i="4"/>
  <c r="N316" i="4"/>
  <c r="L316" i="4"/>
  <c r="J316" i="4"/>
  <c r="Q316" i="4" s="1"/>
  <c r="F316" i="4"/>
  <c r="H316" i="4" s="1"/>
  <c r="E316" i="4"/>
  <c r="P315" i="4"/>
  <c r="N315" i="4"/>
  <c r="L315" i="4"/>
  <c r="J315" i="4"/>
  <c r="F315" i="4"/>
  <c r="H315" i="4" s="1"/>
  <c r="E315" i="4"/>
  <c r="P314" i="4"/>
  <c r="N314" i="4"/>
  <c r="L314" i="4"/>
  <c r="J314" i="4"/>
  <c r="F314" i="4"/>
  <c r="H314" i="4" s="1"/>
  <c r="E314" i="4"/>
  <c r="P313" i="4"/>
  <c r="N313" i="4"/>
  <c r="L313" i="4"/>
  <c r="J313" i="4"/>
  <c r="F313" i="4"/>
  <c r="H313" i="4" s="1"/>
  <c r="E313" i="4"/>
  <c r="P312" i="4"/>
  <c r="N312" i="4"/>
  <c r="L312" i="4"/>
  <c r="Q312" i="4" s="1"/>
  <c r="J312" i="4"/>
  <c r="H312" i="4"/>
  <c r="F312" i="4"/>
  <c r="E312" i="4"/>
  <c r="P311" i="4"/>
  <c r="N311" i="4"/>
  <c r="Q311" i="4" s="1"/>
  <c r="L311" i="4"/>
  <c r="J311" i="4"/>
  <c r="F311" i="4"/>
  <c r="H311" i="4" s="1"/>
  <c r="E311" i="4"/>
  <c r="P310" i="4"/>
  <c r="N310" i="4"/>
  <c r="L310" i="4"/>
  <c r="J310" i="4"/>
  <c r="F310" i="4"/>
  <c r="H310" i="4" s="1"/>
  <c r="E310" i="4"/>
  <c r="P309" i="4"/>
  <c r="N309" i="4"/>
  <c r="L309" i="4"/>
  <c r="J309" i="4"/>
  <c r="F309" i="4"/>
  <c r="H309" i="4" s="1"/>
  <c r="E309" i="4"/>
  <c r="P308" i="4"/>
  <c r="N308" i="4"/>
  <c r="L308" i="4"/>
  <c r="J308" i="4"/>
  <c r="F308" i="4"/>
  <c r="H308" i="4" s="1"/>
  <c r="E308" i="4"/>
  <c r="P307" i="4"/>
  <c r="N307" i="4"/>
  <c r="L307" i="4"/>
  <c r="J307" i="4"/>
  <c r="F307" i="4"/>
  <c r="H307" i="4" s="1"/>
  <c r="E307" i="4"/>
  <c r="P306" i="4"/>
  <c r="N306" i="4"/>
  <c r="L306" i="4"/>
  <c r="J306" i="4"/>
  <c r="F306" i="4"/>
  <c r="H306" i="4" s="1"/>
  <c r="E306" i="4"/>
  <c r="P305" i="4"/>
  <c r="N305" i="4"/>
  <c r="L305" i="4"/>
  <c r="J305" i="4"/>
  <c r="F305" i="4"/>
  <c r="H305" i="4" s="1"/>
  <c r="E305" i="4"/>
  <c r="P304" i="4"/>
  <c r="N304" i="4"/>
  <c r="L304" i="4"/>
  <c r="J304" i="4"/>
  <c r="F304" i="4"/>
  <c r="H304" i="4" s="1"/>
  <c r="E304" i="4"/>
  <c r="P303" i="4"/>
  <c r="N303" i="4"/>
  <c r="L303" i="4"/>
  <c r="J303" i="4"/>
  <c r="F303" i="4"/>
  <c r="H303" i="4" s="1"/>
  <c r="E303" i="4"/>
  <c r="P302" i="4"/>
  <c r="N302" i="4"/>
  <c r="L302" i="4"/>
  <c r="J302" i="4"/>
  <c r="F302" i="4"/>
  <c r="H302" i="4" s="1"/>
  <c r="E302" i="4"/>
  <c r="P301" i="4"/>
  <c r="N301" i="4"/>
  <c r="L301" i="4"/>
  <c r="J301" i="4"/>
  <c r="F301" i="4"/>
  <c r="H301" i="4" s="1"/>
  <c r="E301" i="4"/>
  <c r="P300" i="4"/>
  <c r="N300" i="4"/>
  <c r="L300" i="4"/>
  <c r="J300" i="4"/>
  <c r="F300" i="4"/>
  <c r="H300" i="4" s="1"/>
  <c r="E300" i="4"/>
  <c r="P299" i="4"/>
  <c r="N299" i="4"/>
  <c r="L299" i="4"/>
  <c r="J299" i="4"/>
  <c r="F299" i="4"/>
  <c r="H299" i="4" s="1"/>
  <c r="E299" i="4"/>
  <c r="P298" i="4"/>
  <c r="N298" i="4"/>
  <c r="L298" i="4"/>
  <c r="J298" i="4"/>
  <c r="F298" i="4"/>
  <c r="H298" i="4" s="1"/>
  <c r="E298" i="4"/>
  <c r="P297" i="4"/>
  <c r="N297" i="4"/>
  <c r="L297" i="4"/>
  <c r="J297" i="4"/>
  <c r="F297" i="4"/>
  <c r="H297" i="4" s="1"/>
  <c r="E297" i="4"/>
  <c r="P296" i="4"/>
  <c r="N296" i="4"/>
  <c r="L296" i="4"/>
  <c r="J296" i="4"/>
  <c r="F296" i="4"/>
  <c r="H296" i="4" s="1"/>
  <c r="E296" i="4"/>
  <c r="P295" i="4"/>
  <c r="N295" i="4"/>
  <c r="L295" i="4"/>
  <c r="J295" i="4"/>
  <c r="F295" i="4"/>
  <c r="H295" i="4" s="1"/>
  <c r="E295" i="4"/>
  <c r="P294" i="4"/>
  <c r="N294" i="4"/>
  <c r="L294" i="4"/>
  <c r="J294" i="4"/>
  <c r="F294" i="4"/>
  <c r="H294" i="4" s="1"/>
  <c r="E294" i="4"/>
  <c r="P293" i="4"/>
  <c r="N293" i="4"/>
  <c r="L293" i="4"/>
  <c r="J293" i="4"/>
  <c r="F293" i="4"/>
  <c r="H293" i="4" s="1"/>
  <c r="E293" i="4"/>
  <c r="P292" i="4"/>
  <c r="N292" i="4"/>
  <c r="L292" i="4"/>
  <c r="J292" i="4"/>
  <c r="F292" i="4"/>
  <c r="H292" i="4" s="1"/>
  <c r="E292" i="4"/>
  <c r="P291" i="4"/>
  <c r="N291" i="4"/>
  <c r="L291" i="4"/>
  <c r="J291" i="4"/>
  <c r="F291" i="4"/>
  <c r="H291" i="4" s="1"/>
  <c r="E291" i="4"/>
  <c r="P290" i="4"/>
  <c r="N290" i="4"/>
  <c r="L290" i="4"/>
  <c r="J290" i="4"/>
  <c r="F290" i="4"/>
  <c r="H290" i="4" s="1"/>
  <c r="E290" i="4"/>
  <c r="P289" i="4"/>
  <c r="N289" i="4"/>
  <c r="L289" i="4"/>
  <c r="J289" i="4"/>
  <c r="F289" i="4"/>
  <c r="H289" i="4" s="1"/>
  <c r="E289" i="4"/>
  <c r="P288" i="4"/>
  <c r="N288" i="4"/>
  <c r="L288" i="4"/>
  <c r="J288" i="4"/>
  <c r="F288" i="4"/>
  <c r="H288" i="4" s="1"/>
  <c r="E288" i="4"/>
  <c r="P287" i="4"/>
  <c r="N287" i="4"/>
  <c r="L287" i="4"/>
  <c r="J287" i="4"/>
  <c r="F287" i="4"/>
  <c r="H287" i="4" s="1"/>
  <c r="E287" i="4"/>
  <c r="P286" i="4"/>
  <c r="N286" i="4"/>
  <c r="L286" i="4"/>
  <c r="J286" i="4"/>
  <c r="F286" i="4"/>
  <c r="H286" i="4" s="1"/>
  <c r="E286" i="4"/>
  <c r="P285" i="4"/>
  <c r="N285" i="4"/>
  <c r="L285" i="4"/>
  <c r="J285" i="4"/>
  <c r="F285" i="4"/>
  <c r="H285" i="4" s="1"/>
  <c r="E285" i="4"/>
  <c r="P284" i="4"/>
  <c r="N284" i="4"/>
  <c r="L284" i="4"/>
  <c r="J284" i="4"/>
  <c r="F284" i="4"/>
  <c r="H284" i="4" s="1"/>
  <c r="E284" i="4"/>
  <c r="P283" i="4"/>
  <c r="N283" i="4"/>
  <c r="L283" i="4"/>
  <c r="J283" i="4"/>
  <c r="F283" i="4"/>
  <c r="H283" i="4" s="1"/>
  <c r="E283" i="4"/>
  <c r="P282" i="4"/>
  <c r="N282" i="4"/>
  <c r="L282" i="4"/>
  <c r="J282" i="4"/>
  <c r="F282" i="4"/>
  <c r="H282" i="4" s="1"/>
  <c r="E282" i="4"/>
  <c r="P281" i="4"/>
  <c r="N281" i="4"/>
  <c r="L281" i="4"/>
  <c r="J281" i="4"/>
  <c r="F281" i="4"/>
  <c r="H281" i="4" s="1"/>
  <c r="E281" i="4"/>
  <c r="P280" i="4"/>
  <c r="N280" i="4"/>
  <c r="L280" i="4"/>
  <c r="J280" i="4"/>
  <c r="F280" i="4"/>
  <c r="H280" i="4" s="1"/>
  <c r="E280" i="4"/>
  <c r="P279" i="4"/>
  <c r="N279" i="4"/>
  <c r="L279" i="4"/>
  <c r="J279" i="4"/>
  <c r="F279" i="4"/>
  <c r="H279" i="4" s="1"/>
  <c r="E279" i="4"/>
  <c r="P278" i="4"/>
  <c r="N278" i="4"/>
  <c r="L278" i="4"/>
  <c r="J278" i="4"/>
  <c r="F278" i="4"/>
  <c r="H278" i="4" s="1"/>
  <c r="E278" i="4"/>
  <c r="P277" i="4"/>
  <c r="N277" i="4"/>
  <c r="L277" i="4"/>
  <c r="J277" i="4"/>
  <c r="F277" i="4"/>
  <c r="H277" i="4" s="1"/>
  <c r="E277" i="4"/>
  <c r="P276" i="4"/>
  <c r="N276" i="4"/>
  <c r="L276" i="4"/>
  <c r="J276" i="4"/>
  <c r="F276" i="4"/>
  <c r="H276" i="4" s="1"/>
  <c r="E276" i="4"/>
  <c r="P275" i="4"/>
  <c r="N275" i="4"/>
  <c r="L275" i="4"/>
  <c r="J275" i="4"/>
  <c r="F275" i="4"/>
  <c r="H275" i="4" s="1"/>
  <c r="E275" i="4"/>
  <c r="P274" i="4"/>
  <c r="N274" i="4"/>
  <c r="L274" i="4"/>
  <c r="J274" i="4"/>
  <c r="Q274" i="4" s="1"/>
  <c r="F274" i="4"/>
  <c r="H274" i="4" s="1"/>
  <c r="E274" i="4"/>
  <c r="P273" i="4"/>
  <c r="N273" i="4"/>
  <c r="L273" i="4"/>
  <c r="J273" i="4"/>
  <c r="F273" i="4"/>
  <c r="H273" i="4" s="1"/>
  <c r="E273" i="4"/>
  <c r="P272" i="4"/>
  <c r="N272" i="4"/>
  <c r="L272" i="4"/>
  <c r="J272" i="4"/>
  <c r="F272" i="4"/>
  <c r="H272" i="4" s="1"/>
  <c r="E272" i="4"/>
  <c r="P271" i="4"/>
  <c r="N271" i="4"/>
  <c r="L271" i="4"/>
  <c r="J271" i="4"/>
  <c r="F271" i="4"/>
  <c r="H271" i="4" s="1"/>
  <c r="E271" i="4"/>
  <c r="P270" i="4"/>
  <c r="N270" i="4"/>
  <c r="L270" i="4"/>
  <c r="J270" i="4"/>
  <c r="F270" i="4"/>
  <c r="H270" i="4" s="1"/>
  <c r="E270" i="4"/>
  <c r="P269" i="4"/>
  <c r="N269" i="4"/>
  <c r="L269" i="4"/>
  <c r="J269" i="4"/>
  <c r="F269" i="4"/>
  <c r="H269" i="4" s="1"/>
  <c r="E269" i="4"/>
  <c r="P268" i="4"/>
  <c r="N268" i="4"/>
  <c r="L268" i="4"/>
  <c r="J268" i="4"/>
  <c r="Q268" i="4" s="1"/>
  <c r="F268" i="4"/>
  <c r="H268" i="4" s="1"/>
  <c r="E268" i="4"/>
  <c r="P267" i="4"/>
  <c r="N267" i="4"/>
  <c r="L267" i="4"/>
  <c r="J267" i="4"/>
  <c r="F267" i="4"/>
  <c r="H267" i="4" s="1"/>
  <c r="E267" i="4"/>
  <c r="P266" i="4"/>
  <c r="N266" i="4"/>
  <c r="L266" i="4"/>
  <c r="J266" i="4"/>
  <c r="F266" i="4"/>
  <c r="H266" i="4" s="1"/>
  <c r="E266" i="4"/>
  <c r="P265" i="4"/>
  <c r="N265" i="4"/>
  <c r="L265" i="4"/>
  <c r="J265" i="4"/>
  <c r="F265" i="4"/>
  <c r="H265" i="4" s="1"/>
  <c r="E265" i="4"/>
  <c r="P264" i="4"/>
  <c r="N264" i="4"/>
  <c r="L264" i="4"/>
  <c r="J264" i="4"/>
  <c r="F264" i="4"/>
  <c r="H264" i="4" s="1"/>
  <c r="E264" i="4"/>
  <c r="P263" i="4"/>
  <c r="N263" i="4"/>
  <c r="L263" i="4"/>
  <c r="J263" i="4"/>
  <c r="F263" i="4"/>
  <c r="H263" i="4" s="1"/>
  <c r="E263" i="4"/>
  <c r="P262" i="4"/>
  <c r="N262" i="4"/>
  <c r="L262" i="4"/>
  <c r="J262" i="4"/>
  <c r="Q262" i="4" s="1"/>
  <c r="F262" i="4"/>
  <c r="H262" i="4" s="1"/>
  <c r="E262" i="4"/>
  <c r="P261" i="4"/>
  <c r="N261" i="4"/>
  <c r="L261" i="4"/>
  <c r="J261" i="4"/>
  <c r="F261" i="4"/>
  <c r="H261" i="4" s="1"/>
  <c r="E261" i="4"/>
  <c r="P260" i="4"/>
  <c r="N260" i="4"/>
  <c r="L260" i="4"/>
  <c r="J260" i="4"/>
  <c r="F260" i="4"/>
  <c r="H260" i="4" s="1"/>
  <c r="E260" i="4"/>
  <c r="P259" i="4"/>
  <c r="N259" i="4"/>
  <c r="L259" i="4"/>
  <c r="J259" i="4"/>
  <c r="Q259" i="4" s="1"/>
  <c r="F259" i="4"/>
  <c r="H259" i="4" s="1"/>
  <c r="E259" i="4"/>
  <c r="P258" i="4"/>
  <c r="N258" i="4"/>
  <c r="L258" i="4"/>
  <c r="J258" i="4"/>
  <c r="F258" i="4"/>
  <c r="H258" i="4" s="1"/>
  <c r="E258" i="4"/>
  <c r="P257" i="4"/>
  <c r="N257" i="4"/>
  <c r="L257" i="4"/>
  <c r="J257" i="4"/>
  <c r="F257" i="4"/>
  <c r="H257" i="4" s="1"/>
  <c r="E257" i="4"/>
  <c r="P256" i="4"/>
  <c r="N256" i="4"/>
  <c r="L256" i="4"/>
  <c r="J256" i="4"/>
  <c r="Q256" i="4" s="1"/>
  <c r="F256" i="4"/>
  <c r="H256" i="4" s="1"/>
  <c r="E256" i="4"/>
  <c r="P255" i="4"/>
  <c r="N255" i="4"/>
  <c r="L255" i="4"/>
  <c r="J255" i="4"/>
  <c r="F255" i="4"/>
  <c r="H255" i="4" s="1"/>
  <c r="E255" i="4"/>
  <c r="P254" i="4"/>
  <c r="N254" i="4"/>
  <c r="L254" i="4"/>
  <c r="J254" i="4"/>
  <c r="F254" i="4"/>
  <c r="H254" i="4" s="1"/>
  <c r="E254" i="4"/>
  <c r="P253" i="4"/>
  <c r="N253" i="4"/>
  <c r="L253" i="4"/>
  <c r="J253" i="4"/>
  <c r="Q253" i="4" s="1"/>
  <c r="F253" i="4"/>
  <c r="H253" i="4" s="1"/>
  <c r="E253" i="4"/>
  <c r="P252" i="4"/>
  <c r="N252" i="4"/>
  <c r="L252" i="4"/>
  <c r="J252" i="4"/>
  <c r="F252" i="4"/>
  <c r="H252" i="4" s="1"/>
  <c r="E252" i="4"/>
  <c r="P251" i="4"/>
  <c r="N251" i="4"/>
  <c r="L251" i="4"/>
  <c r="J251" i="4"/>
  <c r="F251" i="4"/>
  <c r="H251" i="4" s="1"/>
  <c r="E251" i="4"/>
  <c r="P250" i="4"/>
  <c r="N250" i="4"/>
  <c r="L250" i="4"/>
  <c r="J250" i="4"/>
  <c r="Q250" i="4" s="1"/>
  <c r="F250" i="4"/>
  <c r="H250" i="4" s="1"/>
  <c r="E250" i="4"/>
  <c r="P249" i="4"/>
  <c r="N249" i="4"/>
  <c r="L249" i="4"/>
  <c r="J249" i="4"/>
  <c r="F249" i="4"/>
  <c r="H249" i="4" s="1"/>
  <c r="E249" i="4"/>
  <c r="P248" i="4"/>
  <c r="N248" i="4"/>
  <c r="L248" i="4"/>
  <c r="J248" i="4"/>
  <c r="F248" i="4"/>
  <c r="H248" i="4" s="1"/>
  <c r="E248" i="4"/>
  <c r="P247" i="4"/>
  <c r="N247" i="4"/>
  <c r="L247" i="4"/>
  <c r="J247" i="4"/>
  <c r="Q247" i="4" s="1"/>
  <c r="F247" i="4"/>
  <c r="H247" i="4" s="1"/>
  <c r="E247" i="4"/>
  <c r="P246" i="4"/>
  <c r="N246" i="4"/>
  <c r="L246" i="4"/>
  <c r="J246" i="4"/>
  <c r="F246" i="4"/>
  <c r="H246" i="4" s="1"/>
  <c r="E246" i="4"/>
  <c r="P245" i="4"/>
  <c r="N245" i="4"/>
  <c r="L245" i="4"/>
  <c r="J245" i="4"/>
  <c r="F245" i="4"/>
  <c r="H245" i="4" s="1"/>
  <c r="E245" i="4"/>
  <c r="P244" i="4"/>
  <c r="N244" i="4"/>
  <c r="L244" i="4"/>
  <c r="J244" i="4"/>
  <c r="Q244" i="4" s="1"/>
  <c r="F244" i="4"/>
  <c r="H244" i="4" s="1"/>
  <c r="E244" i="4"/>
  <c r="P243" i="4"/>
  <c r="N243" i="4"/>
  <c r="L243" i="4"/>
  <c r="J243" i="4"/>
  <c r="F243" i="4"/>
  <c r="H243" i="4" s="1"/>
  <c r="E243" i="4"/>
  <c r="P242" i="4"/>
  <c r="N242" i="4"/>
  <c r="L242" i="4"/>
  <c r="J242" i="4"/>
  <c r="F242" i="4"/>
  <c r="H242" i="4" s="1"/>
  <c r="E242" i="4"/>
  <c r="P241" i="4"/>
  <c r="N241" i="4"/>
  <c r="L241" i="4"/>
  <c r="J241" i="4"/>
  <c r="Q241" i="4" s="1"/>
  <c r="F241" i="4"/>
  <c r="H241" i="4" s="1"/>
  <c r="E241" i="4"/>
  <c r="P240" i="4"/>
  <c r="N240" i="4"/>
  <c r="L240" i="4"/>
  <c r="J240" i="4"/>
  <c r="F240" i="4"/>
  <c r="H240" i="4" s="1"/>
  <c r="E240" i="4"/>
  <c r="P239" i="4"/>
  <c r="N239" i="4"/>
  <c r="L239" i="4"/>
  <c r="J239" i="4"/>
  <c r="Q239" i="4" s="1"/>
  <c r="F239" i="4"/>
  <c r="H239" i="4" s="1"/>
  <c r="E239" i="4"/>
  <c r="P238" i="4"/>
  <c r="N238" i="4"/>
  <c r="L238" i="4"/>
  <c r="J238" i="4"/>
  <c r="F238" i="4"/>
  <c r="H238" i="4" s="1"/>
  <c r="E238" i="4"/>
  <c r="P237" i="4"/>
  <c r="N237" i="4"/>
  <c r="Q237" i="4" s="1"/>
  <c r="L237" i="4"/>
  <c r="J237" i="4"/>
  <c r="F237" i="4"/>
  <c r="H237" i="4" s="1"/>
  <c r="E237" i="4"/>
  <c r="P236" i="4"/>
  <c r="N236" i="4"/>
  <c r="L236" i="4"/>
  <c r="Q236" i="4" s="1"/>
  <c r="J236" i="4"/>
  <c r="F236" i="4"/>
  <c r="H236" i="4" s="1"/>
  <c r="E236" i="4"/>
  <c r="P235" i="4"/>
  <c r="N235" i="4"/>
  <c r="L235" i="4"/>
  <c r="J235" i="4"/>
  <c r="F235" i="4"/>
  <c r="H235" i="4" s="1"/>
  <c r="E235" i="4"/>
  <c r="P234" i="4"/>
  <c r="N234" i="4"/>
  <c r="Q234" i="4" s="1"/>
  <c r="L234" i="4"/>
  <c r="J234" i="4"/>
  <c r="F234" i="4"/>
  <c r="H234" i="4" s="1"/>
  <c r="E234" i="4"/>
  <c r="P233" i="4"/>
  <c r="N233" i="4"/>
  <c r="L233" i="4"/>
  <c r="J233" i="4"/>
  <c r="F233" i="4"/>
  <c r="H233" i="4" s="1"/>
  <c r="E233" i="4"/>
  <c r="P232" i="4"/>
  <c r="N232" i="4"/>
  <c r="L232" i="4"/>
  <c r="J232" i="4"/>
  <c r="F232" i="4"/>
  <c r="H232" i="4" s="1"/>
  <c r="E232" i="4"/>
  <c r="P231" i="4"/>
  <c r="N231" i="4"/>
  <c r="L231" i="4"/>
  <c r="Q231" i="4" s="1"/>
  <c r="J231" i="4"/>
  <c r="F231" i="4"/>
  <c r="H231" i="4" s="1"/>
  <c r="E231" i="4"/>
  <c r="Q230" i="4"/>
  <c r="P230" i="4"/>
  <c r="N230" i="4"/>
  <c r="L230" i="4"/>
  <c r="J230" i="4"/>
  <c r="F230" i="4"/>
  <c r="H230" i="4" s="1"/>
  <c r="E230" i="4"/>
  <c r="P229" i="4"/>
  <c r="N229" i="4"/>
  <c r="L229" i="4"/>
  <c r="J229" i="4"/>
  <c r="F229" i="4"/>
  <c r="H229" i="4" s="1"/>
  <c r="E229" i="4"/>
  <c r="P228" i="4"/>
  <c r="N228" i="4"/>
  <c r="L228" i="4"/>
  <c r="J228" i="4"/>
  <c r="Q228" i="4" s="1"/>
  <c r="F228" i="4"/>
  <c r="H228" i="4" s="1"/>
  <c r="E228" i="4"/>
  <c r="P227" i="4"/>
  <c r="N227" i="4"/>
  <c r="L227" i="4"/>
  <c r="Q227" i="4" s="1"/>
  <c r="J227" i="4"/>
  <c r="F227" i="4"/>
  <c r="H227" i="4" s="1"/>
  <c r="E227" i="4"/>
  <c r="P226" i="4"/>
  <c r="N226" i="4"/>
  <c r="L226" i="4"/>
  <c r="J226" i="4"/>
  <c r="F226" i="4"/>
  <c r="H226" i="4" s="1"/>
  <c r="E226" i="4"/>
  <c r="P225" i="4"/>
  <c r="N225" i="4"/>
  <c r="L225" i="4"/>
  <c r="J225" i="4"/>
  <c r="F225" i="4"/>
  <c r="H225" i="4" s="1"/>
  <c r="E225" i="4"/>
  <c r="P224" i="4"/>
  <c r="N224" i="4"/>
  <c r="Q224" i="4" s="1"/>
  <c r="L224" i="4"/>
  <c r="J224" i="4"/>
  <c r="F224" i="4"/>
  <c r="H224" i="4" s="1"/>
  <c r="E224" i="4"/>
  <c r="P223" i="4"/>
  <c r="N223" i="4"/>
  <c r="L223" i="4"/>
  <c r="J223" i="4"/>
  <c r="F223" i="4"/>
  <c r="H223" i="4" s="1"/>
  <c r="E223" i="4"/>
  <c r="P222" i="4"/>
  <c r="N222" i="4"/>
  <c r="L222" i="4"/>
  <c r="J222" i="4"/>
  <c r="F222" i="4"/>
  <c r="H222" i="4" s="1"/>
  <c r="E222" i="4"/>
  <c r="P221" i="4"/>
  <c r="N221" i="4"/>
  <c r="L221" i="4"/>
  <c r="Q221" i="4" s="1"/>
  <c r="J221" i="4"/>
  <c r="F221" i="4"/>
  <c r="H221" i="4" s="1"/>
  <c r="E221" i="4"/>
  <c r="P220" i="4"/>
  <c r="N220" i="4"/>
  <c r="L220" i="4"/>
  <c r="J220" i="4"/>
  <c r="F220" i="4"/>
  <c r="H220" i="4" s="1"/>
  <c r="E220" i="4"/>
  <c r="P219" i="4"/>
  <c r="N219" i="4"/>
  <c r="L219" i="4"/>
  <c r="J219" i="4"/>
  <c r="H219" i="4"/>
  <c r="F219" i="4"/>
  <c r="E219" i="4"/>
  <c r="P218" i="4"/>
  <c r="N218" i="4"/>
  <c r="L218" i="4"/>
  <c r="J218" i="4"/>
  <c r="Q218" i="4" s="1"/>
  <c r="F218" i="4"/>
  <c r="H218" i="4" s="1"/>
  <c r="E218" i="4"/>
  <c r="P217" i="4"/>
  <c r="N217" i="4"/>
  <c r="L217" i="4"/>
  <c r="J217" i="4"/>
  <c r="F217" i="4"/>
  <c r="H217" i="4" s="1"/>
  <c r="E217" i="4"/>
  <c r="P216" i="4"/>
  <c r="N216" i="4"/>
  <c r="L216" i="4"/>
  <c r="Q216" i="4" s="1"/>
  <c r="J216" i="4"/>
  <c r="F216" i="4"/>
  <c r="H216" i="4" s="1"/>
  <c r="E216" i="4"/>
  <c r="Q215" i="4"/>
  <c r="P215" i="4"/>
  <c r="N215" i="4"/>
  <c r="L215" i="4"/>
  <c r="J215" i="4"/>
  <c r="F215" i="4"/>
  <c r="H215" i="4" s="1"/>
  <c r="E215" i="4"/>
  <c r="P214" i="4"/>
  <c r="N214" i="4"/>
  <c r="L214" i="4"/>
  <c r="J214" i="4"/>
  <c r="F214" i="4"/>
  <c r="H214" i="4" s="1"/>
  <c r="E214" i="4"/>
  <c r="P213" i="4"/>
  <c r="N213" i="4"/>
  <c r="L213" i="4"/>
  <c r="J213" i="4"/>
  <c r="F213" i="4"/>
  <c r="H213" i="4" s="1"/>
  <c r="E213" i="4"/>
  <c r="P212" i="4"/>
  <c r="N212" i="4"/>
  <c r="L212" i="4"/>
  <c r="Q212" i="4" s="1"/>
  <c r="J212" i="4"/>
  <c r="F212" i="4"/>
  <c r="H212" i="4" s="1"/>
  <c r="E212" i="4"/>
  <c r="P211" i="4"/>
  <c r="N211" i="4"/>
  <c r="L211" i="4"/>
  <c r="J211" i="4"/>
  <c r="F211" i="4"/>
  <c r="H211" i="4" s="1"/>
  <c r="E211" i="4"/>
  <c r="P210" i="4"/>
  <c r="N210" i="4"/>
  <c r="L210" i="4"/>
  <c r="J210" i="4"/>
  <c r="F210" i="4"/>
  <c r="H210" i="4" s="1"/>
  <c r="E210" i="4"/>
  <c r="P209" i="4"/>
  <c r="N209" i="4"/>
  <c r="L209" i="4"/>
  <c r="J209" i="4"/>
  <c r="F209" i="4"/>
  <c r="H209" i="4" s="1"/>
  <c r="E209" i="4"/>
  <c r="P208" i="4"/>
  <c r="N208" i="4"/>
  <c r="L208" i="4"/>
  <c r="J208" i="4"/>
  <c r="H208" i="4"/>
  <c r="F208" i="4"/>
  <c r="E208" i="4"/>
  <c r="P207" i="4"/>
  <c r="N207" i="4"/>
  <c r="L207" i="4"/>
  <c r="J207" i="4"/>
  <c r="F207" i="4"/>
  <c r="H207" i="4" s="1"/>
  <c r="E207" i="4"/>
  <c r="P206" i="4"/>
  <c r="N206" i="4"/>
  <c r="L206" i="4"/>
  <c r="J206" i="4"/>
  <c r="F206" i="4"/>
  <c r="H206" i="4" s="1"/>
  <c r="E206" i="4"/>
  <c r="P205" i="4"/>
  <c r="N205" i="4"/>
  <c r="L205" i="4"/>
  <c r="J205" i="4"/>
  <c r="F205" i="4"/>
  <c r="H205" i="4" s="1"/>
  <c r="E205" i="4"/>
  <c r="P204" i="4"/>
  <c r="Q204" i="4" s="1"/>
  <c r="N204" i="4"/>
  <c r="L204" i="4"/>
  <c r="J204" i="4"/>
  <c r="F204" i="4"/>
  <c r="H204" i="4" s="1"/>
  <c r="E204" i="4"/>
  <c r="P203" i="4"/>
  <c r="N203" i="4"/>
  <c r="L203" i="4"/>
  <c r="J203" i="4"/>
  <c r="F203" i="4"/>
  <c r="H203" i="4" s="1"/>
  <c r="E203" i="4"/>
  <c r="P202" i="4"/>
  <c r="N202" i="4"/>
  <c r="L202" i="4"/>
  <c r="J202" i="4"/>
  <c r="Q202" i="4" s="1"/>
  <c r="F202" i="4"/>
  <c r="H202" i="4" s="1"/>
  <c r="E202" i="4"/>
  <c r="Q201" i="4"/>
  <c r="P201" i="4"/>
  <c r="N201" i="4"/>
  <c r="L201" i="4"/>
  <c r="J201" i="4"/>
  <c r="F201" i="4"/>
  <c r="H201" i="4" s="1"/>
  <c r="E201" i="4"/>
  <c r="P200" i="4"/>
  <c r="N200" i="4"/>
  <c r="L200" i="4"/>
  <c r="J200" i="4"/>
  <c r="Q200" i="4" s="1"/>
  <c r="F200" i="4"/>
  <c r="H200" i="4" s="1"/>
  <c r="E200" i="4"/>
  <c r="P199" i="4"/>
  <c r="N199" i="4"/>
  <c r="L199" i="4"/>
  <c r="J199" i="4"/>
  <c r="F199" i="4"/>
  <c r="H199" i="4" s="1"/>
  <c r="E199" i="4"/>
  <c r="P198" i="4"/>
  <c r="N198" i="4"/>
  <c r="L198" i="4"/>
  <c r="J198" i="4"/>
  <c r="F198" i="4"/>
  <c r="H198" i="4" s="1"/>
  <c r="E198" i="4"/>
  <c r="Q197" i="4"/>
  <c r="P197" i="4"/>
  <c r="N197" i="4"/>
  <c r="L197" i="4"/>
  <c r="J197" i="4"/>
  <c r="F197" i="4"/>
  <c r="H197" i="4" s="1"/>
  <c r="E197" i="4"/>
  <c r="P196" i="4"/>
  <c r="N196" i="4"/>
  <c r="L196" i="4"/>
  <c r="J196" i="4"/>
  <c r="F196" i="4"/>
  <c r="H196" i="4" s="1"/>
  <c r="E196" i="4"/>
  <c r="P195" i="4"/>
  <c r="N195" i="4"/>
  <c r="L195" i="4"/>
  <c r="J195" i="4"/>
  <c r="F195" i="4"/>
  <c r="H195" i="4" s="1"/>
  <c r="E195" i="4"/>
  <c r="P194" i="4"/>
  <c r="N194" i="4"/>
  <c r="Q194" i="4" s="1"/>
  <c r="L194" i="4"/>
  <c r="J194" i="4"/>
  <c r="F194" i="4"/>
  <c r="H194" i="4" s="1"/>
  <c r="E194" i="4"/>
  <c r="P193" i="4"/>
  <c r="N193" i="4"/>
  <c r="L193" i="4"/>
  <c r="J193" i="4"/>
  <c r="F193" i="4"/>
  <c r="H193" i="4" s="1"/>
  <c r="E193" i="4"/>
  <c r="P192" i="4"/>
  <c r="N192" i="4"/>
  <c r="L192" i="4"/>
  <c r="J192" i="4"/>
  <c r="F192" i="4"/>
  <c r="H192" i="4" s="1"/>
  <c r="E192" i="4"/>
  <c r="P191" i="4"/>
  <c r="N191" i="4"/>
  <c r="L191" i="4"/>
  <c r="Q191" i="4" s="1"/>
  <c r="J191" i="4"/>
  <c r="F191" i="4"/>
  <c r="H191" i="4" s="1"/>
  <c r="E191" i="4"/>
  <c r="P190" i="4"/>
  <c r="N190" i="4"/>
  <c r="L190" i="4"/>
  <c r="J190" i="4"/>
  <c r="F190" i="4"/>
  <c r="H190" i="4" s="1"/>
  <c r="E190" i="4"/>
  <c r="P189" i="4"/>
  <c r="N189" i="4"/>
  <c r="L189" i="4"/>
  <c r="J189" i="4"/>
  <c r="Q189" i="4" s="1"/>
  <c r="H189" i="4"/>
  <c r="F189" i="4"/>
  <c r="E189" i="4"/>
  <c r="P188" i="4"/>
  <c r="N188" i="4"/>
  <c r="L188" i="4"/>
  <c r="J188" i="4"/>
  <c r="Q188" i="4" s="1"/>
  <c r="F188" i="4"/>
  <c r="H188" i="4" s="1"/>
  <c r="E188" i="4"/>
  <c r="P187" i="4"/>
  <c r="N187" i="4"/>
  <c r="L187" i="4"/>
  <c r="J187" i="4"/>
  <c r="F187" i="4"/>
  <c r="H187" i="4" s="1"/>
  <c r="E187" i="4"/>
  <c r="P186" i="4"/>
  <c r="N186" i="4"/>
  <c r="L186" i="4"/>
  <c r="J186" i="4"/>
  <c r="F186" i="4"/>
  <c r="H186" i="4" s="1"/>
  <c r="E186" i="4"/>
  <c r="P185" i="4"/>
  <c r="N185" i="4"/>
  <c r="L185" i="4"/>
  <c r="J185" i="4"/>
  <c r="F185" i="4"/>
  <c r="H185" i="4" s="1"/>
  <c r="E185" i="4"/>
  <c r="P184" i="4"/>
  <c r="N184" i="4"/>
  <c r="L184" i="4"/>
  <c r="J184" i="4"/>
  <c r="F184" i="4"/>
  <c r="H184" i="4" s="1"/>
  <c r="E184" i="4"/>
  <c r="P183" i="4"/>
  <c r="N183" i="4"/>
  <c r="L183" i="4"/>
  <c r="J183" i="4"/>
  <c r="F183" i="4"/>
  <c r="H183" i="4" s="1"/>
  <c r="E183" i="4"/>
  <c r="P182" i="4"/>
  <c r="N182" i="4"/>
  <c r="L182" i="4"/>
  <c r="J182" i="4"/>
  <c r="F182" i="4"/>
  <c r="H182" i="4" s="1"/>
  <c r="E182" i="4"/>
  <c r="P181" i="4"/>
  <c r="N181" i="4"/>
  <c r="L181" i="4"/>
  <c r="J181" i="4"/>
  <c r="F181" i="4"/>
  <c r="H181" i="4" s="1"/>
  <c r="E181" i="4"/>
  <c r="P180" i="4"/>
  <c r="N180" i="4"/>
  <c r="L180" i="4"/>
  <c r="J180" i="4"/>
  <c r="F180" i="4"/>
  <c r="H180" i="4" s="1"/>
  <c r="E180" i="4"/>
  <c r="P179" i="4"/>
  <c r="N179" i="4"/>
  <c r="L179" i="4"/>
  <c r="J179" i="4"/>
  <c r="Q179" i="4" s="1"/>
  <c r="F179" i="4"/>
  <c r="H179" i="4" s="1"/>
  <c r="E179" i="4"/>
  <c r="P178" i="4"/>
  <c r="N178" i="4"/>
  <c r="L178" i="4"/>
  <c r="J178" i="4"/>
  <c r="F178" i="4"/>
  <c r="H178" i="4" s="1"/>
  <c r="E178" i="4"/>
  <c r="P177" i="4"/>
  <c r="N177" i="4"/>
  <c r="L177" i="4"/>
  <c r="J177" i="4"/>
  <c r="F177" i="4"/>
  <c r="H177" i="4" s="1"/>
  <c r="E177" i="4"/>
  <c r="P176" i="4"/>
  <c r="Q176" i="4" s="1"/>
  <c r="N176" i="4"/>
  <c r="L176" i="4"/>
  <c r="J176" i="4"/>
  <c r="F176" i="4"/>
  <c r="H176" i="4" s="1"/>
  <c r="E176" i="4"/>
  <c r="P175" i="4"/>
  <c r="N175" i="4"/>
  <c r="L175" i="4"/>
  <c r="J175" i="4"/>
  <c r="F175" i="4"/>
  <c r="H175" i="4" s="1"/>
  <c r="E175" i="4"/>
  <c r="P174" i="4"/>
  <c r="N174" i="4"/>
  <c r="L174" i="4"/>
  <c r="J174" i="4"/>
  <c r="F174" i="4"/>
  <c r="H174" i="4" s="1"/>
  <c r="E174" i="4"/>
  <c r="P173" i="4"/>
  <c r="N173" i="4"/>
  <c r="L173" i="4"/>
  <c r="J173" i="4"/>
  <c r="F173" i="4"/>
  <c r="H173" i="4" s="1"/>
  <c r="E173" i="4"/>
  <c r="P172" i="4"/>
  <c r="N172" i="4"/>
  <c r="L172" i="4"/>
  <c r="J172" i="4"/>
  <c r="H172" i="4"/>
  <c r="F172" i="4"/>
  <c r="E172" i="4"/>
  <c r="P171" i="4"/>
  <c r="N171" i="4"/>
  <c r="L171" i="4"/>
  <c r="J171" i="4"/>
  <c r="F171" i="4"/>
  <c r="H171" i="4" s="1"/>
  <c r="E171" i="4"/>
  <c r="P170" i="4"/>
  <c r="N170" i="4"/>
  <c r="L170" i="4"/>
  <c r="J170" i="4"/>
  <c r="F170" i="4"/>
  <c r="H170" i="4" s="1"/>
  <c r="E170" i="4"/>
  <c r="P169" i="4"/>
  <c r="N169" i="4"/>
  <c r="L169" i="4"/>
  <c r="J169" i="4"/>
  <c r="F169" i="4"/>
  <c r="H169" i="4" s="1"/>
  <c r="E169" i="4"/>
  <c r="P168" i="4"/>
  <c r="N168" i="4"/>
  <c r="L168" i="4"/>
  <c r="Q168" i="4" s="1"/>
  <c r="J168" i="4"/>
  <c r="F168" i="4"/>
  <c r="H168" i="4" s="1"/>
  <c r="E168" i="4"/>
  <c r="P167" i="4"/>
  <c r="N167" i="4"/>
  <c r="L167" i="4"/>
  <c r="J167" i="4"/>
  <c r="Q167" i="4" s="1"/>
  <c r="F167" i="4"/>
  <c r="H167" i="4" s="1"/>
  <c r="E167" i="4"/>
  <c r="P166" i="4"/>
  <c r="N166" i="4"/>
  <c r="L166" i="4"/>
  <c r="J166" i="4"/>
  <c r="F166" i="4"/>
  <c r="H166" i="4" s="1"/>
  <c r="E166" i="4"/>
  <c r="P165" i="4"/>
  <c r="N165" i="4"/>
  <c r="L165" i="4"/>
  <c r="J165" i="4"/>
  <c r="Q165" i="4" s="1"/>
  <c r="F165" i="4"/>
  <c r="H165" i="4" s="1"/>
  <c r="E165" i="4"/>
  <c r="P164" i="4"/>
  <c r="N164" i="4"/>
  <c r="L164" i="4"/>
  <c r="J164" i="4"/>
  <c r="Q164" i="4" s="1"/>
  <c r="F164" i="4"/>
  <c r="H164" i="4" s="1"/>
  <c r="E164" i="4"/>
  <c r="P163" i="4"/>
  <c r="N163" i="4"/>
  <c r="L163" i="4"/>
  <c r="J163" i="4"/>
  <c r="F163" i="4"/>
  <c r="H163" i="4" s="1"/>
  <c r="E163" i="4"/>
  <c r="P162" i="4"/>
  <c r="N162" i="4"/>
  <c r="L162" i="4"/>
  <c r="J162" i="4"/>
  <c r="F162" i="4"/>
  <c r="H162" i="4" s="1"/>
  <c r="E162" i="4"/>
  <c r="P161" i="4"/>
  <c r="N161" i="4"/>
  <c r="L161" i="4"/>
  <c r="J161" i="4"/>
  <c r="Q161" i="4" s="1"/>
  <c r="F161" i="4"/>
  <c r="H161" i="4" s="1"/>
  <c r="E161" i="4"/>
  <c r="P160" i="4"/>
  <c r="N160" i="4"/>
  <c r="L160" i="4"/>
  <c r="J160" i="4"/>
  <c r="H160" i="4"/>
  <c r="F160" i="4"/>
  <c r="E160" i="4"/>
  <c r="P159" i="4"/>
  <c r="N159" i="4"/>
  <c r="L159" i="4"/>
  <c r="J159" i="4"/>
  <c r="F159" i="4"/>
  <c r="H159" i="4" s="1"/>
  <c r="E159" i="4"/>
  <c r="P158" i="4"/>
  <c r="N158" i="4"/>
  <c r="L158" i="4"/>
  <c r="J158" i="4"/>
  <c r="Q158" i="4" s="1"/>
  <c r="F158" i="4"/>
  <c r="H158" i="4" s="1"/>
  <c r="E158" i="4"/>
  <c r="P157" i="4"/>
  <c r="N157" i="4"/>
  <c r="L157" i="4"/>
  <c r="J157" i="4"/>
  <c r="F157" i="4"/>
  <c r="H157" i="4" s="1"/>
  <c r="E157" i="4"/>
  <c r="P156" i="4"/>
  <c r="N156" i="4"/>
  <c r="L156" i="4"/>
  <c r="Q156" i="4" s="1"/>
  <c r="J156" i="4"/>
  <c r="F156" i="4"/>
  <c r="H156" i="4" s="1"/>
  <c r="E156" i="4"/>
  <c r="P155" i="4"/>
  <c r="N155" i="4"/>
  <c r="L155" i="4"/>
  <c r="J155" i="4"/>
  <c r="F155" i="4"/>
  <c r="H155" i="4" s="1"/>
  <c r="E155" i="4"/>
  <c r="P154" i="4"/>
  <c r="N154" i="4"/>
  <c r="L154" i="4"/>
  <c r="J154" i="4"/>
  <c r="F154" i="4"/>
  <c r="H154" i="4" s="1"/>
  <c r="E154" i="4"/>
  <c r="P153" i="4"/>
  <c r="N153" i="4"/>
  <c r="L153" i="4"/>
  <c r="J153" i="4"/>
  <c r="Q153" i="4" s="1"/>
  <c r="H153" i="4"/>
  <c r="F153" i="4"/>
  <c r="E153" i="4"/>
  <c r="P152" i="4"/>
  <c r="N152" i="4"/>
  <c r="L152" i="4"/>
  <c r="J152" i="4"/>
  <c r="Q152" i="4" s="1"/>
  <c r="F152" i="4"/>
  <c r="H152" i="4" s="1"/>
  <c r="E152" i="4"/>
  <c r="P151" i="4"/>
  <c r="N151" i="4"/>
  <c r="L151" i="4"/>
  <c r="J151" i="4"/>
  <c r="F151" i="4"/>
  <c r="H151" i="4" s="1"/>
  <c r="E151" i="4"/>
  <c r="P150" i="4"/>
  <c r="N150" i="4"/>
  <c r="L150" i="4"/>
  <c r="J150" i="4"/>
  <c r="F150" i="4"/>
  <c r="H150" i="4" s="1"/>
  <c r="E150" i="4"/>
  <c r="P149" i="4"/>
  <c r="N149" i="4"/>
  <c r="L149" i="4"/>
  <c r="J149" i="4"/>
  <c r="Q149" i="4" s="1"/>
  <c r="F149" i="4"/>
  <c r="H149" i="4" s="1"/>
  <c r="E149" i="4"/>
  <c r="P148" i="4"/>
  <c r="N148" i="4"/>
  <c r="L148" i="4"/>
  <c r="J148" i="4"/>
  <c r="F148" i="4"/>
  <c r="H148" i="4" s="1"/>
  <c r="E148" i="4"/>
  <c r="P147" i="4"/>
  <c r="N147" i="4"/>
  <c r="Q147" i="4" s="1"/>
  <c r="L147" i="4"/>
  <c r="J147" i="4"/>
  <c r="F147" i="4"/>
  <c r="H147" i="4" s="1"/>
  <c r="E147" i="4"/>
  <c r="P146" i="4"/>
  <c r="N146" i="4"/>
  <c r="L146" i="4"/>
  <c r="J146" i="4"/>
  <c r="Q146" i="4" s="1"/>
  <c r="F146" i="4"/>
  <c r="H146" i="4" s="1"/>
  <c r="E146" i="4"/>
  <c r="P145" i="4"/>
  <c r="N145" i="4"/>
  <c r="L145" i="4"/>
  <c r="J145" i="4"/>
  <c r="F145" i="4"/>
  <c r="H145" i="4" s="1"/>
  <c r="E145" i="4"/>
  <c r="P144" i="4"/>
  <c r="N144" i="4"/>
  <c r="L144" i="4"/>
  <c r="Q144" i="4" s="1"/>
  <c r="J144" i="4"/>
  <c r="F144" i="4"/>
  <c r="H144" i="4" s="1"/>
  <c r="E144" i="4"/>
  <c r="Q143" i="4"/>
  <c r="P143" i="4"/>
  <c r="N143" i="4"/>
  <c r="L143" i="4"/>
  <c r="J143" i="4"/>
  <c r="H143" i="4"/>
  <c r="F143" i="4"/>
  <c r="E143" i="4"/>
  <c r="P142" i="4"/>
  <c r="N142" i="4"/>
  <c r="L142" i="4"/>
  <c r="J142" i="4"/>
  <c r="F142" i="4"/>
  <c r="H142" i="4" s="1"/>
  <c r="E142" i="4"/>
  <c r="P141" i="4"/>
  <c r="N141" i="4"/>
  <c r="L141" i="4"/>
  <c r="J141" i="4"/>
  <c r="F141" i="4"/>
  <c r="H141" i="4" s="1"/>
  <c r="E141" i="4"/>
  <c r="P140" i="4"/>
  <c r="N140" i="4"/>
  <c r="L140" i="4"/>
  <c r="Q140" i="4" s="1"/>
  <c r="J140" i="4"/>
  <c r="F140" i="4"/>
  <c r="H140" i="4" s="1"/>
  <c r="E140" i="4"/>
  <c r="P139" i="4"/>
  <c r="N139" i="4"/>
  <c r="L139" i="4"/>
  <c r="J139" i="4"/>
  <c r="F139" i="4"/>
  <c r="H139" i="4" s="1"/>
  <c r="E139" i="4"/>
  <c r="P138" i="4"/>
  <c r="N138" i="4"/>
  <c r="L138" i="4"/>
  <c r="J138" i="4"/>
  <c r="F138" i="4"/>
  <c r="H138" i="4" s="1"/>
  <c r="E138" i="4"/>
  <c r="P137" i="4"/>
  <c r="N137" i="4"/>
  <c r="L137" i="4"/>
  <c r="J137" i="4"/>
  <c r="F137" i="4"/>
  <c r="H137" i="4" s="1"/>
  <c r="E137" i="4"/>
  <c r="P136" i="4"/>
  <c r="N136" i="4"/>
  <c r="L136" i="4"/>
  <c r="J136" i="4"/>
  <c r="F136" i="4"/>
  <c r="H136" i="4" s="1"/>
  <c r="E136" i="4"/>
  <c r="P135" i="4"/>
  <c r="N135" i="4"/>
  <c r="L135" i="4"/>
  <c r="J135" i="4"/>
  <c r="F135" i="4"/>
  <c r="H135" i="4" s="1"/>
  <c r="E135" i="4"/>
  <c r="P134" i="4"/>
  <c r="N134" i="4"/>
  <c r="L134" i="4"/>
  <c r="J134" i="4"/>
  <c r="H134" i="4"/>
  <c r="F134" i="4"/>
  <c r="E134" i="4"/>
  <c r="P133" i="4"/>
  <c r="N133" i="4"/>
  <c r="L133" i="4"/>
  <c r="J133" i="4"/>
  <c r="H133" i="4"/>
  <c r="F133" i="4"/>
  <c r="E133" i="4"/>
  <c r="P132" i="4"/>
  <c r="N132" i="4"/>
  <c r="Q132" i="4" s="1"/>
  <c r="L132" i="4"/>
  <c r="J132" i="4"/>
  <c r="F132" i="4"/>
  <c r="H132" i="4" s="1"/>
  <c r="E132" i="4"/>
  <c r="P131" i="4"/>
  <c r="N131" i="4"/>
  <c r="L131" i="4"/>
  <c r="J131" i="4"/>
  <c r="F131" i="4"/>
  <c r="H131" i="4" s="1"/>
  <c r="E131" i="4"/>
  <c r="P130" i="4"/>
  <c r="N130" i="4"/>
  <c r="L130" i="4"/>
  <c r="J130" i="4"/>
  <c r="Q130" i="4" s="1"/>
  <c r="F130" i="4"/>
  <c r="H130" i="4" s="1"/>
  <c r="E130" i="4"/>
  <c r="Q129" i="4"/>
  <c r="P129" i="4"/>
  <c r="N129" i="4"/>
  <c r="L129" i="4"/>
  <c r="J129" i="4"/>
  <c r="F129" i="4"/>
  <c r="H129" i="4" s="1"/>
  <c r="E129" i="4"/>
  <c r="P128" i="4"/>
  <c r="N128" i="4"/>
  <c r="L128" i="4"/>
  <c r="J128" i="4"/>
  <c r="Q128" i="4" s="1"/>
  <c r="F128" i="4"/>
  <c r="H128" i="4" s="1"/>
  <c r="E128" i="4"/>
  <c r="P127" i="4"/>
  <c r="N127" i="4"/>
  <c r="L127" i="4"/>
  <c r="J127" i="4"/>
  <c r="F127" i="4"/>
  <c r="H127" i="4" s="1"/>
  <c r="E127" i="4"/>
  <c r="P126" i="4"/>
  <c r="N126" i="4"/>
  <c r="L126" i="4"/>
  <c r="J126" i="4"/>
  <c r="F126" i="4"/>
  <c r="H126" i="4" s="1"/>
  <c r="E126" i="4"/>
  <c r="P125" i="4"/>
  <c r="N125" i="4"/>
  <c r="L125" i="4"/>
  <c r="J125" i="4"/>
  <c r="Q125" i="4" s="1"/>
  <c r="F125" i="4"/>
  <c r="H125" i="4" s="1"/>
  <c r="E125" i="4"/>
  <c r="P124" i="4"/>
  <c r="N124" i="4"/>
  <c r="L124" i="4"/>
  <c r="J124" i="4"/>
  <c r="F124" i="4"/>
  <c r="H124" i="4" s="1"/>
  <c r="E124" i="4"/>
  <c r="P123" i="4"/>
  <c r="N123" i="4"/>
  <c r="L123" i="4"/>
  <c r="J123" i="4"/>
  <c r="F123" i="4"/>
  <c r="H123" i="4" s="1"/>
  <c r="E123" i="4"/>
  <c r="P122" i="4"/>
  <c r="N122" i="4"/>
  <c r="Q122" i="4" s="1"/>
  <c r="L122" i="4"/>
  <c r="J122" i="4"/>
  <c r="F122" i="4"/>
  <c r="H122" i="4" s="1"/>
  <c r="E122" i="4"/>
  <c r="P121" i="4"/>
  <c r="N121" i="4"/>
  <c r="L121" i="4"/>
  <c r="J121" i="4"/>
  <c r="F121" i="4"/>
  <c r="H121" i="4" s="1"/>
  <c r="E121" i="4"/>
  <c r="P120" i="4"/>
  <c r="N120" i="4"/>
  <c r="L120" i="4"/>
  <c r="J120" i="4"/>
  <c r="F120" i="4"/>
  <c r="H120" i="4" s="1"/>
  <c r="E120" i="4"/>
  <c r="P119" i="4"/>
  <c r="N119" i="4"/>
  <c r="L119" i="4"/>
  <c r="Q119" i="4" s="1"/>
  <c r="J119" i="4"/>
  <c r="F119" i="4"/>
  <c r="H119" i="4" s="1"/>
  <c r="E119" i="4"/>
  <c r="P118" i="4"/>
  <c r="N118" i="4"/>
  <c r="L118" i="4"/>
  <c r="J118" i="4"/>
  <c r="F118" i="4"/>
  <c r="H118" i="4" s="1"/>
  <c r="E118" i="4"/>
  <c r="P117" i="4"/>
  <c r="N117" i="4"/>
  <c r="L117" i="4"/>
  <c r="Q117" i="4" s="1"/>
  <c r="J117" i="4"/>
  <c r="F117" i="4"/>
  <c r="H117" i="4" s="1"/>
  <c r="E117" i="4"/>
  <c r="P116" i="4"/>
  <c r="N116" i="4"/>
  <c r="L116" i="4"/>
  <c r="J116" i="4"/>
  <c r="Q116" i="4" s="1"/>
  <c r="F116" i="4"/>
  <c r="H116" i="4" s="1"/>
  <c r="E116" i="4"/>
  <c r="P115" i="4"/>
  <c r="N115" i="4"/>
  <c r="L115" i="4"/>
  <c r="J115" i="4"/>
  <c r="H115" i="4"/>
  <c r="F115" i="4"/>
  <c r="E115" i="4"/>
  <c r="P114" i="4"/>
  <c r="Q114" i="4" s="1"/>
  <c r="N114" i="4"/>
  <c r="L114" i="4"/>
  <c r="J114" i="4"/>
  <c r="F114" i="4"/>
  <c r="H114" i="4" s="1"/>
  <c r="E114" i="4"/>
  <c r="P113" i="4"/>
  <c r="N113" i="4"/>
  <c r="L113" i="4"/>
  <c r="J113" i="4"/>
  <c r="F113" i="4"/>
  <c r="H113" i="4" s="1"/>
  <c r="E113" i="4"/>
  <c r="P112" i="4"/>
  <c r="N112" i="4"/>
  <c r="L112" i="4"/>
  <c r="J112" i="4"/>
  <c r="F112" i="4"/>
  <c r="H112" i="4" s="1"/>
  <c r="E112" i="4"/>
  <c r="P111" i="4"/>
  <c r="N111" i="4"/>
  <c r="L111" i="4"/>
  <c r="J111" i="4"/>
  <c r="F111" i="4"/>
  <c r="H111" i="4" s="1"/>
  <c r="E111" i="4"/>
  <c r="P110" i="4"/>
  <c r="N110" i="4"/>
  <c r="L110" i="4"/>
  <c r="J110" i="4"/>
  <c r="F110" i="4"/>
  <c r="H110" i="4" s="1"/>
  <c r="E110" i="4"/>
  <c r="P109" i="4"/>
  <c r="N109" i="4"/>
  <c r="L109" i="4"/>
  <c r="J109" i="4"/>
  <c r="F109" i="4"/>
  <c r="H109" i="4" s="1"/>
  <c r="E109" i="4"/>
  <c r="P108" i="4"/>
  <c r="N108" i="4"/>
  <c r="L108" i="4"/>
  <c r="J108" i="4"/>
  <c r="F108" i="4"/>
  <c r="H108" i="4" s="1"/>
  <c r="E108" i="4"/>
  <c r="P107" i="4"/>
  <c r="N107" i="4"/>
  <c r="L107" i="4"/>
  <c r="J107" i="4"/>
  <c r="Q107" i="4" s="1"/>
  <c r="F107" i="4"/>
  <c r="H107" i="4" s="1"/>
  <c r="E107" i="4"/>
  <c r="P106" i="4"/>
  <c r="N106" i="4"/>
  <c r="L106" i="4"/>
  <c r="J106" i="4"/>
  <c r="F106" i="4"/>
  <c r="H106" i="4" s="1"/>
  <c r="E106" i="4"/>
  <c r="P105" i="4"/>
  <c r="N105" i="4"/>
  <c r="L105" i="4"/>
  <c r="J105" i="4"/>
  <c r="F105" i="4"/>
  <c r="H105" i="4" s="1"/>
  <c r="E105" i="4"/>
  <c r="P104" i="4"/>
  <c r="N104" i="4"/>
  <c r="Q104" i="4" s="1"/>
  <c r="L104" i="4"/>
  <c r="J104" i="4"/>
  <c r="F104" i="4"/>
  <c r="H104" i="4" s="1"/>
  <c r="E104" i="4"/>
  <c r="P103" i="4"/>
  <c r="N103" i="4"/>
  <c r="L103" i="4"/>
  <c r="J103" i="4"/>
  <c r="F103" i="4"/>
  <c r="H103" i="4" s="1"/>
  <c r="E103" i="4"/>
  <c r="P102" i="4"/>
  <c r="N102" i="4"/>
  <c r="L102" i="4"/>
  <c r="J102" i="4"/>
  <c r="H102" i="4"/>
  <c r="F102" i="4"/>
  <c r="E102" i="4"/>
  <c r="P101" i="4"/>
  <c r="N101" i="4"/>
  <c r="L101" i="4"/>
  <c r="J101" i="4"/>
  <c r="F101" i="4"/>
  <c r="H101" i="4" s="1"/>
  <c r="E101" i="4"/>
  <c r="P100" i="4"/>
  <c r="N100" i="4"/>
  <c r="L100" i="4"/>
  <c r="J100" i="4"/>
  <c r="F100" i="4"/>
  <c r="H100" i="4" s="1"/>
  <c r="E100" i="4"/>
  <c r="P99" i="4"/>
  <c r="N99" i="4"/>
  <c r="L99" i="4"/>
  <c r="J99" i="4"/>
  <c r="F99" i="4"/>
  <c r="H99" i="4" s="1"/>
  <c r="E99" i="4"/>
  <c r="P98" i="4"/>
  <c r="N98" i="4"/>
  <c r="L98" i="4"/>
  <c r="Q98" i="4" s="1"/>
  <c r="J98" i="4"/>
  <c r="F98" i="4"/>
  <c r="H98" i="4" s="1"/>
  <c r="E98" i="4"/>
  <c r="P97" i="4"/>
  <c r="N97" i="4"/>
  <c r="L97" i="4"/>
  <c r="J97" i="4"/>
  <c r="H97" i="4"/>
  <c r="F97" i="4"/>
  <c r="E97" i="4"/>
  <c r="P96" i="4"/>
  <c r="N96" i="4"/>
  <c r="L96" i="4"/>
  <c r="J96" i="4"/>
  <c r="Q96" i="4" s="1"/>
  <c r="F96" i="4"/>
  <c r="H96" i="4" s="1"/>
  <c r="E96" i="4"/>
  <c r="P95" i="4"/>
  <c r="N95" i="4"/>
  <c r="L95" i="4"/>
  <c r="J95" i="4"/>
  <c r="F95" i="4"/>
  <c r="H95" i="4" s="1"/>
  <c r="E95" i="4"/>
  <c r="P94" i="4"/>
  <c r="N94" i="4"/>
  <c r="L94" i="4"/>
  <c r="J94" i="4"/>
  <c r="Q94" i="4" s="1"/>
  <c r="F94" i="4"/>
  <c r="H94" i="4" s="1"/>
  <c r="E94" i="4"/>
  <c r="P93" i="4"/>
  <c r="N93" i="4"/>
  <c r="L93" i="4"/>
  <c r="J93" i="4"/>
  <c r="Q93" i="4" s="1"/>
  <c r="F93" i="4"/>
  <c r="H93" i="4" s="1"/>
  <c r="E93" i="4"/>
  <c r="P92" i="4"/>
  <c r="N92" i="4"/>
  <c r="L92" i="4"/>
  <c r="Q92" i="4" s="1"/>
  <c r="J92" i="4"/>
  <c r="F92" i="4"/>
  <c r="H92" i="4" s="1"/>
  <c r="E92" i="4"/>
  <c r="P91" i="4"/>
  <c r="N91" i="4"/>
  <c r="L91" i="4"/>
  <c r="J91" i="4"/>
  <c r="Q91" i="4" s="1"/>
  <c r="F91" i="4"/>
  <c r="H91" i="4" s="1"/>
  <c r="E91" i="4"/>
  <c r="P90" i="4"/>
  <c r="N90" i="4"/>
  <c r="L90" i="4"/>
  <c r="J90" i="4"/>
  <c r="F90" i="4"/>
  <c r="H90" i="4" s="1"/>
  <c r="E90" i="4"/>
  <c r="P89" i="4"/>
  <c r="N89" i="4"/>
  <c r="L89" i="4"/>
  <c r="J89" i="4"/>
  <c r="Q89" i="4" s="1"/>
  <c r="F89" i="4"/>
  <c r="H89" i="4" s="1"/>
  <c r="E89" i="4"/>
  <c r="P88" i="4"/>
  <c r="N88" i="4"/>
  <c r="L88" i="4"/>
  <c r="J88" i="4"/>
  <c r="H88" i="4"/>
  <c r="F88" i="4"/>
  <c r="E88" i="4"/>
  <c r="P87" i="4"/>
  <c r="N87" i="4"/>
  <c r="L87" i="4"/>
  <c r="J87" i="4"/>
  <c r="F87" i="4"/>
  <c r="H87" i="4" s="1"/>
  <c r="E87" i="4"/>
  <c r="P86" i="4"/>
  <c r="N86" i="4"/>
  <c r="L86" i="4"/>
  <c r="J86" i="4"/>
  <c r="Q86" i="4" s="1"/>
  <c r="F86" i="4"/>
  <c r="H86" i="4" s="1"/>
  <c r="E86" i="4"/>
  <c r="P85" i="4"/>
  <c r="N85" i="4"/>
  <c r="L85" i="4"/>
  <c r="J85" i="4"/>
  <c r="F85" i="4"/>
  <c r="H85" i="4" s="1"/>
  <c r="E85" i="4"/>
  <c r="P84" i="4"/>
  <c r="N84" i="4"/>
  <c r="L84" i="4"/>
  <c r="Q84" i="4" s="1"/>
  <c r="J84" i="4"/>
  <c r="F84" i="4"/>
  <c r="H84" i="4" s="1"/>
  <c r="E84" i="4"/>
  <c r="P83" i="4"/>
  <c r="N83" i="4"/>
  <c r="L83" i="4"/>
  <c r="J83" i="4"/>
  <c r="F83" i="4"/>
  <c r="H83" i="4" s="1"/>
  <c r="E83" i="4"/>
  <c r="P82" i="4"/>
  <c r="N82" i="4"/>
  <c r="L82" i="4"/>
  <c r="J82" i="4"/>
  <c r="F82" i="4"/>
  <c r="H82" i="4" s="1"/>
  <c r="E82" i="4"/>
  <c r="P81" i="4"/>
  <c r="N81" i="4"/>
  <c r="Q81" i="4" s="1"/>
  <c r="L81" i="4"/>
  <c r="J81" i="4"/>
  <c r="H81" i="4"/>
  <c r="F81" i="4"/>
  <c r="E81" i="4"/>
  <c r="P80" i="4"/>
  <c r="N80" i="4"/>
  <c r="L80" i="4"/>
  <c r="J80" i="4"/>
  <c r="F80" i="4"/>
  <c r="H80" i="4" s="1"/>
  <c r="E80" i="4"/>
  <c r="P79" i="4"/>
  <c r="N79" i="4"/>
  <c r="L79" i="4"/>
  <c r="J79" i="4"/>
  <c r="F79" i="4"/>
  <c r="H79" i="4" s="1"/>
  <c r="E79" i="4"/>
  <c r="P78" i="4"/>
  <c r="Q78" i="4" s="1"/>
  <c r="N78" i="4"/>
  <c r="L78" i="4"/>
  <c r="J78" i="4"/>
  <c r="F78" i="4"/>
  <c r="H78" i="4" s="1"/>
  <c r="E78" i="4"/>
  <c r="P77" i="4"/>
  <c r="N77" i="4"/>
  <c r="L77" i="4"/>
  <c r="J77" i="4"/>
  <c r="Q77" i="4" s="1"/>
  <c r="F77" i="4"/>
  <c r="H77" i="4" s="1"/>
  <c r="E77" i="4"/>
  <c r="P76" i="4"/>
  <c r="N76" i="4"/>
  <c r="L76" i="4"/>
  <c r="J76" i="4"/>
  <c r="F76" i="4"/>
  <c r="H76" i="4" s="1"/>
  <c r="E76" i="4"/>
  <c r="P75" i="4"/>
  <c r="N75" i="4"/>
  <c r="L75" i="4"/>
  <c r="J75" i="4"/>
  <c r="F75" i="4"/>
  <c r="H75" i="4" s="1"/>
  <c r="E75" i="4"/>
  <c r="P74" i="4"/>
  <c r="N74" i="4"/>
  <c r="L74" i="4"/>
  <c r="J74" i="4"/>
  <c r="F74" i="4"/>
  <c r="H74" i="4" s="1"/>
  <c r="E74" i="4"/>
  <c r="P73" i="4"/>
  <c r="N73" i="4"/>
  <c r="L73" i="4"/>
  <c r="J73" i="4"/>
  <c r="F73" i="4"/>
  <c r="H73" i="4" s="1"/>
  <c r="E73" i="4"/>
  <c r="P72" i="4"/>
  <c r="N72" i="4"/>
  <c r="L72" i="4"/>
  <c r="J72" i="4"/>
  <c r="F72" i="4"/>
  <c r="H72" i="4" s="1"/>
  <c r="E72" i="4"/>
  <c r="P71" i="4"/>
  <c r="N71" i="4"/>
  <c r="L71" i="4"/>
  <c r="J71" i="4"/>
  <c r="Q71" i="4" s="1"/>
  <c r="F71" i="4"/>
  <c r="H71" i="4" s="1"/>
  <c r="E71" i="4"/>
  <c r="P70" i="4"/>
  <c r="N70" i="4"/>
  <c r="L70" i="4"/>
  <c r="J70" i="4"/>
  <c r="Q70" i="4" s="1"/>
  <c r="F70" i="4"/>
  <c r="H70" i="4" s="1"/>
  <c r="E70" i="4"/>
  <c r="P69" i="4"/>
  <c r="N69" i="4"/>
  <c r="L69" i="4"/>
  <c r="J69" i="4"/>
  <c r="F69" i="4"/>
  <c r="H69" i="4" s="1"/>
  <c r="E69" i="4"/>
  <c r="P68" i="4"/>
  <c r="N68" i="4"/>
  <c r="L68" i="4"/>
  <c r="J68" i="4"/>
  <c r="Q68" i="4" s="1"/>
  <c r="F68" i="4"/>
  <c r="H68" i="4" s="1"/>
  <c r="E68" i="4"/>
  <c r="P67" i="4"/>
  <c r="N67" i="4"/>
  <c r="L67" i="4"/>
  <c r="J67" i="4"/>
  <c r="F67" i="4"/>
  <c r="H67" i="4" s="1"/>
  <c r="E67" i="4"/>
  <c r="P66" i="4"/>
  <c r="N66" i="4"/>
  <c r="L66" i="4"/>
  <c r="Q66" i="4" s="1"/>
  <c r="J66" i="4"/>
  <c r="F66" i="4"/>
  <c r="H66" i="4" s="1"/>
  <c r="E66" i="4"/>
  <c r="P65" i="4"/>
  <c r="N65" i="4"/>
  <c r="L65" i="4"/>
  <c r="J65" i="4"/>
  <c r="F65" i="4"/>
  <c r="H65" i="4" s="1"/>
  <c r="E65" i="4"/>
  <c r="P64" i="4"/>
  <c r="N64" i="4"/>
  <c r="L64" i="4"/>
  <c r="J64" i="4"/>
  <c r="F64" i="4"/>
  <c r="H64" i="4" s="1"/>
  <c r="E64" i="4"/>
  <c r="P63" i="4"/>
  <c r="N63" i="4"/>
  <c r="Q63" i="4" s="1"/>
  <c r="L63" i="4"/>
  <c r="J63" i="4"/>
  <c r="F63" i="4"/>
  <c r="H63" i="4" s="1"/>
  <c r="E63" i="4"/>
  <c r="P62" i="4"/>
  <c r="N62" i="4"/>
  <c r="L62" i="4"/>
  <c r="J62" i="4"/>
  <c r="F62" i="4"/>
  <c r="H62" i="4" s="1"/>
  <c r="E62" i="4"/>
  <c r="P61" i="4"/>
  <c r="N61" i="4"/>
  <c r="L61" i="4"/>
  <c r="J61" i="4"/>
  <c r="F61" i="4"/>
  <c r="H61" i="4" s="1"/>
  <c r="E61" i="4"/>
  <c r="P60" i="4"/>
  <c r="N60" i="4"/>
  <c r="L60" i="4"/>
  <c r="J60" i="4"/>
  <c r="F60" i="4"/>
  <c r="H60" i="4" s="1"/>
  <c r="E60" i="4"/>
  <c r="Q59" i="4"/>
  <c r="P59" i="4"/>
  <c r="N59" i="4"/>
  <c r="L59" i="4"/>
  <c r="J59" i="4"/>
  <c r="F59" i="4"/>
  <c r="H59" i="4" s="1"/>
  <c r="E59" i="4"/>
  <c r="P58" i="4"/>
  <c r="N58" i="4"/>
  <c r="L58" i="4"/>
  <c r="J58" i="4"/>
  <c r="F58" i="4"/>
  <c r="H58" i="4" s="1"/>
  <c r="E58" i="4"/>
  <c r="P57" i="4"/>
  <c r="N57" i="4"/>
  <c r="L57" i="4"/>
  <c r="Q57" i="4" s="1"/>
  <c r="J57" i="4"/>
  <c r="F57" i="4"/>
  <c r="H57" i="4" s="1"/>
  <c r="E57" i="4"/>
  <c r="P56" i="4"/>
  <c r="N56" i="4"/>
  <c r="L56" i="4"/>
  <c r="J56" i="4"/>
  <c r="F56" i="4"/>
  <c r="H56" i="4" s="1"/>
  <c r="E56" i="4"/>
  <c r="P55" i="4"/>
  <c r="N55" i="4"/>
  <c r="L55" i="4"/>
  <c r="J55" i="4"/>
  <c r="F55" i="4"/>
  <c r="H55" i="4" s="1"/>
  <c r="E55" i="4"/>
  <c r="P54" i="4"/>
  <c r="Q54" i="4" s="1"/>
  <c r="N54" i="4"/>
  <c r="L54" i="4"/>
  <c r="J54" i="4"/>
  <c r="H54" i="4"/>
  <c r="F54" i="4"/>
  <c r="E54" i="4"/>
  <c r="P53" i="4"/>
  <c r="N53" i="4"/>
  <c r="L53" i="4"/>
  <c r="J53" i="4"/>
  <c r="Q53" i="4" s="1"/>
  <c r="F53" i="4"/>
  <c r="H53" i="4" s="1"/>
  <c r="E53" i="4"/>
  <c r="P52" i="4"/>
  <c r="N52" i="4"/>
  <c r="L52" i="4"/>
  <c r="J52" i="4"/>
  <c r="F52" i="4"/>
  <c r="H52" i="4" s="1"/>
  <c r="E52" i="4"/>
  <c r="P51" i="4"/>
  <c r="N51" i="4"/>
  <c r="L51" i="4"/>
  <c r="J51" i="4"/>
  <c r="F51" i="4"/>
  <c r="H51" i="4" s="1"/>
  <c r="E51" i="4"/>
  <c r="P50" i="4"/>
  <c r="N50" i="4"/>
  <c r="L50" i="4"/>
  <c r="J50" i="4"/>
  <c r="F50" i="4"/>
  <c r="H50" i="4" s="1"/>
  <c r="E50" i="4"/>
  <c r="P49" i="4"/>
  <c r="N49" i="4"/>
  <c r="L49" i="4"/>
  <c r="J49" i="4"/>
  <c r="F49" i="4"/>
  <c r="H49" i="4" s="1"/>
  <c r="E49" i="4"/>
  <c r="P48" i="4"/>
  <c r="Q48" i="4" s="1"/>
  <c r="N48" i="4"/>
  <c r="L48" i="4"/>
  <c r="J48" i="4"/>
  <c r="F48" i="4"/>
  <c r="H48" i="4" s="1"/>
  <c r="E48" i="4"/>
  <c r="P47" i="4"/>
  <c r="N47" i="4"/>
  <c r="L47" i="4"/>
  <c r="J47" i="4"/>
  <c r="F47" i="4"/>
  <c r="H47" i="4" s="1"/>
  <c r="E47" i="4"/>
  <c r="P46" i="4"/>
  <c r="N46" i="4"/>
  <c r="L46" i="4"/>
  <c r="J46" i="4"/>
  <c r="F46" i="4"/>
  <c r="H46" i="4" s="1"/>
  <c r="E46" i="4"/>
  <c r="P45" i="4"/>
  <c r="Q45" i="4" s="1"/>
  <c r="N45" i="4"/>
  <c r="L45" i="4"/>
  <c r="J45" i="4"/>
  <c r="F45" i="4"/>
  <c r="H45" i="4" s="1"/>
  <c r="E45" i="4"/>
  <c r="P44" i="4"/>
  <c r="N44" i="4"/>
  <c r="L44" i="4"/>
  <c r="J44" i="4"/>
  <c r="Q44" i="4" s="1"/>
  <c r="F44" i="4"/>
  <c r="H44" i="4" s="1"/>
  <c r="E44" i="4"/>
  <c r="P43" i="4"/>
  <c r="N43" i="4"/>
  <c r="L43" i="4"/>
  <c r="J43" i="4"/>
  <c r="F43" i="4"/>
  <c r="H43" i="4" s="1"/>
  <c r="E43" i="4"/>
  <c r="P42" i="4"/>
  <c r="N42" i="4"/>
  <c r="L42" i="4"/>
  <c r="J42" i="4"/>
  <c r="F42" i="4"/>
  <c r="H42" i="4" s="1"/>
  <c r="E42" i="4"/>
  <c r="P41" i="4"/>
  <c r="N41" i="4"/>
  <c r="L41" i="4"/>
  <c r="J41" i="4"/>
  <c r="F41" i="4"/>
  <c r="H41" i="4" s="1"/>
  <c r="E41" i="4"/>
  <c r="P40" i="4"/>
  <c r="N40" i="4"/>
  <c r="L40" i="4"/>
  <c r="J40" i="4"/>
  <c r="F40" i="4"/>
  <c r="H40" i="4" s="1"/>
  <c r="E40" i="4"/>
  <c r="P39" i="4"/>
  <c r="Q39" i="4" s="1"/>
  <c r="N39" i="4"/>
  <c r="L39" i="4"/>
  <c r="J39" i="4"/>
  <c r="F39" i="4"/>
  <c r="H39" i="4" s="1"/>
  <c r="E39" i="4"/>
  <c r="P38" i="4"/>
  <c r="N38" i="4"/>
  <c r="L38" i="4"/>
  <c r="J38" i="4"/>
  <c r="F38" i="4"/>
  <c r="H38" i="4" s="1"/>
  <c r="E38" i="4"/>
  <c r="P37" i="4"/>
  <c r="N37" i="4"/>
  <c r="L37" i="4"/>
  <c r="J37" i="4"/>
  <c r="F37" i="4"/>
  <c r="H37" i="4" s="1"/>
  <c r="E37" i="4"/>
  <c r="P36" i="4"/>
  <c r="Q36" i="4" s="1"/>
  <c r="N36" i="4"/>
  <c r="L36" i="4"/>
  <c r="J36" i="4"/>
  <c r="F36" i="4"/>
  <c r="H36" i="4" s="1"/>
  <c r="E36" i="4"/>
  <c r="P35" i="4"/>
  <c r="N35" i="4"/>
  <c r="L35" i="4"/>
  <c r="J35" i="4"/>
  <c r="Q35" i="4" s="1"/>
  <c r="F35" i="4"/>
  <c r="H35" i="4" s="1"/>
  <c r="E35" i="4"/>
  <c r="P34" i="4"/>
  <c r="N34" i="4"/>
  <c r="L34" i="4"/>
  <c r="J34" i="4"/>
  <c r="F34" i="4"/>
  <c r="H34" i="4" s="1"/>
  <c r="E34" i="4"/>
  <c r="P33" i="4"/>
  <c r="N33" i="4"/>
  <c r="L33" i="4"/>
  <c r="J33" i="4"/>
  <c r="H33" i="4"/>
  <c r="F33" i="4"/>
  <c r="E33" i="4"/>
  <c r="P32" i="4"/>
  <c r="N32" i="4"/>
  <c r="L32" i="4"/>
  <c r="J32" i="4"/>
  <c r="F32" i="4"/>
  <c r="H32" i="4" s="1"/>
  <c r="E32" i="4"/>
  <c r="P31" i="4"/>
  <c r="N31" i="4"/>
  <c r="L31" i="4"/>
  <c r="J31" i="4"/>
  <c r="F31" i="4"/>
  <c r="H31" i="4" s="1"/>
  <c r="E31" i="4"/>
  <c r="P30" i="4"/>
  <c r="Q30" i="4" s="1"/>
  <c r="N30" i="4"/>
  <c r="L30" i="4"/>
  <c r="J30" i="4"/>
  <c r="F30" i="4"/>
  <c r="H30" i="4" s="1"/>
  <c r="E30" i="4"/>
  <c r="P29" i="4"/>
  <c r="N29" i="4"/>
  <c r="L29" i="4"/>
  <c r="J29" i="4"/>
  <c r="F29" i="4"/>
  <c r="H29" i="4" s="1"/>
  <c r="E29" i="4"/>
  <c r="P28" i="4"/>
  <c r="N28" i="4"/>
  <c r="L28" i="4"/>
  <c r="J28" i="4"/>
  <c r="F28" i="4"/>
  <c r="H28" i="4" s="1"/>
  <c r="E28" i="4"/>
  <c r="P27" i="4"/>
  <c r="Q27" i="4" s="1"/>
  <c r="N27" i="4"/>
  <c r="L27" i="4"/>
  <c r="J27" i="4"/>
  <c r="F27" i="4"/>
  <c r="H27" i="4" s="1"/>
  <c r="E27" i="4"/>
  <c r="P26" i="4"/>
  <c r="N26" i="4"/>
  <c r="L26" i="4"/>
  <c r="J26" i="4"/>
  <c r="Q26" i="4" s="1"/>
  <c r="F26" i="4"/>
  <c r="H26" i="4" s="1"/>
  <c r="E26" i="4"/>
  <c r="P25" i="4"/>
  <c r="N25" i="4"/>
  <c r="L25" i="4"/>
  <c r="J25" i="4"/>
  <c r="F25" i="4"/>
  <c r="H25" i="4" s="1"/>
  <c r="E25" i="4"/>
  <c r="P24" i="4"/>
  <c r="N24" i="4"/>
  <c r="L24" i="4"/>
  <c r="J24" i="4"/>
  <c r="F24" i="4"/>
  <c r="H24" i="4" s="1"/>
  <c r="E24" i="4"/>
  <c r="Q30" i="5" l="1"/>
  <c r="Q36" i="5"/>
  <c r="Q48" i="5"/>
  <c r="Q54" i="5"/>
  <c r="Q66" i="5"/>
  <c r="Q72" i="5"/>
  <c r="Q84" i="5"/>
  <c r="Q90" i="5"/>
  <c r="Q57" i="5"/>
  <c r="Q63" i="5"/>
  <c r="Q75" i="5"/>
  <c r="Q81" i="5"/>
  <c r="Q24" i="6"/>
  <c r="Q50" i="6"/>
  <c r="Q35" i="6"/>
  <c r="Q54" i="6"/>
  <c r="Q56" i="6"/>
  <c r="Q75" i="6"/>
  <c r="Q79" i="6"/>
  <c r="Q90" i="6"/>
  <c r="Q39" i="6"/>
  <c r="Q43" i="6"/>
  <c r="Q105" i="6"/>
  <c r="Q33" i="6"/>
  <c r="Q28" i="6"/>
  <c r="Q41" i="6"/>
  <c r="Q49" i="6"/>
  <c r="Q65" i="6"/>
  <c r="Q96" i="6"/>
  <c r="Q30" i="6"/>
  <c r="Q34" i="6"/>
  <c r="Q47" i="6"/>
  <c r="Q60" i="6"/>
  <c r="Q72" i="6"/>
  <c r="Q98" i="6"/>
  <c r="Q32" i="6"/>
  <c r="Q51" i="6"/>
  <c r="Q87" i="6"/>
  <c r="Q25" i="6"/>
  <c r="Q38" i="6"/>
  <c r="Q78" i="6"/>
  <c r="Q104" i="6"/>
  <c r="Q59" i="6"/>
  <c r="Q86" i="6"/>
  <c r="Q42" i="6"/>
  <c r="Q46" i="6"/>
  <c r="Q80" i="6"/>
  <c r="Q97" i="6"/>
  <c r="Q27" i="6"/>
  <c r="Q29" i="6"/>
  <c r="Q31" i="6"/>
  <c r="Q44" i="6"/>
  <c r="Q57" i="6"/>
  <c r="Q68" i="6"/>
  <c r="Q95" i="6"/>
  <c r="Q58" i="6"/>
  <c r="Q82" i="6"/>
  <c r="Q91" i="6"/>
  <c r="Q100" i="6"/>
  <c r="Q55" i="6"/>
  <c r="Q84" i="6"/>
  <c r="Q93" i="6"/>
  <c r="Q102" i="6"/>
  <c r="Q76" i="6"/>
  <c r="Q73" i="6"/>
  <c r="Q70" i="6"/>
  <c r="Q85" i="6"/>
  <c r="Q94" i="6"/>
  <c r="Q103" i="6"/>
  <c r="Q67" i="6"/>
  <c r="Q24" i="5"/>
  <c r="Q33" i="5"/>
  <c r="Q42" i="5"/>
  <c r="Q51" i="5"/>
  <c r="Q60" i="5"/>
  <c r="Q69" i="5"/>
  <c r="Q78" i="5"/>
  <c r="Q87" i="5"/>
  <c r="Q96" i="5"/>
  <c r="Q105" i="5"/>
  <c r="Q114" i="5"/>
  <c r="Q123" i="5"/>
  <c r="Q132" i="5"/>
  <c r="Q141" i="5"/>
  <c r="Q150" i="5"/>
  <c r="Q159" i="5"/>
  <c r="Q164" i="5"/>
  <c r="Q168" i="5"/>
  <c r="Q175" i="5"/>
  <c r="Q193" i="5"/>
  <c r="Q215" i="5"/>
  <c r="Q217" i="5"/>
  <c r="Q228" i="5"/>
  <c r="Q260" i="5"/>
  <c r="Q264" i="5"/>
  <c r="Q296" i="5"/>
  <c r="Q300" i="5"/>
  <c r="Q332" i="5"/>
  <c r="Q336" i="5"/>
  <c r="Q368" i="5"/>
  <c r="Q372" i="5"/>
  <c r="Q408" i="5"/>
  <c r="Q28" i="5"/>
  <c r="Q37" i="5"/>
  <c r="Q46" i="5"/>
  <c r="Q55" i="5"/>
  <c r="Q64" i="5"/>
  <c r="Q73" i="5"/>
  <c r="Q82" i="5"/>
  <c r="Q91" i="5"/>
  <c r="Q100" i="5"/>
  <c r="Q109" i="5"/>
  <c r="Q118" i="5"/>
  <c r="Q127" i="5"/>
  <c r="Q136" i="5"/>
  <c r="Q145" i="5"/>
  <c r="Q154" i="5"/>
  <c r="Q163" i="5"/>
  <c r="Q179" i="5"/>
  <c r="Q181" i="5"/>
  <c r="Q188" i="5"/>
  <c r="Q197" i="5"/>
  <c r="Q230" i="5"/>
  <c r="Q234" i="5"/>
  <c r="Q253" i="5"/>
  <c r="Q266" i="5"/>
  <c r="Q270" i="5"/>
  <c r="Q289" i="5"/>
  <c r="Q302" i="5"/>
  <c r="Q306" i="5"/>
  <c r="Q325" i="5"/>
  <c r="Q338" i="5"/>
  <c r="Q342" i="5"/>
  <c r="Q361" i="5"/>
  <c r="Q374" i="5"/>
  <c r="Q378" i="5"/>
  <c r="Q26" i="5"/>
  <c r="Q35" i="5"/>
  <c r="Q44" i="5"/>
  <c r="Q53" i="5"/>
  <c r="Q62" i="5"/>
  <c r="Q71" i="5"/>
  <c r="Q80" i="5"/>
  <c r="Q89" i="5"/>
  <c r="Q98" i="5"/>
  <c r="Q107" i="5"/>
  <c r="Q116" i="5"/>
  <c r="Q125" i="5"/>
  <c r="Q134" i="5"/>
  <c r="Q143" i="5"/>
  <c r="Q152" i="5"/>
  <c r="Q161" i="5"/>
  <c r="Q170" i="5"/>
  <c r="Q174" i="5"/>
  <c r="Q287" i="5"/>
  <c r="Q291" i="5"/>
  <c r="Q323" i="5"/>
  <c r="Q327" i="5"/>
  <c r="Q359" i="5"/>
  <c r="Q363" i="5"/>
  <c r="Q395" i="5"/>
  <c r="Q399" i="5"/>
  <c r="Q410" i="5"/>
  <c r="Q176" i="5"/>
  <c r="Q194" i="5"/>
  <c r="Q212" i="5"/>
  <c r="Q225" i="5"/>
  <c r="Q244" i="5"/>
  <c r="Q257" i="5"/>
  <c r="Q261" i="5"/>
  <c r="Q280" i="5"/>
  <c r="Q293" i="5"/>
  <c r="Q297" i="5"/>
  <c r="Q316" i="5"/>
  <c r="Q329" i="5"/>
  <c r="Q333" i="5"/>
  <c r="Q352" i="5"/>
  <c r="Q365" i="5"/>
  <c r="Q369" i="5"/>
  <c r="Q388" i="5"/>
  <c r="Q405" i="5"/>
  <c r="Q416" i="5"/>
  <c r="Q420" i="5"/>
  <c r="Q422" i="5"/>
  <c r="Q429" i="5"/>
  <c r="Q431" i="5"/>
  <c r="Q25" i="5"/>
  <c r="Q34" i="5"/>
  <c r="Q43" i="5"/>
  <c r="Q52" i="5"/>
  <c r="Q61" i="5"/>
  <c r="Q70" i="5"/>
  <c r="Q79" i="5"/>
  <c r="Q88" i="5"/>
  <c r="Q97" i="5"/>
  <c r="Q106" i="5"/>
  <c r="Q115" i="5"/>
  <c r="Q124" i="5"/>
  <c r="Q133" i="5"/>
  <c r="Q142" i="5"/>
  <c r="Q151" i="5"/>
  <c r="Q160" i="5"/>
  <c r="Q185" i="5"/>
  <c r="Q198" i="5"/>
  <c r="Q207" i="5"/>
  <c r="Q216" i="5"/>
  <c r="Q278" i="5"/>
  <c r="Q282" i="5"/>
  <c r="Q314" i="5"/>
  <c r="Q318" i="5"/>
  <c r="Q350" i="5"/>
  <c r="Q354" i="5"/>
  <c r="Q386" i="5"/>
  <c r="Q390" i="5"/>
  <c r="Q401" i="5"/>
  <c r="Q424" i="5"/>
  <c r="Q433" i="5"/>
  <c r="Q32" i="5"/>
  <c r="Q41" i="5"/>
  <c r="Q50" i="5"/>
  <c r="Q59" i="5"/>
  <c r="Q68" i="5"/>
  <c r="Q77" i="5"/>
  <c r="Q86" i="5"/>
  <c r="Q95" i="5"/>
  <c r="Q104" i="5"/>
  <c r="Q113" i="5"/>
  <c r="Q122" i="5"/>
  <c r="Q131" i="5"/>
  <c r="Q140" i="5"/>
  <c r="Q149" i="5"/>
  <c r="Q158" i="5"/>
  <c r="Q180" i="5"/>
  <c r="Q196" i="5"/>
  <c r="Q227" i="5"/>
  <c r="Q250" i="5"/>
  <c r="Q263" i="5"/>
  <c r="Q286" i="5"/>
  <c r="Q299" i="5"/>
  <c r="Q303" i="5"/>
  <c r="Q322" i="5"/>
  <c r="Q335" i="5"/>
  <c r="Q339" i="5"/>
  <c r="Q358" i="5"/>
  <c r="Q371" i="5"/>
  <c r="Q375" i="5"/>
  <c r="Q394" i="5"/>
  <c r="Q411" i="5"/>
  <c r="Q407" i="5"/>
  <c r="Q209" i="5"/>
  <c r="Q269" i="5"/>
  <c r="Q377" i="5"/>
  <c r="Q31" i="5"/>
  <c r="Q40" i="5"/>
  <c r="Q49" i="5"/>
  <c r="Q58" i="5"/>
  <c r="Q67" i="5"/>
  <c r="Q76" i="5"/>
  <c r="Q85" i="5"/>
  <c r="Q94" i="5"/>
  <c r="Q103" i="5"/>
  <c r="Q112" i="5"/>
  <c r="Q121" i="5"/>
  <c r="Q130" i="5"/>
  <c r="Q139" i="5"/>
  <c r="Q148" i="5"/>
  <c r="Q157" i="5"/>
  <c r="Q166" i="5"/>
  <c r="Q173" i="5"/>
  <c r="Q182" i="5"/>
  <c r="Q241" i="5"/>
  <c r="Q254" i="5"/>
  <c r="Q258" i="5"/>
  <c r="Q277" i="5"/>
  <c r="Q290" i="5"/>
  <c r="Q294" i="5"/>
  <c r="Q313" i="5"/>
  <c r="Q326" i="5"/>
  <c r="Q330" i="5"/>
  <c r="Q349" i="5"/>
  <c r="Q362" i="5"/>
  <c r="Q366" i="5"/>
  <c r="Q385" i="5"/>
  <c r="Q402" i="5"/>
  <c r="Q413" i="5"/>
  <c r="Q421" i="5"/>
  <c r="Q430" i="5"/>
  <c r="Q29" i="5"/>
  <c r="Q38" i="5"/>
  <c r="Q47" i="5"/>
  <c r="Q56" i="5"/>
  <c r="Q65" i="5"/>
  <c r="Q74" i="5"/>
  <c r="Q83" i="5"/>
  <c r="Q92" i="5"/>
  <c r="Q101" i="5"/>
  <c r="Q110" i="5"/>
  <c r="Q119" i="5"/>
  <c r="Q128" i="5"/>
  <c r="Q137" i="5"/>
  <c r="Q146" i="5"/>
  <c r="Q155" i="5"/>
  <c r="Q195" i="5"/>
  <c r="Q200" i="5"/>
  <c r="Q204" i="5"/>
  <c r="Q226" i="5"/>
  <c r="Q239" i="5"/>
  <c r="Q262" i="5"/>
  <c r="Q275" i="5"/>
  <c r="Q279" i="5"/>
  <c r="Q298" i="5"/>
  <c r="Q311" i="5"/>
  <c r="Q315" i="5"/>
  <c r="Q334" i="5"/>
  <c r="Q347" i="5"/>
  <c r="Q351" i="5"/>
  <c r="Q370" i="5"/>
  <c r="Q383" i="5"/>
  <c r="Q387" i="5"/>
  <c r="Q398" i="5"/>
  <c r="Q406" i="5"/>
  <c r="Q419" i="5"/>
  <c r="Q165" i="5"/>
  <c r="Q201" i="5"/>
  <c r="Q223" i="5"/>
  <c r="Q238" i="5"/>
  <c r="Q251" i="5"/>
  <c r="Q255" i="5"/>
  <c r="Q274" i="5"/>
  <c r="Q310" i="5"/>
  <c r="Q346" i="5"/>
  <c r="Q382" i="5"/>
  <c r="Q418" i="5"/>
  <c r="Q192" i="5"/>
  <c r="Q229" i="5"/>
  <c r="Q242" i="5"/>
  <c r="Q246" i="5"/>
  <c r="Q265" i="5"/>
  <c r="Q301" i="5"/>
  <c r="Q337" i="5"/>
  <c r="Q373" i="5"/>
  <c r="Q409" i="5"/>
  <c r="Q189" i="5"/>
  <c r="Q208" i="5"/>
  <c r="Q231" i="5"/>
  <c r="Q267" i="5"/>
  <c r="Q186" i="5"/>
  <c r="Q213" i="5"/>
  <c r="Q235" i="5"/>
  <c r="Q252" i="5"/>
  <c r="Q271" i="5"/>
  <c r="Q307" i="5"/>
  <c r="Q343" i="5"/>
  <c r="Q379" i="5"/>
  <c r="Q415" i="5"/>
  <c r="Q183" i="5"/>
  <c r="Q205" i="5"/>
  <c r="Q222" i="5"/>
  <c r="Q233" i="5"/>
  <c r="Q237" i="5"/>
  <c r="Q256" i="5"/>
  <c r="Q273" i="5"/>
  <c r="Q292" i="5"/>
  <c r="Q328" i="5"/>
  <c r="Q364" i="5"/>
  <c r="Q400" i="5"/>
  <c r="Q177" i="5"/>
  <c r="Q243" i="5"/>
  <c r="Q247" i="5"/>
  <c r="Q283" i="5"/>
  <c r="Q319" i="5"/>
  <c r="Q355" i="5"/>
  <c r="Q391" i="5"/>
  <c r="Q171" i="5"/>
  <c r="Q219" i="5"/>
  <c r="Q245" i="5"/>
  <c r="Q249" i="5"/>
  <c r="Q60" i="4"/>
  <c r="Q126" i="4"/>
  <c r="Q142" i="4"/>
  <c r="Q177" i="4"/>
  <c r="Q198" i="4"/>
  <c r="Q214" i="4"/>
  <c r="Q238" i="4"/>
  <c r="Q321" i="4"/>
  <c r="Q325" i="4"/>
  <c r="Q338" i="4"/>
  <c r="Q357" i="4"/>
  <c r="Q361" i="4"/>
  <c r="Q374" i="4"/>
  <c r="Q393" i="4"/>
  <c r="Q397" i="4"/>
  <c r="Q410" i="4"/>
  <c r="Q75" i="4"/>
  <c r="Q105" i="4"/>
  <c r="Q219" i="4"/>
  <c r="Q310" i="4"/>
  <c r="Q323" i="4"/>
  <c r="Q359" i="4"/>
  <c r="Q395" i="4"/>
  <c r="Q28" i="4"/>
  <c r="Q37" i="4"/>
  <c r="Q46" i="4"/>
  <c r="Q123" i="4"/>
  <c r="Q137" i="4"/>
  <c r="Q160" i="4"/>
  <c r="Q170" i="4"/>
  <c r="Q195" i="4"/>
  <c r="Q209" i="4"/>
  <c r="Q225" i="4"/>
  <c r="Q233" i="4"/>
  <c r="Q242" i="4"/>
  <c r="Q246" i="4"/>
  <c r="Q248" i="4"/>
  <c r="Q252" i="4"/>
  <c r="Q254" i="4"/>
  <c r="Q258" i="4"/>
  <c r="Q260" i="4"/>
  <c r="Q264" i="4"/>
  <c r="Q266" i="4"/>
  <c r="Q270" i="4"/>
  <c r="Q272" i="4"/>
  <c r="Q276" i="4"/>
  <c r="Q278" i="4"/>
  <c r="Q282" i="4"/>
  <c r="Q284" i="4"/>
  <c r="Q290" i="4"/>
  <c r="Q296" i="4"/>
  <c r="Q302" i="4"/>
  <c r="Q306" i="4"/>
  <c r="Q327" i="4"/>
  <c r="Q331" i="4"/>
  <c r="Q344" i="4"/>
  <c r="Q363" i="4"/>
  <c r="Q380" i="4"/>
  <c r="Q416" i="4"/>
  <c r="Q186" i="4"/>
  <c r="Q329" i="4"/>
  <c r="Q365" i="4"/>
  <c r="Q384" i="4"/>
  <c r="Q401" i="4"/>
  <c r="Q42" i="4"/>
  <c r="Q51" i="4"/>
  <c r="Q61" i="4"/>
  <c r="Q88" i="4"/>
  <c r="Q135" i="4"/>
  <c r="Q174" i="4"/>
  <c r="Q207" i="4"/>
  <c r="Q314" i="4"/>
  <c r="Q333" i="4"/>
  <c r="Q337" i="4"/>
  <c r="Q350" i="4"/>
  <c r="Q369" i="4"/>
  <c r="Q373" i="4"/>
  <c r="Q386" i="4"/>
  <c r="Q405" i="4"/>
  <c r="Q409" i="4"/>
  <c r="Q24" i="4"/>
  <c r="Q33" i="4"/>
  <c r="Q32" i="4"/>
  <c r="Q41" i="4"/>
  <c r="Q50" i="4"/>
  <c r="Q65" i="4"/>
  <c r="Q72" i="4"/>
  <c r="Q74" i="4"/>
  <c r="Q95" i="4"/>
  <c r="Q102" i="4"/>
  <c r="Q111" i="4"/>
  <c r="Q113" i="4"/>
  <c r="Q120" i="4"/>
  <c r="Q155" i="4"/>
  <c r="Q183" i="4"/>
  <c r="Q185" i="4"/>
  <c r="Q192" i="4"/>
  <c r="Q222" i="4"/>
  <c r="Q318" i="4"/>
  <c r="Q322" i="4"/>
  <c r="Q335" i="4"/>
  <c r="Q354" i="4"/>
  <c r="Q358" i="4"/>
  <c r="Q371" i="4"/>
  <c r="Q390" i="4"/>
  <c r="Q394" i="4"/>
  <c r="Q407" i="4"/>
  <c r="Q25" i="4"/>
  <c r="Q34" i="4"/>
  <c r="Q43" i="4"/>
  <c r="Q52" i="4"/>
  <c r="Q141" i="4"/>
  <c r="Q162" i="4"/>
  <c r="Q178" i="4"/>
  <c r="Q213" i="4"/>
  <c r="Q226" i="4"/>
  <c r="Q320" i="4"/>
  <c r="Q339" i="4"/>
  <c r="Q343" i="4"/>
  <c r="Q356" i="4"/>
  <c r="Q375" i="4"/>
  <c r="Q379" i="4"/>
  <c r="Q392" i="4"/>
  <c r="Q411" i="4"/>
  <c r="Q415" i="4"/>
  <c r="Q83" i="4"/>
  <c r="Q106" i="4"/>
  <c r="Q265" i="4"/>
  <c r="Q271" i="4"/>
  <c r="Q277" i="4"/>
  <c r="Q324" i="4"/>
  <c r="Q328" i="4"/>
  <c r="Q413" i="4"/>
  <c r="Q58" i="4"/>
  <c r="Q90" i="4"/>
  <c r="Q124" i="4"/>
  <c r="Q134" i="4"/>
  <c r="Q159" i="4"/>
  <c r="Q173" i="4"/>
  <c r="Q196" i="4"/>
  <c r="Q206" i="4"/>
  <c r="Q243" i="4"/>
  <c r="Q245" i="4"/>
  <c r="Q249" i="4"/>
  <c r="Q251" i="4"/>
  <c r="Q255" i="4"/>
  <c r="Q257" i="4"/>
  <c r="Q261" i="4"/>
  <c r="Q263" i="4"/>
  <c r="Q267" i="4"/>
  <c r="Q269" i="4"/>
  <c r="Q273" i="4"/>
  <c r="Q275" i="4"/>
  <c r="Q279" i="4"/>
  <c r="Q281" i="4"/>
  <c r="Q285" i="4"/>
  <c r="Q287" i="4"/>
  <c r="Q293" i="4"/>
  <c r="Q299" i="4"/>
  <c r="Q303" i="4"/>
  <c r="Q305" i="4"/>
  <c r="Q309" i="4"/>
  <c r="Q313" i="4"/>
  <c r="Q326" i="4"/>
  <c r="Q345" i="4"/>
  <c r="Q349" i="4"/>
  <c r="Q362" i="4"/>
  <c r="Q381" i="4"/>
  <c r="Q385" i="4"/>
  <c r="Q398" i="4"/>
  <c r="Q417" i="4"/>
  <c r="Q47" i="4"/>
  <c r="Q101" i="4"/>
  <c r="Q108" i="4"/>
  <c r="Q110" i="4"/>
  <c r="Q131" i="4"/>
  <c r="Q150" i="4"/>
  <c r="Q166" i="4"/>
  <c r="Q180" i="4"/>
  <c r="Q182" i="4"/>
  <c r="Q203" i="4"/>
  <c r="Q330" i="4"/>
  <c r="Q334" i="4"/>
  <c r="Q347" i="4"/>
  <c r="Q366" i="4"/>
  <c r="Q370" i="4"/>
  <c r="Q383" i="4"/>
  <c r="Q402" i="4"/>
  <c r="Q406" i="4"/>
  <c r="Q29" i="4"/>
  <c r="Q38" i="4"/>
  <c r="Q56" i="4"/>
  <c r="Q69" i="4"/>
  <c r="Q80" i="4"/>
  <c r="Q99" i="4"/>
  <c r="Q31" i="4"/>
  <c r="Q40" i="4"/>
  <c r="Q49" i="4"/>
  <c r="Q62" i="4"/>
  <c r="Q87" i="4"/>
  <c r="Q138" i="4"/>
  <c r="Q171" i="4"/>
  <c r="Q210" i="4"/>
  <c r="Q223" i="4"/>
  <c r="Q315" i="4"/>
  <c r="Q319" i="4"/>
  <c r="Q332" i="4"/>
  <c r="Q351" i="4"/>
  <c r="Q355" i="4"/>
  <c r="Q368" i="4"/>
  <c r="Q387" i="4"/>
  <c r="Q391" i="4"/>
  <c r="Q404" i="4"/>
  <c r="Q280" i="4"/>
  <c r="Q286" i="4"/>
  <c r="Q292" i="4"/>
  <c r="Q298" i="4"/>
  <c r="Q304" i="4"/>
  <c r="Q288" i="4"/>
  <c r="Q294" i="4"/>
  <c r="Q300" i="4"/>
  <c r="Q283" i="4"/>
  <c r="Q289" i="4"/>
  <c r="Q295" i="4"/>
  <c r="Q301" i="4"/>
  <c r="Q307" i="4"/>
  <c r="Q291" i="4"/>
  <c r="Q297" i="4"/>
  <c r="Q64" i="4"/>
  <c r="Q100" i="4"/>
  <c r="Q97" i="4"/>
  <c r="Q133" i="4"/>
  <c r="Q169" i="4"/>
  <c r="Q205" i="4"/>
  <c r="Q127" i="4"/>
  <c r="Q163" i="4"/>
  <c r="Q199" i="4"/>
  <c r="Q240" i="4"/>
  <c r="Q308" i="4"/>
  <c r="Q85" i="4"/>
  <c r="Q121" i="4"/>
  <c r="Q157" i="4"/>
  <c r="Q193" i="4"/>
  <c r="Q235" i="4"/>
  <c r="Q55" i="4"/>
  <c r="Q82" i="4"/>
  <c r="Q118" i="4"/>
  <c r="Q154" i="4"/>
  <c r="Q190" i="4"/>
  <c r="Q220" i="4"/>
  <c r="Q79" i="4"/>
  <c r="Q115" i="4"/>
  <c r="Q151" i="4"/>
  <c r="Q187" i="4"/>
  <c r="Q76" i="4"/>
  <c r="Q112" i="4"/>
  <c r="Q148" i="4"/>
  <c r="Q184" i="4"/>
  <c r="Q217" i="4"/>
  <c r="Q232" i="4"/>
  <c r="Q73" i="4"/>
  <c r="Q109" i="4"/>
  <c r="Q145" i="4"/>
  <c r="Q181" i="4"/>
  <c r="Q67" i="4"/>
  <c r="Q103" i="4"/>
  <c r="Q139" i="4"/>
  <c r="Q175" i="4"/>
  <c r="Q211" i="4"/>
  <c r="Q229" i="4"/>
  <c r="Q136" i="4"/>
  <c r="Q172" i="4"/>
  <c r="Q208" i="4"/>
  <c r="P309" i="1" l="1"/>
  <c r="N309" i="1"/>
  <c r="L309" i="1"/>
  <c r="J309" i="1"/>
  <c r="Q309" i="1" s="1"/>
  <c r="F309" i="1"/>
  <c r="H309" i="1" s="1"/>
  <c r="E309" i="1"/>
  <c r="P308" i="1"/>
  <c r="N308" i="1"/>
  <c r="Q308" i="1" s="1"/>
  <c r="L308" i="1"/>
  <c r="J308" i="1"/>
  <c r="F308" i="1"/>
  <c r="H308" i="1" s="1"/>
  <c r="E308" i="1"/>
  <c r="P307" i="1"/>
  <c r="Q307" i="1" s="1"/>
  <c r="N307" i="1"/>
  <c r="L307" i="1"/>
  <c r="J307" i="1"/>
  <c r="F307" i="1"/>
  <c r="H307" i="1" s="1"/>
  <c r="E307" i="1"/>
  <c r="P306" i="1"/>
  <c r="N306" i="1"/>
  <c r="L306" i="1"/>
  <c r="J306" i="1"/>
  <c r="Q306" i="1" s="1"/>
  <c r="F306" i="1"/>
  <c r="H306" i="1" s="1"/>
  <c r="E306" i="1"/>
  <c r="P305" i="1"/>
  <c r="N305" i="1"/>
  <c r="Q305" i="1" s="1"/>
  <c r="L305" i="1"/>
  <c r="J305" i="1"/>
  <c r="F305" i="1"/>
  <c r="H305" i="1" s="1"/>
  <c r="E305" i="1"/>
  <c r="P304" i="1"/>
  <c r="Q304" i="1" s="1"/>
  <c r="N304" i="1"/>
  <c r="L304" i="1"/>
  <c r="J304" i="1"/>
  <c r="F304" i="1"/>
  <c r="H304" i="1" s="1"/>
  <c r="E304" i="1"/>
  <c r="P303" i="1"/>
  <c r="N303" i="1"/>
  <c r="L303" i="1"/>
  <c r="J303" i="1"/>
  <c r="Q303" i="1" s="1"/>
  <c r="F303" i="1"/>
  <c r="H303" i="1" s="1"/>
  <c r="E303" i="1"/>
  <c r="P302" i="1"/>
  <c r="N302" i="1"/>
  <c r="Q302" i="1" s="1"/>
  <c r="L302" i="1"/>
  <c r="J302" i="1"/>
  <c r="F302" i="1"/>
  <c r="H302" i="1" s="1"/>
  <c r="E302" i="1"/>
  <c r="P301" i="1"/>
  <c r="Q301" i="1" s="1"/>
  <c r="N301" i="1"/>
  <c r="L301" i="1"/>
  <c r="J301" i="1"/>
  <c r="F301" i="1"/>
  <c r="H301" i="1" s="1"/>
  <c r="E301" i="1"/>
  <c r="P300" i="1"/>
  <c r="N300" i="1"/>
  <c r="L300" i="1"/>
  <c r="J300" i="1"/>
  <c r="Q300" i="1" s="1"/>
  <c r="H300" i="1"/>
  <c r="F300" i="1"/>
  <c r="E300" i="1"/>
  <c r="P299" i="1"/>
  <c r="N299" i="1"/>
  <c r="Q299" i="1" s="1"/>
  <c r="L299" i="1"/>
  <c r="J299" i="1"/>
  <c r="F299" i="1"/>
  <c r="H299" i="1" s="1"/>
  <c r="E299" i="1"/>
  <c r="P298" i="1"/>
  <c r="Q298" i="1" s="1"/>
  <c r="N298" i="1"/>
  <c r="L298" i="1"/>
  <c r="J298" i="1"/>
  <c r="F298" i="1"/>
  <c r="H298" i="1" s="1"/>
  <c r="E298" i="1"/>
  <c r="P297" i="1"/>
  <c r="N297" i="1"/>
  <c r="L297" i="1"/>
  <c r="J297" i="1"/>
  <c r="Q297" i="1" s="1"/>
  <c r="F297" i="1"/>
  <c r="H297" i="1" s="1"/>
  <c r="E297" i="1"/>
  <c r="P296" i="1"/>
  <c r="N296" i="1"/>
  <c r="Q296" i="1" s="1"/>
  <c r="L296" i="1"/>
  <c r="J296" i="1"/>
  <c r="F296" i="1"/>
  <c r="H296" i="1" s="1"/>
  <c r="E296" i="1"/>
  <c r="P295" i="1"/>
  <c r="Q295" i="1" s="1"/>
  <c r="N295" i="1"/>
  <c r="L295" i="1"/>
  <c r="J295" i="1"/>
  <c r="F295" i="1"/>
  <c r="H295" i="1" s="1"/>
  <c r="E295" i="1"/>
  <c r="P294" i="1"/>
  <c r="N294" i="1"/>
  <c r="L294" i="1"/>
  <c r="J294" i="1"/>
  <c r="Q294" i="1" s="1"/>
  <c r="F294" i="1"/>
  <c r="H294" i="1" s="1"/>
  <c r="E294" i="1"/>
  <c r="P293" i="1"/>
  <c r="N293" i="1"/>
  <c r="Q293" i="1" s="1"/>
  <c r="L293" i="1"/>
  <c r="J293" i="1"/>
  <c r="F293" i="1"/>
  <c r="H293" i="1" s="1"/>
  <c r="E293" i="1"/>
  <c r="P292" i="1"/>
  <c r="Q292" i="1" s="1"/>
  <c r="N292" i="1"/>
  <c r="L292" i="1"/>
  <c r="J292" i="1"/>
  <c r="F292" i="1"/>
  <c r="H292" i="1" s="1"/>
  <c r="E292" i="1"/>
  <c r="P291" i="1"/>
  <c r="N291" i="1"/>
  <c r="L291" i="1"/>
  <c r="J291" i="1"/>
  <c r="Q291" i="1" s="1"/>
  <c r="H291" i="1"/>
  <c r="F291" i="1"/>
  <c r="E291" i="1"/>
  <c r="P290" i="1"/>
  <c r="N290" i="1"/>
  <c r="Q290" i="1" s="1"/>
  <c r="L290" i="1"/>
  <c r="J290" i="1"/>
  <c r="F290" i="1"/>
  <c r="H290" i="1" s="1"/>
  <c r="E290" i="1"/>
  <c r="P289" i="1"/>
  <c r="Q289" i="1" s="1"/>
  <c r="N289" i="1"/>
  <c r="L289" i="1"/>
  <c r="J289" i="1"/>
  <c r="F289" i="1"/>
  <c r="H289" i="1" s="1"/>
  <c r="E289" i="1"/>
  <c r="P288" i="1"/>
  <c r="N288" i="1"/>
  <c r="L288" i="1"/>
  <c r="J288" i="1"/>
  <c r="Q288" i="1" s="1"/>
  <c r="F288" i="1"/>
  <c r="H288" i="1" s="1"/>
  <c r="E288" i="1"/>
  <c r="P287" i="1"/>
  <c r="N287" i="1"/>
  <c r="Q287" i="1" s="1"/>
  <c r="L287" i="1"/>
  <c r="J287" i="1"/>
  <c r="F287" i="1"/>
  <c r="H287" i="1" s="1"/>
  <c r="E287" i="1"/>
  <c r="P286" i="1"/>
  <c r="Q286" i="1" s="1"/>
  <c r="N286" i="1"/>
  <c r="L286" i="1"/>
  <c r="J286" i="1"/>
  <c r="F286" i="1"/>
  <c r="H286" i="1" s="1"/>
  <c r="E286" i="1"/>
  <c r="P285" i="1"/>
  <c r="N285" i="1"/>
  <c r="L285" i="1"/>
  <c r="J285" i="1"/>
  <c r="Q285" i="1" s="1"/>
  <c r="F285" i="1"/>
  <c r="H285" i="1" s="1"/>
  <c r="E285" i="1"/>
  <c r="P284" i="1"/>
  <c r="N284" i="1"/>
  <c r="Q284" i="1" s="1"/>
  <c r="L284" i="1"/>
  <c r="J284" i="1"/>
  <c r="F284" i="1"/>
  <c r="H284" i="1" s="1"/>
  <c r="E284" i="1"/>
  <c r="P283" i="1"/>
  <c r="Q283" i="1" s="1"/>
  <c r="N283" i="1"/>
  <c r="L283" i="1"/>
  <c r="J283" i="1"/>
  <c r="F283" i="1"/>
  <c r="H283" i="1" s="1"/>
  <c r="E283" i="1"/>
  <c r="P282" i="1"/>
  <c r="N282" i="1"/>
  <c r="L282" i="1"/>
  <c r="J282" i="1"/>
  <c r="Q282" i="1" s="1"/>
  <c r="H282" i="1"/>
  <c r="F282" i="1"/>
  <c r="E282" i="1"/>
  <c r="P281" i="1"/>
  <c r="N281" i="1"/>
  <c r="Q281" i="1" s="1"/>
  <c r="L281" i="1"/>
  <c r="J281" i="1"/>
  <c r="F281" i="1"/>
  <c r="H281" i="1" s="1"/>
  <c r="E281" i="1"/>
  <c r="P280" i="1"/>
  <c r="Q280" i="1" s="1"/>
  <c r="N280" i="1"/>
  <c r="L280" i="1"/>
  <c r="J280" i="1"/>
  <c r="F280" i="1"/>
  <c r="H280" i="1" s="1"/>
  <c r="E280" i="1"/>
  <c r="P279" i="1"/>
  <c r="N279" i="1"/>
  <c r="L279" i="1"/>
  <c r="J279" i="1"/>
  <c r="Q279" i="1" s="1"/>
  <c r="F279" i="1"/>
  <c r="H279" i="1" s="1"/>
  <c r="E279" i="1"/>
  <c r="P278" i="1"/>
  <c r="N278" i="1"/>
  <c r="Q278" i="1" s="1"/>
  <c r="L278" i="1"/>
  <c r="J278" i="1"/>
  <c r="F278" i="1"/>
  <c r="H278" i="1" s="1"/>
  <c r="E278" i="1"/>
  <c r="P277" i="1"/>
  <c r="Q277" i="1" s="1"/>
  <c r="N277" i="1"/>
  <c r="L277" i="1"/>
  <c r="J277" i="1"/>
  <c r="F277" i="1"/>
  <c r="H277" i="1" s="1"/>
  <c r="E277" i="1"/>
  <c r="P276" i="1"/>
  <c r="N276" i="1"/>
  <c r="L276" i="1"/>
  <c r="J276" i="1"/>
  <c r="Q276" i="1" s="1"/>
  <c r="F276" i="1"/>
  <c r="H276" i="1" s="1"/>
  <c r="E276" i="1"/>
  <c r="P275" i="1"/>
  <c r="N275" i="1"/>
  <c r="Q275" i="1" s="1"/>
  <c r="L275" i="1"/>
  <c r="J275" i="1"/>
  <c r="F275" i="1"/>
  <c r="H275" i="1" s="1"/>
  <c r="E275" i="1"/>
  <c r="P274" i="1"/>
  <c r="Q274" i="1" s="1"/>
  <c r="N274" i="1"/>
  <c r="L274" i="1"/>
  <c r="J274" i="1"/>
  <c r="F274" i="1"/>
  <c r="H274" i="1" s="1"/>
  <c r="E274" i="1"/>
  <c r="P273" i="1"/>
  <c r="N273" i="1"/>
  <c r="L273" i="1"/>
  <c r="J273" i="1"/>
  <c r="Q273" i="1" s="1"/>
  <c r="F273" i="1"/>
  <c r="H273" i="1" s="1"/>
  <c r="E273" i="1"/>
  <c r="P272" i="1"/>
  <c r="N272" i="1"/>
  <c r="Q272" i="1" s="1"/>
  <c r="L272" i="1"/>
  <c r="J272" i="1"/>
  <c r="F272" i="1"/>
  <c r="H272" i="1" s="1"/>
  <c r="E272" i="1"/>
  <c r="P271" i="1"/>
  <c r="Q271" i="1" s="1"/>
  <c r="N271" i="1"/>
  <c r="L271" i="1"/>
  <c r="J271" i="1"/>
  <c r="F271" i="1"/>
  <c r="H271" i="1" s="1"/>
  <c r="E271" i="1"/>
  <c r="P270" i="1"/>
  <c r="N270" i="1"/>
  <c r="L270" i="1"/>
  <c r="J270" i="1"/>
  <c r="Q270" i="1" s="1"/>
  <c r="F270" i="1"/>
  <c r="H270" i="1" s="1"/>
  <c r="E270" i="1"/>
  <c r="P269" i="1"/>
  <c r="N269" i="1"/>
  <c r="Q269" i="1" s="1"/>
  <c r="L269" i="1"/>
  <c r="J269" i="1"/>
  <c r="F269" i="1"/>
  <c r="H269" i="1" s="1"/>
  <c r="E269" i="1"/>
  <c r="P268" i="1"/>
  <c r="Q268" i="1" s="1"/>
  <c r="N268" i="1"/>
  <c r="L268" i="1"/>
  <c r="J268" i="1"/>
  <c r="F268" i="1"/>
  <c r="H268" i="1" s="1"/>
  <c r="E268" i="1"/>
  <c r="P267" i="1"/>
  <c r="N267" i="1"/>
  <c r="L267" i="1"/>
  <c r="J267" i="1"/>
  <c r="Q267" i="1" s="1"/>
  <c r="H267" i="1"/>
  <c r="F267" i="1"/>
  <c r="E267" i="1"/>
  <c r="P266" i="1"/>
  <c r="N266" i="1"/>
  <c r="Q266" i="1" s="1"/>
  <c r="L266" i="1"/>
  <c r="J266" i="1"/>
  <c r="F266" i="1"/>
  <c r="H266" i="1" s="1"/>
  <c r="E266" i="1"/>
  <c r="P265" i="1"/>
  <c r="Q265" i="1" s="1"/>
  <c r="N265" i="1"/>
  <c r="L265" i="1"/>
  <c r="J265" i="1"/>
  <c r="F265" i="1"/>
  <c r="H265" i="1" s="1"/>
  <c r="E265" i="1"/>
  <c r="P264" i="1"/>
  <c r="N264" i="1"/>
  <c r="L264" i="1"/>
  <c r="J264" i="1"/>
  <c r="Q264" i="1" s="1"/>
  <c r="F264" i="1"/>
  <c r="H264" i="1" s="1"/>
  <c r="E264" i="1"/>
  <c r="P263" i="1"/>
  <c r="N263" i="1"/>
  <c r="Q263" i="1" s="1"/>
  <c r="L263" i="1"/>
  <c r="J263" i="1"/>
  <c r="F263" i="1"/>
  <c r="H263" i="1" s="1"/>
  <c r="E263" i="1"/>
  <c r="P262" i="1"/>
  <c r="Q262" i="1" s="1"/>
  <c r="N262" i="1"/>
  <c r="L262" i="1"/>
  <c r="J262" i="1"/>
  <c r="F262" i="1"/>
  <c r="H262" i="1" s="1"/>
  <c r="E262" i="1"/>
  <c r="P261" i="1"/>
  <c r="N261" i="1"/>
  <c r="L261" i="1"/>
  <c r="J261" i="1"/>
  <c r="Q261" i="1" s="1"/>
  <c r="F261" i="1"/>
  <c r="H261" i="1" s="1"/>
  <c r="E261" i="1"/>
  <c r="P260" i="1"/>
  <c r="N260" i="1"/>
  <c r="Q260" i="1" s="1"/>
  <c r="L260" i="1"/>
  <c r="J260" i="1"/>
  <c r="F260" i="1"/>
  <c r="H260" i="1" s="1"/>
  <c r="E260" i="1"/>
  <c r="P259" i="1"/>
  <c r="N259" i="1"/>
  <c r="L259" i="1"/>
  <c r="J259" i="1"/>
  <c r="Q259" i="1" s="1"/>
  <c r="F259" i="1"/>
  <c r="H259" i="1" s="1"/>
  <c r="E259" i="1"/>
  <c r="P258" i="1"/>
  <c r="N258" i="1"/>
  <c r="L258" i="1"/>
  <c r="Q258" i="1" s="1"/>
  <c r="J258" i="1"/>
  <c r="F258" i="1"/>
  <c r="H258" i="1" s="1"/>
  <c r="E258" i="1"/>
  <c r="P257" i="1"/>
  <c r="N257" i="1"/>
  <c r="L257" i="1"/>
  <c r="J257" i="1"/>
  <c r="Q257" i="1" s="1"/>
  <c r="H257" i="1"/>
  <c r="F257" i="1"/>
  <c r="E257" i="1"/>
  <c r="P256" i="1"/>
  <c r="N256" i="1"/>
  <c r="L256" i="1"/>
  <c r="J256" i="1"/>
  <c r="Q256" i="1" s="1"/>
  <c r="F256" i="1"/>
  <c r="H256" i="1" s="1"/>
  <c r="E256" i="1"/>
  <c r="P255" i="1"/>
  <c r="N255" i="1"/>
  <c r="L255" i="1"/>
  <c r="Q255" i="1" s="1"/>
  <c r="J255" i="1"/>
  <c r="F255" i="1"/>
  <c r="H255" i="1" s="1"/>
  <c r="E255" i="1"/>
  <c r="P254" i="1"/>
  <c r="N254" i="1"/>
  <c r="L254" i="1"/>
  <c r="J254" i="1"/>
  <c r="Q254" i="1" s="1"/>
  <c r="F254" i="1"/>
  <c r="H254" i="1" s="1"/>
  <c r="E254" i="1"/>
  <c r="P253" i="1"/>
  <c r="N253" i="1"/>
  <c r="L253" i="1"/>
  <c r="J253" i="1"/>
  <c r="Q253" i="1" s="1"/>
  <c r="F253" i="1"/>
  <c r="H253" i="1" s="1"/>
  <c r="E253" i="1"/>
  <c r="P252" i="1"/>
  <c r="N252" i="1"/>
  <c r="L252" i="1"/>
  <c r="Q252" i="1" s="1"/>
  <c r="J252" i="1"/>
  <c r="F252" i="1"/>
  <c r="H252" i="1" s="1"/>
  <c r="E252" i="1"/>
  <c r="P251" i="1"/>
  <c r="N251" i="1"/>
  <c r="L251" i="1"/>
  <c r="J251" i="1"/>
  <c r="Q251" i="1" s="1"/>
  <c r="F251" i="1"/>
  <c r="H251" i="1" s="1"/>
  <c r="E251" i="1"/>
  <c r="P250" i="1"/>
  <c r="N250" i="1"/>
  <c r="L250" i="1"/>
  <c r="J250" i="1"/>
  <c r="Q250" i="1" s="1"/>
  <c r="F250" i="1"/>
  <c r="H250" i="1" s="1"/>
  <c r="E250" i="1"/>
  <c r="P249" i="1"/>
  <c r="N249" i="1"/>
  <c r="L249" i="1"/>
  <c r="Q249" i="1" s="1"/>
  <c r="J249" i="1"/>
  <c r="F249" i="1"/>
  <c r="H249" i="1" s="1"/>
  <c r="E249" i="1"/>
  <c r="P248" i="1"/>
  <c r="N248" i="1"/>
  <c r="L248" i="1"/>
  <c r="J248" i="1"/>
  <c r="Q248" i="1" s="1"/>
  <c r="F248" i="1"/>
  <c r="H248" i="1" s="1"/>
  <c r="E248" i="1"/>
  <c r="P247" i="1"/>
  <c r="N247" i="1"/>
  <c r="L247" i="1"/>
  <c r="J247" i="1"/>
  <c r="Q247" i="1" s="1"/>
  <c r="F247" i="1"/>
  <c r="H247" i="1" s="1"/>
  <c r="E247" i="1"/>
  <c r="P246" i="1"/>
  <c r="N246" i="1"/>
  <c r="L246" i="1"/>
  <c r="Q246" i="1" s="1"/>
  <c r="J246" i="1"/>
  <c r="F246" i="1"/>
  <c r="H246" i="1" s="1"/>
  <c r="E246" i="1"/>
  <c r="P245" i="1"/>
  <c r="N245" i="1"/>
  <c r="L245" i="1"/>
  <c r="J245" i="1"/>
  <c r="Q245" i="1" s="1"/>
  <c r="F245" i="1"/>
  <c r="H245" i="1" s="1"/>
  <c r="E245" i="1"/>
  <c r="P244" i="1"/>
  <c r="N244" i="1"/>
  <c r="L244" i="1"/>
  <c r="J244" i="1"/>
  <c r="Q244" i="1" s="1"/>
  <c r="F244" i="1"/>
  <c r="H244" i="1" s="1"/>
  <c r="E244" i="1"/>
  <c r="P243" i="1"/>
  <c r="N243" i="1"/>
  <c r="L243" i="1"/>
  <c r="Q243" i="1" s="1"/>
  <c r="J243" i="1"/>
  <c r="F243" i="1"/>
  <c r="H243" i="1" s="1"/>
  <c r="E243" i="1"/>
  <c r="P242" i="1"/>
  <c r="N242" i="1"/>
  <c r="L242" i="1"/>
  <c r="J242" i="1"/>
  <c r="Q242" i="1" s="1"/>
  <c r="F242" i="1"/>
  <c r="H242" i="1" s="1"/>
  <c r="E242" i="1"/>
  <c r="P241" i="1"/>
  <c r="N241" i="1"/>
  <c r="L241" i="1"/>
  <c r="J241" i="1"/>
  <c r="Q241" i="1" s="1"/>
  <c r="F241" i="1"/>
  <c r="H241" i="1" s="1"/>
  <c r="E241" i="1"/>
  <c r="P240" i="1"/>
  <c r="N240" i="1"/>
  <c r="L240" i="1"/>
  <c r="Q240" i="1" s="1"/>
  <c r="J240" i="1"/>
  <c r="F240" i="1"/>
  <c r="H240" i="1" s="1"/>
  <c r="E240" i="1"/>
  <c r="P239" i="1"/>
  <c r="N239" i="1"/>
  <c r="L239" i="1"/>
  <c r="J239" i="1"/>
  <c r="Q239" i="1" s="1"/>
  <c r="F239" i="1"/>
  <c r="H239" i="1" s="1"/>
  <c r="E239" i="1"/>
  <c r="P238" i="1"/>
  <c r="N238" i="1"/>
  <c r="L238" i="1"/>
  <c r="J238" i="1"/>
  <c r="Q238" i="1" s="1"/>
  <c r="F238" i="1"/>
  <c r="H238" i="1" s="1"/>
  <c r="E238" i="1"/>
  <c r="P237" i="1"/>
  <c r="N237" i="1"/>
  <c r="L237" i="1"/>
  <c r="Q237" i="1" s="1"/>
  <c r="J237" i="1"/>
  <c r="F237" i="1"/>
  <c r="H237" i="1" s="1"/>
  <c r="E237" i="1"/>
  <c r="P236" i="1"/>
  <c r="N236" i="1"/>
  <c r="L236" i="1"/>
  <c r="J236" i="1"/>
  <c r="Q236" i="1" s="1"/>
  <c r="H236" i="1"/>
  <c r="F236" i="1"/>
  <c r="E236" i="1"/>
  <c r="P235" i="1"/>
  <c r="N235" i="1"/>
  <c r="L235" i="1"/>
  <c r="J235" i="1"/>
  <c r="Q235" i="1" s="1"/>
  <c r="F235" i="1"/>
  <c r="H235" i="1" s="1"/>
  <c r="E235" i="1"/>
  <c r="P234" i="1"/>
  <c r="N234" i="1"/>
  <c r="L234" i="1"/>
  <c r="Q234" i="1" s="1"/>
  <c r="J234" i="1"/>
  <c r="F234" i="1"/>
  <c r="H234" i="1" s="1"/>
  <c r="E234" i="1"/>
  <c r="P233" i="1"/>
  <c r="N233" i="1"/>
  <c r="L233" i="1"/>
  <c r="J233" i="1"/>
  <c r="Q233" i="1" s="1"/>
  <c r="H233" i="1"/>
  <c r="F233" i="1"/>
  <c r="E233" i="1"/>
  <c r="P232" i="1"/>
  <c r="N232" i="1"/>
  <c r="L232" i="1"/>
  <c r="J232" i="1"/>
  <c r="Q232" i="1" s="1"/>
  <c r="F232" i="1"/>
  <c r="H232" i="1" s="1"/>
  <c r="E232" i="1"/>
  <c r="P231" i="1"/>
  <c r="N231" i="1"/>
  <c r="L231" i="1"/>
  <c r="Q231" i="1" s="1"/>
  <c r="J231" i="1"/>
  <c r="F231" i="1"/>
  <c r="H231" i="1" s="1"/>
  <c r="E231" i="1"/>
  <c r="P230" i="1"/>
  <c r="N230" i="1"/>
  <c r="L230" i="1"/>
  <c r="J230" i="1"/>
  <c r="Q230" i="1" s="1"/>
  <c r="F230" i="1"/>
  <c r="H230" i="1" s="1"/>
  <c r="E230" i="1"/>
  <c r="P229" i="1"/>
  <c r="N229" i="1"/>
  <c r="L229" i="1"/>
  <c r="J229" i="1"/>
  <c r="Q229" i="1" s="1"/>
  <c r="F229" i="1"/>
  <c r="H229" i="1" s="1"/>
  <c r="E229" i="1"/>
  <c r="P228" i="1"/>
  <c r="N228" i="1"/>
  <c r="L228" i="1"/>
  <c r="Q228" i="1" s="1"/>
  <c r="J228" i="1"/>
  <c r="F228" i="1"/>
  <c r="H228" i="1" s="1"/>
  <c r="E228" i="1"/>
  <c r="P227" i="1"/>
  <c r="N227" i="1"/>
  <c r="L227" i="1"/>
  <c r="J227" i="1"/>
  <c r="Q227" i="1" s="1"/>
  <c r="F227" i="1"/>
  <c r="H227" i="1" s="1"/>
  <c r="E227" i="1"/>
  <c r="P226" i="1"/>
  <c r="N226" i="1"/>
  <c r="L226" i="1"/>
  <c r="J226" i="1"/>
  <c r="Q226" i="1" s="1"/>
  <c r="F226" i="1"/>
  <c r="H226" i="1" s="1"/>
  <c r="E226" i="1"/>
  <c r="P225" i="1"/>
  <c r="N225" i="1"/>
  <c r="L225" i="1"/>
  <c r="Q225" i="1" s="1"/>
  <c r="J225" i="1"/>
  <c r="F225" i="1"/>
  <c r="H225" i="1" s="1"/>
  <c r="E225" i="1"/>
  <c r="P224" i="1"/>
  <c r="N224" i="1"/>
  <c r="L224" i="1"/>
  <c r="J224" i="1"/>
  <c r="Q224" i="1" s="1"/>
  <c r="F224" i="1"/>
  <c r="H224" i="1" s="1"/>
  <c r="E224" i="1"/>
  <c r="P223" i="1"/>
  <c r="N223" i="1"/>
  <c r="L223" i="1"/>
  <c r="J223" i="1"/>
  <c r="Q223" i="1" s="1"/>
  <c r="F223" i="1"/>
  <c r="H223" i="1" s="1"/>
  <c r="E223" i="1"/>
  <c r="P222" i="1"/>
  <c r="N222" i="1"/>
  <c r="L222" i="1"/>
  <c r="Q222" i="1" s="1"/>
  <c r="J222" i="1"/>
  <c r="F222" i="1"/>
  <c r="H222" i="1" s="1"/>
  <c r="E222" i="1"/>
  <c r="P221" i="1"/>
  <c r="N221" i="1"/>
  <c r="L221" i="1"/>
  <c r="J221" i="1"/>
  <c r="Q221" i="1" s="1"/>
  <c r="F221" i="1"/>
  <c r="H221" i="1" s="1"/>
  <c r="E221" i="1"/>
  <c r="P220" i="1"/>
  <c r="N220" i="1"/>
  <c r="L220" i="1"/>
  <c r="J220" i="1"/>
  <c r="Q220" i="1" s="1"/>
  <c r="F220" i="1"/>
  <c r="H220" i="1" s="1"/>
  <c r="E220" i="1"/>
  <c r="P219" i="1"/>
  <c r="N219" i="1"/>
  <c r="L219" i="1"/>
  <c r="Q219" i="1" s="1"/>
  <c r="J219" i="1"/>
  <c r="F219" i="1"/>
  <c r="H219" i="1" s="1"/>
  <c r="E219" i="1"/>
  <c r="P218" i="1"/>
  <c r="N218" i="1"/>
  <c r="L218" i="1"/>
  <c r="J218" i="1"/>
  <c r="Q218" i="1" s="1"/>
  <c r="H218" i="1"/>
  <c r="F218" i="1"/>
  <c r="E218" i="1"/>
  <c r="P217" i="1"/>
  <c r="N217" i="1"/>
  <c r="L217" i="1"/>
  <c r="J217" i="1"/>
  <c r="Q217" i="1" s="1"/>
  <c r="F217" i="1"/>
  <c r="H217" i="1" s="1"/>
  <c r="E217" i="1"/>
  <c r="P216" i="1"/>
  <c r="N216" i="1"/>
  <c r="L216" i="1"/>
  <c r="Q216" i="1" s="1"/>
  <c r="J216" i="1"/>
  <c r="F216" i="1"/>
  <c r="H216" i="1" s="1"/>
  <c r="E216" i="1"/>
  <c r="P215" i="1"/>
  <c r="N215" i="1"/>
  <c r="L215" i="1"/>
  <c r="J215" i="1"/>
  <c r="Q215" i="1" s="1"/>
  <c r="H215" i="1"/>
  <c r="F215" i="1"/>
  <c r="E215" i="1"/>
  <c r="P214" i="1"/>
  <c r="N214" i="1"/>
  <c r="L214" i="1"/>
  <c r="J214" i="1"/>
  <c r="Q214" i="1" s="1"/>
  <c r="F214" i="1"/>
  <c r="H214" i="1" s="1"/>
  <c r="E214" i="1"/>
  <c r="P213" i="1"/>
  <c r="N213" i="1"/>
  <c r="L213" i="1"/>
  <c r="Q213" i="1" s="1"/>
  <c r="J213" i="1"/>
  <c r="F213" i="1"/>
  <c r="H213" i="1" s="1"/>
  <c r="E213" i="1"/>
  <c r="P212" i="1"/>
  <c r="N212" i="1"/>
  <c r="L212" i="1"/>
  <c r="J212" i="1"/>
  <c r="Q212" i="1" s="1"/>
  <c r="F212" i="1"/>
  <c r="H212" i="1" s="1"/>
  <c r="E212" i="1"/>
  <c r="P211" i="1"/>
  <c r="N211" i="1"/>
  <c r="L211" i="1"/>
  <c r="J211" i="1"/>
  <c r="Q211" i="1" s="1"/>
  <c r="F211" i="1"/>
  <c r="H211" i="1" s="1"/>
  <c r="E211" i="1"/>
  <c r="P210" i="1"/>
  <c r="N210" i="1"/>
  <c r="L210" i="1"/>
  <c r="Q210" i="1" s="1"/>
  <c r="J210" i="1"/>
  <c r="F210" i="1"/>
  <c r="H210" i="1" s="1"/>
  <c r="E210" i="1"/>
  <c r="P209" i="1"/>
  <c r="N209" i="1"/>
  <c r="L209" i="1"/>
  <c r="J209" i="1"/>
  <c r="Q209" i="1" s="1"/>
  <c r="F209" i="1"/>
  <c r="H209" i="1" s="1"/>
  <c r="E209" i="1"/>
  <c r="P208" i="1"/>
  <c r="N208" i="1"/>
  <c r="L208" i="1"/>
  <c r="J208" i="1"/>
  <c r="Q208" i="1" s="1"/>
  <c r="F208" i="1"/>
  <c r="H208" i="1" s="1"/>
  <c r="E208" i="1"/>
  <c r="P207" i="1"/>
  <c r="N207" i="1"/>
  <c r="L207" i="1"/>
  <c r="Q207" i="1" s="1"/>
  <c r="J207" i="1"/>
  <c r="F207" i="1"/>
  <c r="H207" i="1" s="1"/>
  <c r="E207" i="1"/>
  <c r="P206" i="1"/>
  <c r="N206" i="1"/>
  <c r="L206" i="1"/>
  <c r="J206" i="1"/>
  <c r="Q206" i="1" s="1"/>
  <c r="F206" i="1"/>
  <c r="H206" i="1" s="1"/>
  <c r="E206" i="1"/>
  <c r="P205" i="1"/>
  <c r="N205" i="1"/>
  <c r="L205" i="1"/>
  <c r="J205" i="1"/>
  <c r="Q205" i="1" s="1"/>
  <c r="F205" i="1"/>
  <c r="H205" i="1" s="1"/>
  <c r="E205" i="1"/>
  <c r="P204" i="1"/>
  <c r="N204" i="1"/>
  <c r="L204" i="1"/>
  <c r="Q204" i="1" s="1"/>
  <c r="J204" i="1"/>
  <c r="F204" i="1"/>
  <c r="H204" i="1" s="1"/>
  <c r="E204" i="1"/>
  <c r="P203" i="1"/>
  <c r="N203" i="1"/>
  <c r="L203" i="1"/>
  <c r="J203" i="1"/>
  <c r="Q203" i="1" s="1"/>
  <c r="H203" i="1"/>
  <c r="F203" i="1"/>
  <c r="E203" i="1"/>
  <c r="P202" i="1"/>
  <c r="N202" i="1"/>
  <c r="L202" i="1"/>
  <c r="J202" i="1"/>
  <c r="Q202" i="1" s="1"/>
  <c r="F202" i="1"/>
  <c r="H202" i="1" s="1"/>
  <c r="E202" i="1"/>
  <c r="P201" i="1"/>
  <c r="N201" i="1"/>
  <c r="L201" i="1"/>
  <c r="Q201" i="1" s="1"/>
  <c r="J201" i="1"/>
  <c r="F201" i="1"/>
  <c r="H201" i="1" s="1"/>
  <c r="E201" i="1"/>
  <c r="P200" i="1"/>
  <c r="N200" i="1"/>
  <c r="L200" i="1"/>
  <c r="J200" i="1"/>
  <c r="Q200" i="1" s="1"/>
  <c r="F200" i="1"/>
  <c r="H200" i="1" s="1"/>
  <c r="E200" i="1"/>
  <c r="P199" i="1"/>
  <c r="N199" i="1"/>
  <c r="L199" i="1"/>
  <c r="J199" i="1"/>
  <c r="Q199" i="1" s="1"/>
  <c r="F199" i="1"/>
  <c r="H199" i="1" s="1"/>
  <c r="E199" i="1"/>
  <c r="P198" i="1"/>
  <c r="N198" i="1"/>
  <c r="L198" i="1"/>
  <c r="Q198" i="1" s="1"/>
  <c r="J198" i="1"/>
  <c r="F198" i="1"/>
  <c r="H198" i="1" s="1"/>
  <c r="E198" i="1"/>
  <c r="P197" i="1"/>
  <c r="N197" i="1"/>
  <c r="L197" i="1"/>
  <c r="J197" i="1"/>
  <c r="Q197" i="1" s="1"/>
  <c r="H197" i="1"/>
  <c r="F197" i="1"/>
  <c r="E197" i="1"/>
  <c r="P196" i="1"/>
  <c r="N196" i="1"/>
  <c r="L196" i="1"/>
  <c r="J196" i="1"/>
  <c r="Q196" i="1" s="1"/>
  <c r="F196" i="1"/>
  <c r="H196" i="1" s="1"/>
  <c r="E196" i="1"/>
  <c r="P195" i="1"/>
  <c r="N195" i="1"/>
  <c r="L195" i="1"/>
  <c r="Q195" i="1" s="1"/>
  <c r="J195" i="1"/>
  <c r="F195" i="1"/>
  <c r="H195" i="1" s="1"/>
  <c r="E195" i="1"/>
  <c r="P194" i="1"/>
  <c r="N194" i="1"/>
  <c r="L194" i="1"/>
  <c r="J194" i="1"/>
  <c r="Q194" i="1" s="1"/>
  <c r="F194" i="1"/>
  <c r="H194" i="1" s="1"/>
  <c r="E194" i="1"/>
  <c r="P193" i="1"/>
  <c r="N193" i="1"/>
  <c r="L193" i="1"/>
  <c r="J193" i="1"/>
  <c r="Q193" i="1" s="1"/>
  <c r="F193" i="1"/>
  <c r="H193" i="1" s="1"/>
  <c r="E193" i="1"/>
  <c r="P192" i="1"/>
  <c r="N192" i="1"/>
  <c r="L192" i="1"/>
  <c r="Q192" i="1" s="1"/>
  <c r="J192" i="1"/>
  <c r="F192" i="1"/>
  <c r="H192" i="1" s="1"/>
  <c r="E192" i="1"/>
  <c r="P191" i="1"/>
  <c r="N191" i="1"/>
  <c r="L191" i="1"/>
  <c r="J191" i="1"/>
  <c r="Q191" i="1" s="1"/>
  <c r="F191" i="1"/>
  <c r="H191" i="1" s="1"/>
  <c r="E191" i="1"/>
  <c r="P190" i="1"/>
  <c r="N190" i="1"/>
  <c r="L190" i="1"/>
  <c r="J190" i="1"/>
  <c r="Q190" i="1" s="1"/>
  <c r="H190" i="1"/>
  <c r="F190" i="1"/>
  <c r="E190" i="1"/>
  <c r="P189" i="1"/>
  <c r="N189" i="1"/>
  <c r="L189" i="1"/>
  <c r="Q189" i="1" s="1"/>
  <c r="J189" i="1"/>
  <c r="F189" i="1"/>
  <c r="H189" i="1" s="1"/>
  <c r="E189" i="1"/>
  <c r="P188" i="1"/>
  <c r="N188" i="1"/>
  <c r="L188" i="1"/>
  <c r="J188" i="1"/>
  <c r="Q188" i="1" s="1"/>
  <c r="F188" i="1"/>
  <c r="H188" i="1" s="1"/>
  <c r="E188" i="1"/>
  <c r="P187" i="1"/>
  <c r="N187" i="1"/>
  <c r="L187" i="1"/>
  <c r="J187" i="1"/>
  <c r="Q187" i="1" s="1"/>
  <c r="F187" i="1"/>
  <c r="H187" i="1" s="1"/>
  <c r="E187" i="1"/>
  <c r="P186" i="1"/>
  <c r="N186" i="1"/>
  <c r="L186" i="1"/>
  <c r="Q186" i="1" s="1"/>
  <c r="J186" i="1"/>
  <c r="F186" i="1"/>
  <c r="H186" i="1" s="1"/>
  <c r="E186" i="1"/>
  <c r="P185" i="1"/>
  <c r="N185" i="1"/>
  <c r="L185" i="1"/>
  <c r="J185" i="1"/>
  <c r="Q185" i="1" s="1"/>
  <c r="H185" i="1"/>
  <c r="F185" i="1"/>
  <c r="E185" i="1"/>
  <c r="P184" i="1"/>
  <c r="N184" i="1"/>
  <c r="L184" i="1"/>
  <c r="J184" i="1"/>
  <c r="Q184" i="1" s="1"/>
  <c r="F184" i="1"/>
  <c r="H184" i="1" s="1"/>
  <c r="E184" i="1"/>
  <c r="P183" i="1"/>
  <c r="N183" i="1"/>
  <c r="L183" i="1"/>
  <c r="Q183" i="1" s="1"/>
  <c r="J183" i="1"/>
  <c r="F183" i="1"/>
  <c r="H183" i="1" s="1"/>
  <c r="E183" i="1"/>
  <c r="P182" i="1"/>
  <c r="N182" i="1"/>
  <c r="L182" i="1"/>
  <c r="J182" i="1"/>
  <c r="Q182" i="1" s="1"/>
  <c r="F182" i="1"/>
  <c r="H182" i="1" s="1"/>
  <c r="E182" i="1"/>
  <c r="P181" i="1"/>
  <c r="N181" i="1"/>
  <c r="L181" i="1"/>
  <c r="J181" i="1"/>
  <c r="Q181" i="1" s="1"/>
  <c r="F181" i="1"/>
  <c r="H181" i="1" s="1"/>
  <c r="E181" i="1"/>
  <c r="P180" i="1"/>
  <c r="N180" i="1"/>
  <c r="L180" i="1"/>
  <c r="Q180" i="1" s="1"/>
  <c r="J180" i="1"/>
  <c r="F180" i="1"/>
  <c r="H180" i="1" s="1"/>
  <c r="E180" i="1"/>
  <c r="P179" i="1"/>
  <c r="N179" i="1"/>
  <c r="L179" i="1"/>
  <c r="J179" i="1"/>
  <c r="Q179" i="1" s="1"/>
  <c r="F179" i="1"/>
  <c r="H179" i="1" s="1"/>
  <c r="E179" i="1"/>
  <c r="P178" i="1"/>
  <c r="N178" i="1"/>
  <c r="L178" i="1"/>
  <c r="J178" i="1"/>
  <c r="Q178" i="1" s="1"/>
  <c r="F178" i="1"/>
  <c r="H178" i="1" s="1"/>
  <c r="E178" i="1"/>
  <c r="P177" i="1"/>
  <c r="N177" i="1"/>
  <c r="L177" i="1"/>
  <c r="Q177" i="1" s="1"/>
  <c r="J177" i="1"/>
  <c r="F177" i="1"/>
  <c r="H177" i="1" s="1"/>
  <c r="E177" i="1"/>
  <c r="P176" i="1"/>
  <c r="N176" i="1"/>
  <c r="L176" i="1"/>
  <c r="J176" i="1"/>
  <c r="Q176" i="1" s="1"/>
  <c r="F176" i="1"/>
  <c r="H176" i="1" s="1"/>
  <c r="E176" i="1"/>
  <c r="P175" i="1"/>
  <c r="N175" i="1"/>
  <c r="L175" i="1"/>
  <c r="J175" i="1"/>
  <c r="Q175" i="1" s="1"/>
  <c r="H175" i="1"/>
  <c r="F175" i="1"/>
  <c r="E175" i="1"/>
  <c r="P174" i="1"/>
  <c r="N174" i="1"/>
  <c r="L174" i="1"/>
  <c r="Q174" i="1" s="1"/>
  <c r="J174" i="1"/>
  <c r="F174" i="1"/>
  <c r="H174" i="1" s="1"/>
  <c r="E174" i="1"/>
  <c r="P173" i="1"/>
  <c r="N173" i="1"/>
  <c r="L173" i="1"/>
  <c r="J173" i="1"/>
  <c r="Q173" i="1" s="1"/>
  <c r="F173" i="1"/>
  <c r="H173" i="1" s="1"/>
  <c r="E173" i="1"/>
  <c r="P172" i="1"/>
  <c r="N172" i="1"/>
  <c r="L172" i="1"/>
  <c r="J172" i="1"/>
  <c r="Q172" i="1" s="1"/>
  <c r="F172" i="1"/>
  <c r="H172" i="1" s="1"/>
  <c r="E172" i="1"/>
  <c r="P171" i="1"/>
  <c r="N171" i="1"/>
  <c r="L171" i="1"/>
  <c r="Q171" i="1" s="1"/>
  <c r="J171" i="1"/>
  <c r="F171" i="1"/>
  <c r="H171" i="1" s="1"/>
  <c r="E171" i="1"/>
  <c r="P170" i="1"/>
  <c r="N170" i="1"/>
  <c r="L170" i="1"/>
  <c r="J170" i="1"/>
  <c r="Q170" i="1" s="1"/>
  <c r="F170" i="1"/>
  <c r="H170" i="1" s="1"/>
  <c r="E170" i="1"/>
  <c r="P169" i="1"/>
  <c r="N169" i="1"/>
  <c r="L169" i="1"/>
  <c r="J169" i="1"/>
  <c r="Q169" i="1" s="1"/>
  <c r="F169" i="1"/>
  <c r="H169" i="1" s="1"/>
  <c r="E169" i="1"/>
  <c r="P168" i="1"/>
  <c r="N168" i="1"/>
  <c r="L168" i="1"/>
  <c r="Q168" i="1" s="1"/>
  <c r="J168" i="1"/>
  <c r="F168" i="1"/>
  <c r="H168" i="1" s="1"/>
  <c r="E168" i="1"/>
  <c r="P167" i="1"/>
  <c r="N167" i="1"/>
  <c r="L167" i="1"/>
  <c r="J167" i="1"/>
  <c r="Q167" i="1" s="1"/>
  <c r="H167" i="1"/>
  <c r="F167" i="1"/>
  <c r="E167" i="1"/>
  <c r="P166" i="1"/>
  <c r="N166" i="1"/>
  <c r="L166" i="1"/>
  <c r="J166" i="1"/>
  <c r="Q166" i="1" s="1"/>
  <c r="F166" i="1"/>
  <c r="H166" i="1" s="1"/>
  <c r="E166" i="1"/>
  <c r="P165" i="1"/>
  <c r="N165" i="1"/>
  <c r="L165" i="1"/>
  <c r="Q165" i="1" s="1"/>
  <c r="J165" i="1"/>
  <c r="F165" i="1"/>
  <c r="H165" i="1" s="1"/>
  <c r="E165" i="1"/>
  <c r="P164" i="1"/>
  <c r="N164" i="1"/>
  <c r="L164" i="1"/>
  <c r="J164" i="1"/>
  <c r="Q164" i="1" s="1"/>
  <c r="F164" i="1"/>
  <c r="H164" i="1" s="1"/>
  <c r="E164" i="1"/>
  <c r="P163" i="1"/>
  <c r="N163" i="1"/>
  <c r="L163" i="1"/>
  <c r="J163" i="1"/>
  <c r="Q163" i="1" s="1"/>
  <c r="F163" i="1"/>
  <c r="H163" i="1" s="1"/>
  <c r="E163" i="1"/>
  <c r="P162" i="1"/>
  <c r="N162" i="1"/>
  <c r="L162" i="1"/>
  <c r="Q162" i="1" s="1"/>
  <c r="J162" i="1"/>
  <c r="F162" i="1"/>
  <c r="H162" i="1" s="1"/>
  <c r="E162" i="1"/>
  <c r="P161" i="1"/>
  <c r="N161" i="1"/>
  <c r="L161" i="1"/>
  <c r="J161" i="1"/>
  <c r="Q161" i="1" s="1"/>
  <c r="F161" i="1"/>
  <c r="H161" i="1" s="1"/>
  <c r="E161" i="1"/>
  <c r="P160" i="1"/>
  <c r="N160" i="1"/>
  <c r="L160" i="1"/>
  <c r="J160" i="1"/>
  <c r="Q160" i="1" s="1"/>
  <c r="F160" i="1"/>
  <c r="H160" i="1" s="1"/>
  <c r="E160" i="1"/>
  <c r="P159" i="1"/>
  <c r="N159" i="1"/>
  <c r="L159" i="1"/>
  <c r="Q159" i="1" s="1"/>
  <c r="J159" i="1"/>
  <c r="F159" i="1"/>
  <c r="H159" i="1" s="1"/>
  <c r="E159" i="1"/>
  <c r="P158" i="1"/>
  <c r="N158" i="1"/>
  <c r="L158" i="1"/>
  <c r="J158" i="1"/>
  <c r="Q158" i="1" s="1"/>
  <c r="H158" i="1"/>
  <c r="F158" i="1"/>
  <c r="E158" i="1"/>
  <c r="P157" i="1"/>
  <c r="N157" i="1"/>
  <c r="L157" i="1"/>
  <c r="J157" i="1"/>
  <c r="Q157" i="1" s="1"/>
  <c r="H157" i="1"/>
  <c r="F157" i="1"/>
  <c r="E157" i="1"/>
  <c r="P156" i="1"/>
  <c r="N156" i="1"/>
  <c r="L156" i="1"/>
  <c r="Q156" i="1" s="1"/>
  <c r="J156" i="1"/>
  <c r="F156" i="1"/>
  <c r="H156" i="1" s="1"/>
  <c r="E156" i="1"/>
  <c r="P155" i="1"/>
  <c r="N155" i="1"/>
  <c r="L155" i="1"/>
  <c r="J155" i="1"/>
  <c r="Q155" i="1" s="1"/>
  <c r="F155" i="1"/>
  <c r="H155" i="1" s="1"/>
  <c r="E155" i="1"/>
  <c r="P154" i="1"/>
  <c r="N154" i="1"/>
  <c r="L154" i="1"/>
  <c r="J154" i="1"/>
  <c r="Q154" i="1" s="1"/>
  <c r="H154" i="1"/>
  <c r="F154" i="1"/>
  <c r="E154" i="1"/>
  <c r="P153" i="1"/>
  <c r="N153" i="1"/>
  <c r="L153" i="1"/>
  <c r="Q153" i="1" s="1"/>
  <c r="J153" i="1"/>
  <c r="F153" i="1"/>
  <c r="H153" i="1" s="1"/>
  <c r="E153" i="1"/>
  <c r="P152" i="1"/>
  <c r="N152" i="1"/>
  <c r="L152" i="1"/>
  <c r="J152" i="1"/>
  <c r="Q152" i="1" s="1"/>
  <c r="F152" i="1"/>
  <c r="H152" i="1" s="1"/>
  <c r="E152" i="1"/>
  <c r="P151" i="1"/>
  <c r="N151" i="1"/>
  <c r="L151" i="1"/>
  <c r="J151" i="1"/>
  <c r="Q151" i="1" s="1"/>
  <c r="F151" i="1"/>
  <c r="H151" i="1" s="1"/>
  <c r="E151" i="1"/>
  <c r="P150" i="1"/>
  <c r="N150" i="1"/>
  <c r="L150" i="1"/>
  <c r="Q150" i="1" s="1"/>
  <c r="J150" i="1"/>
  <c r="F150" i="1"/>
  <c r="H150" i="1" s="1"/>
  <c r="E150" i="1"/>
  <c r="P149" i="1"/>
  <c r="N149" i="1"/>
  <c r="L149" i="1"/>
  <c r="J149" i="1"/>
  <c r="Q149" i="1" s="1"/>
  <c r="F149" i="1"/>
  <c r="H149" i="1" s="1"/>
  <c r="E149" i="1"/>
  <c r="P148" i="1"/>
  <c r="N148" i="1"/>
  <c r="L148" i="1"/>
  <c r="J148" i="1"/>
  <c r="Q148" i="1" s="1"/>
  <c r="F148" i="1"/>
  <c r="H148" i="1" s="1"/>
  <c r="E148" i="1"/>
  <c r="P147" i="1"/>
  <c r="N147" i="1"/>
  <c r="L147" i="1"/>
  <c r="Q147" i="1" s="1"/>
  <c r="J147" i="1"/>
  <c r="F147" i="1"/>
  <c r="H147" i="1" s="1"/>
  <c r="E147" i="1"/>
  <c r="P146" i="1"/>
  <c r="N146" i="1"/>
  <c r="L146" i="1"/>
  <c r="J146" i="1"/>
  <c r="Q146" i="1" s="1"/>
  <c r="F146" i="1"/>
  <c r="H146" i="1" s="1"/>
  <c r="E146" i="1"/>
  <c r="P145" i="1"/>
  <c r="N145" i="1"/>
  <c r="L145" i="1"/>
  <c r="J145" i="1"/>
  <c r="Q145" i="1" s="1"/>
  <c r="H145" i="1"/>
  <c r="F145" i="1"/>
  <c r="E145" i="1"/>
  <c r="P144" i="1"/>
  <c r="N144" i="1"/>
  <c r="L144" i="1"/>
  <c r="Q144" i="1" s="1"/>
  <c r="J144" i="1"/>
  <c r="F144" i="1"/>
  <c r="H144" i="1" s="1"/>
  <c r="E144" i="1"/>
  <c r="P143" i="1"/>
  <c r="N143" i="1"/>
  <c r="L143" i="1"/>
  <c r="J143" i="1"/>
  <c r="Q143" i="1" s="1"/>
  <c r="F143" i="1"/>
  <c r="H143" i="1" s="1"/>
  <c r="E143" i="1"/>
  <c r="P142" i="1"/>
  <c r="N142" i="1"/>
  <c r="L142" i="1"/>
  <c r="J142" i="1"/>
  <c r="Q142" i="1" s="1"/>
  <c r="F142" i="1"/>
  <c r="H142" i="1" s="1"/>
  <c r="E142" i="1"/>
  <c r="P141" i="1"/>
  <c r="N141" i="1"/>
  <c r="L141" i="1"/>
  <c r="Q141" i="1" s="1"/>
  <c r="J141" i="1"/>
  <c r="F141" i="1"/>
  <c r="H141" i="1" s="1"/>
  <c r="E141" i="1"/>
  <c r="P140" i="1"/>
  <c r="N140" i="1"/>
  <c r="L140" i="1"/>
  <c r="J140" i="1"/>
  <c r="Q140" i="1" s="1"/>
  <c r="F140" i="1"/>
  <c r="H140" i="1" s="1"/>
  <c r="E140" i="1"/>
  <c r="P139" i="1"/>
  <c r="N139" i="1"/>
  <c r="L139" i="1"/>
  <c r="J139" i="1"/>
  <c r="Q139" i="1" s="1"/>
  <c r="F139" i="1"/>
  <c r="H139" i="1" s="1"/>
  <c r="E139" i="1"/>
  <c r="P138" i="1"/>
  <c r="N138" i="1"/>
  <c r="L138" i="1"/>
  <c r="Q138" i="1" s="1"/>
  <c r="J138" i="1"/>
  <c r="F138" i="1"/>
  <c r="H138" i="1" s="1"/>
  <c r="E138" i="1"/>
  <c r="P137" i="1"/>
  <c r="N137" i="1"/>
  <c r="L137" i="1"/>
  <c r="J137" i="1"/>
  <c r="Q137" i="1" s="1"/>
  <c r="H137" i="1"/>
  <c r="F137" i="1"/>
  <c r="E137" i="1"/>
  <c r="P136" i="1"/>
  <c r="N136" i="1"/>
  <c r="L136" i="1"/>
  <c r="J136" i="1"/>
  <c r="Q136" i="1" s="1"/>
  <c r="F136" i="1"/>
  <c r="H136" i="1" s="1"/>
  <c r="E136" i="1"/>
  <c r="P135" i="1"/>
  <c r="N135" i="1"/>
  <c r="L135" i="1"/>
  <c r="Q135" i="1" s="1"/>
  <c r="J135" i="1"/>
  <c r="F135" i="1"/>
  <c r="H135" i="1" s="1"/>
  <c r="E135" i="1"/>
  <c r="P134" i="1"/>
  <c r="N134" i="1"/>
  <c r="L134" i="1"/>
  <c r="J134" i="1"/>
  <c r="Q134" i="1" s="1"/>
  <c r="F134" i="1"/>
  <c r="H134" i="1" s="1"/>
  <c r="E134" i="1"/>
  <c r="P133" i="1"/>
  <c r="N133" i="1"/>
  <c r="L133" i="1"/>
  <c r="J133" i="1"/>
  <c r="Q133" i="1" s="1"/>
  <c r="F133" i="1"/>
  <c r="H133" i="1" s="1"/>
  <c r="E133" i="1"/>
  <c r="P132" i="1"/>
  <c r="N132" i="1"/>
  <c r="L132" i="1"/>
  <c r="Q132" i="1" s="1"/>
  <c r="J132" i="1"/>
  <c r="F132" i="1"/>
  <c r="H132" i="1" s="1"/>
  <c r="E132" i="1"/>
  <c r="P131" i="1"/>
  <c r="N131" i="1"/>
  <c r="L131" i="1"/>
  <c r="J131" i="1"/>
  <c r="Q131" i="1" s="1"/>
  <c r="F131" i="1"/>
  <c r="H131" i="1" s="1"/>
  <c r="E131" i="1"/>
  <c r="P130" i="1"/>
  <c r="N130" i="1"/>
  <c r="L130" i="1"/>
  <c r="J130" i="1"/>
  <c r="Q130" i="1" s="1"/>
  <c r="F130" i="1"/>
  <c r="H130" i="1" s="1"/>
  <c r="E130" i="1"/>
  <c r="P129" i="1"/>
  <c r="N129" i="1"/>
  <c r="L129" i="1"/>
  <c r="Q129" i="1" s="1"/>
  <c r="J129" i="1"/>
  <c r="F129" i="1"/>
  <c r="H129" i="1" s="1"/>
  <c r="E129" i="1"/>
  <c r="P128" i="1"/>
  <c r="N128" i="1"/>
  <c r="L128" i="1"/>
  <c r="J128" i="1"/>
  <c r="Q128" i="1" s="1"/>
  <c r="F128" i="1"/>
  <c r="H128" i="1" s="1"/>
  <c r="E128" i="1"/>
  <c r="P127" i="1"/>
  <c r="N127" i="1"/>
  <c r="L127" i="1"/>
  <c r="J127" i="1"/>
  <c r="Q127" i="1" s="1"/>
  <c r="F127" i="1"/>
  <c r="H127" i="1" s="1"/>
  <c r="E127" i="1"/>
  <c r="P126" i="1"/>
  <c r="N126" i="1"/>
  <c r="L126" i="1"/>
  <c r="Q126" i="1" s="1"/>
  <c r="J126" i="1"/>
  <c r="F126" i="1"/>
  <c r="H126" i="1" s="1"/>
  <c r="E126" i="1"/>
  <c r="P125" i="1"/>
  <c r="N125" i="1"/>
  <c r="L125" i="1"/>
  <c r="J125" i="1"/>
  <c r="Q125" i="1" s="1"/>
  <c r="F125" i="1"/>
  <c r="H125" i="1" s="1"/>
  <c r="E125" i="1"/>
  <c r="P124" i="1"/>
  <c r="N124" i="1"/>
  <c r="L124" i="1"/>
  <c r="J124" i="1"/>
  <c r="Q124" i="1" s="1"/>
  <c r="F124" i="1"/>
  <c r="H124" i="1" s="1"/>
  <c r="E124" i="1"/>
  <c r="P123" i="1"/>
  <c r="N123" i="1"/>
  <c r="L123" i="1"/>
  <c r="Q123" i="1" s="1"/>
  <c r="J123" i="1"/>
  <c r="F123" i="1"/>
  <c r="H123" i="1" s="1"/>
  <c r="E123" i="1"/>
  <c r="P122" i="1"/>
  <c r="N122" i="1"/>
  <c r="L122" i="1"/>
  <c r="J122" i="1"/>
  <c r="Q122" i="1" s="1"/>
  <c r="H122" i="1"/>
  <c r="F122" i="1"/>
  <c r="E122" i="1"/>
  <c r="P121" i="1"/>
  <c r="N121" i="1"/>
  <c r="L121" i="1"/>
  <c r="J121" i="1"/>
  <c r="Q121" i="1" s="1"/>
  <c r="F121" i="1"/>
  <c r="H121" i="1" s="1"/>
  <c r="E121" i="1"/>
  <c r="P120" i="1"/>
  <c r="N120" i="1"/>
  <c r="L120" i="1"/>
  <c r="Q120" i="1" s="1"/>
  <c r="J120" i="1"/>
  <c r="F120" i="1"/>
  <c r="H120" i="1" s="1"/>
  <c r="E120" i="1"/>
  <c r="P119" i="1"/>
  <c r="N119" i="1"/>
  <c r="L119" i="1"/>
  <c r="J119" i="1"/>
  <c r="Q119" i="1" s="1"/>
  <c r="F119" i="1"/>
  <c r="H119" i="1" s="1"/>
  <c r="E119" i="1"/>
  <c r="P118" i="1"/>
  <c r="N118" i="1"/>
  <c r="L118" i="1"/>
  <c r="J118" i="1"/>
  <c r="Q118" i="1" s="1"/>
  <c r="F118" i="1"/>
  <c r="H118" i="1" s="1"/>
  <c r="E118" i="1"/>
  <c r="P117" i="1"/>
  <c r="N117" i="1"/>
  <c r="L117" i="1"/>
  <c r="Q117" i="1" s="1"/>
  <c r="J117" i="1"/>
  <c r="F117" i="1"/>
  <c r="H117" i="1" s="1"/>
  <c r="E117" i="1"/>
  <c r="P116" i="1"/>
  <c r="N116" i="1"/>
  <c r="L116" i="1"/>
  <c r="J116" i="1"/>
  <c r="Q116" i="1" s="1"/>
  <c r="F116" i="1"/>
  <c r="H116" i="1" s="1"/>
  <c r="E116" i="1"/>
  <c r="P115" i="1"/>
  <c r="N115" i="1"/>
  <c r="L115" i="1"/>
  <c r="J115" i="1"/>
  <c r="Q115" i="1" s="1"/>
  <c r="F115" i="1"/>
  <c r="H115" i="1" s="1"/>
  <c r="E115" i="1"/>
  <c r="P114" i="1"/>
  <c r="N114" i="1"/>
  <c r="L114" i="1"/>
  <c r="Q114" i="1" s="1"/>
  <c r="J114" i="1"/>
  <c r="F114" i="1"/>
  <c r="H114" i="1" s="1"/>
  <c r="E114" i="1"/>
  <c r="P113" i="1"/>
  <c r="N113" i="1"/>
  <c r="L113" i="1"/>
  <c r="J113" i="1"/>
  <c r="Q113" i="1" s="1"/>
  <c r="F113" i="1"/>
  <c r="H113" i="1" s="1"/>
  <c r="E113" i="1"/>
  <c r="P112" i="1"/>
  <c r="N112" i="1"/>
  <c r="L112" i="1"/>
  <c r="J112" i="1"/>
  <c r="Q112" i="1" s="1"/>
  <c r="F112" i="1"/>
  <c r="H112" i="1" s="1"/>
  <c r="E112" i="1"/>
  <c r="P111" i="1"/>
  <c r="N111" i="1"/>
  <c r="L111" i="1"/>
  <c r="Q111" i="1" s="1"/>
  <c r="J111" i="1"/>
  <c r="F111" i="1"/>
  <c r="H111" i="1" s="1"/>
  <c r="E111" i="1"/>
  <c r="P110" i="1"/>
  <c r="N110" i="1"/>
  <c r="L110" i="1"/>
  <c r="J110" i="1"/>
  <c r="Q110" i="1" s="1"/>
  <c r="F110" i="1"/>
  <c r="H110" i="1" s="1"/>
  <c r="E110" i="1"/>
  <c r="P109" i="1"/>
  <c r="N109" i="1"/>
  <c r="L109" i="1"/>
  <c r="J109" i="1"/>
  <c r="Q109" i="1" s="1"/>
  <c r="F109" i="1"/>
  <c r="H109" i="1" s="1"/>
  <c r="E109" i="1"/>
  <c r="P108" i="1"/>
  <c r="N108" i="1"/>
  <c r="L108" i="1"/>
  <c r="Q108" i="1" s="1"/>
  <c r="J108" i="1"/>
  <c r="F108" i="1"/>
  <c r="H108" i="1" s="1"/>
  <c r="E108" i="1"/>
  <c r="P107" i="1"/>
  <c r="N107" i="1"/>
  <c r="L107" i="1"/>
  <c r="J107" i="1"/>
  <c r="Q107" i="1" s="1"/>
  <c r="F107" i="1"/>
  <c r="H107" i="1" s="1"/>
  <c r="E107" i="1"/>
  <c r="P106" i="1"/>
  <c r="N106" i="1"/>
  <c r="L106" i="1"/>
  <c r="J106" i="1"/>
  <c r="Q106" i="1" s="1"/>
  <c r="F106" i="1"/>
  <c r="H106" i="1" s="1"/>
  <c r="E106" i="1"/>
  <c r="P105" i="1"/>
  <c r="N105" i="1"/>
  <c r="L105" i="1"/>
  <c r="Q105" i="1" s="1"/>
  <c r="J105" i="1"/>
  <c r="F105" i="1"/>
  <c r="H105" i="1" s="1"/>
  <c r="E105" i="1"/>
  <c r="P104" i="1"/>
  <c r="N104" i="1"/>
  <c r="L104" i="1"/>
  <c r="J104" i="1"/>
  <c r="Q104" i="1" s="1"/>
  <c r="H104" i="1"/>
  <c r="F104" i="1"/>
  <c r="E104" i="1"/>
  <c r="P103" i="1"/>
  <c r="N103" i="1"/>
  <c r="L103" i="1"/>
  <c r="J103" i="1"/>
  <c r="Q103" i="1" s="1"/>
  <c r="F103" i="1"/>
  <c r="H103" i="1" s="1"/>
  <c r="E103" i="1"/>
  <c r="P102" i="1"/>
  <c r="N102" i="1"/>
  <c r="L102" i="1"/>
  <c r="Q102" i="1" s="1"/>
  <c r="J102" i="1"/>
  <c r="F102" i="1"/>
  <c r="H102" i="1" s="1"/>
  <c r="E102" i="1"/>
  <c r="P101" i="1"/>
  <c r="N101" i="1"/>
  <c r="L101" i="1"/>
  <c r="J101" i="1"/>
  <c r="Q101" i="1" s="1"/>
  <c r="F101" i="1"/>
  <c r="H101" i="1" s="1"/>
  <c r="E101" i="1"/>
  <c r="P100" i="1"/>
  <c r="N100" i="1"/>
  <c r="L100" i="1"/>
  <c r="J100" i="1"/>
  <c r="Q100" i="1" s="1"/>
  <c r="F100" i="1"/>
  <c r="H100" i="1" s="1"/>
  <c r="E100" i="1"/>
  <c r="P99" i="1"/>
  <c r="N99" i="1"/>
  <c r="L99" i="1"/>
  <c r="Q99" i="1" s="1"/>
  <c r="J99" i="1"/>
  <c r="F99" i="1"/>
  <c r="H99" i="1" s="1"/>
  <c r="E99" i="1"/>
  <c r="P98" i="1"/>
  <c r="N98" i="1"/>
  <c r="L98" i="1"/>
  <c r="J98" i="1"/>
  <c r="Q98" i="1" s="1"/>
  <c r="F98" i="1"/>
  <c r="H98" i="1" s="1"/>
  <c r="E98" i="1"/>
  <c r="P97" i="1"/>
  <c r="N97" i="1"/>
  <c r="L97" i="1"/>
  <c r="J97" i="1"/>
  <c r="Q97" i="1" s="1"/>
  <c r="F97" i="1"/>
  <c r="H97" i="1" s="1"/>
  <c r="E97" i="1"/>
  <c r="P96" i="1"/>
  <c r="N96" i="1"/>
  <c r="L96" i="1"/>
  <c r="Q96" i="1" s="1"/>
  <c r="J96" i="1"/>
  <c r="F96" i="1"/>
  <c r="H96" i="1" s="1"/>
  <c r="E96" i="1"/>
  <c r="P95" i="1"/>
  <c r="N95" i="1"/>
  <c r="L95" i="1"/>
  <c r="J95" i="1"/>
  <c r="Q95" i="1" s="1"/>
  <c r="F95" i="1"/>
  <c r="H95" i="1" s="1"/>
  <c r="E95" i="1"/>
  <c r="P94" i="1"/>
  <c r="N94" i="1"/>
  <c r="L94" i="1"/>
  <c r="J94" i="1"/>
  <c r="Q94" i="1" s="1"/>
  <c r="F94" i="1"/>
  <c r="H94" i="1" s="1"/>
  <c r="E94" i="1"/>
  <c r="P93" i="1"/>
  <c r="N93" i="1"/>
  <c r="L93" i="1"/>
  <c r="Q93" i="1" s="1"/>
  <c r="J93" i="1"/>
  <c r="F93" i="1"/>
  <c r="H93" i="1" s="1"/>
  <c r="E93" i="1"/>
  <c r="P92" i="1"/>
  <c r="N92" i="1"/>
  <c r="L92" i="1"/>
  <c r="J92" i="1"/>
  <c r="Q92" i="1" s="1"/>
  <c r="H92" i="1"/>
  <c r="F92" i="1"/>
  <c r="E92" i="1"/>
  <c r="P91" i="1"/>
  <c r="N91" i="1"/>
  <c r="L91" i="1"/>
  <c r="J91" i="1"/>
  <c r="Q91" i="1" s="1"/>
  <c r="F91" i="1"/>
  <c r="H91" i="1" s="1"/>
  <c r="E91" i="1"/>
  <c r="P90" i="1"/>
  <c r="N90" i="1"/>
  <c r="L90" i="1"/>
  <c r="Q90" i="1" s="1"/>
  <c r="J90" i="1"/>
  <c r="F90" i="1"/>
  <c r="H90" i="1" s="1"/>
  <c r="E90" i="1"/>
  <c r="P89" i="1"/>
  <c r="N89" i="1"/>
  <c r="L89" i="1"/>
  <c r="J89" i="1"/>
  <c r="Q89" i="1" s="1"/>
  <c r="F89" i="1"/>
  <c r="H89" i="1" s="1"/>
  <c r="E89" i="1"/>
  <c r="P88" i="1"/>
  <c r="N88" i="1"/>
  <c r="L88" i="1"/>
  <c r="J88" i="1"/>
  <c r="Q88" i="1" s="1"/>
  <c r="F88" i="1"/>
  <c r="H88" i="1" s="1"/>
  <c r="E88" i="1"/>
  <c r="P87" i="1"/>
  <c r="N87" i="1"/>
  <c r="L87" i="1"/>
  <c r="Q87" i="1" s="1"/>
  <c r="J87" i="1"/>
  <c r="F87" i="1"/>
  <c r="H87" i="1" s="1"/>
  <c r="E87" i="1"/>
  <c r="P86" i="1"/>
  <c r="N86" i="1"/>
  <c r="L86" i="1"/>
  <c r="J86" i="1"/>
  <c r="Q86" i="1" s="1"/>
  <c r="F86" i="1"/>
  <c r="H86" i="1" s="1"/>
  <c r="E86" i="1"/>
  <c r="P85" i="1"/>
  <c r="N85" i="1"/>
  <c r="L85" i="1"/>
  <c r="J85" i="1"/>
  <c r="Q85" i="1" s="1"/>
  <c r="F85" i="1"/>
  <c r="H85" i="1" s="1"/>
  <c r="E85" i="1"/>
  <c r="P84" i="1"/>
  <c r="N84" i="1"/>
  <c r="L84" i="1"/>
  <c r="Q84" i="1" s="1"/>
  <c r="J84" i="1"/>
  <c r="F84" i="1"/>
  <c r="H84" i="1" s="1"/>
  <c r="E84" i="1"/>
  <c r="P83" i="1"/>
  <c r="N83" i="1"/>
  <c r="L83" i="1"/>
  <c r="J83" i="1"/>
  <c r="Q83" i="1" s="1"/>
  <c r="F83" i="1"/>
  <c r="H83" i="1" s="1"/>
  <c r="E83" i="1"/>
  <c r="E25" i="1"/>
  <c r="E24" i="1"/>
  <c r="F72" i="1" l="1"/>
  <c r="F60" i="1"/>
  <c r="F59" i="1"/>
  <c r="F48" i="1"/>
  <c r="F47" i="1"/>
  <c r="F39" i="1"/>
  <c r="F36" i="1"/>
  <c r="F71" i="1"/>
  <c r="F66" i="1"/>
  <c r="F54" i="1"/>
  <c r="F53" i="1"/>
  <c r="F46" i="1"/>
  <c r="F42" i="1"/>
  <c r="F41" i="1"/>
  <c r="F30" i="1"/>
  <c r="F29" i="1"/>
  <c r="F81" i="1"/>
  <c r="F76" i="1"/>
  <c r="F75" i="1"/>
  <c r="F57" i="1"/>
  <c r="F51" i="1"/>
  <c r="F49" i="1"/>
  <c r="F40" i="1"/>
  <c r="F37" i="1"/>
  <c r="F34" i="1"/>
  <c r="F33" i="1"/>
  <c r="F28" i="1"/>
  <c r="F27" i="1"/>
  <c r="F25" i="1"/>
  <c r="F82" i="1"/>
  <c r="F80" i="1"/>
  <c r="F79" i="1"/>
  <c r="F78" i="1"/>
  <c r="F77" i="1"/>
  <c r="F74" i="1"/>
  <c r="F73" i="1"/>
  <c r="F70" i="1"/>
  <c r="F69" i="1"/>
  <c r="F68" i="1"/>
  <c r="F67" i="1"/>
  <c r="F65" i="1"/>
  <c r="F64" i="1"/>
  <c r="F63" i="1"/>
  <c r="F62" i="1"/>
  <c r="F61" i="1"/>
  <c r="F58" i="1"/>
  <c r="F56" i="1"/>
  <c r="F52" i="1"/>
  <c r="F50" i="1"/>
  <c r="F45" i="1"/>
  <c r="F44" i="1"/>
  <c r="F43" i="1"/>
  <c r="F38" i="1"/>
  <c r="F35" i="1"/>
  <c r="F32" i="1"/>
  <c r="F26" i="1"/>
  <c r="F31" i="1" l="1"/>
  <c r="F55" i="1"/>
  <c r="F24"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P79" i="1" l="1"/>
  <c r="H79" i="1"/>
  <c r="N79" i="1"/>
  <c r="L79" i="1"/>
  <c r="J79" i="1"/>
  <c r="J40" i="1"/>
  <c r="L40" i="1"/>
  <c r="H40" i="1"/>
  <c r="N40" i="1"/>
  <c r="P40" i="1"/>
  <c r="L72" i="1"/>
  <c r="J72" i="1"/>
  <c r="N72" i="1"/>
  <c r="P72" i="1"/>
  <c r="H72" i="1"/>
  <c r="P64" i="1"/>
  <c r="J64" i="1"/>
  <c r="L64" i="1"/>
  <c r="H64" i="1"/>
  <c r="N64" i="1"/>
  <c r="N37" i="1"/>
  <c r="L37" i="1"/>
  <c r="H37" i="1"/>
  <c r="P37" i="1"/>
  <c r="J37" i="1"/>
  <c r="H49" i="1"/>
  <c r="P49" i="1"/>
  <c r="L49" i="1"/>
  <c r="J49" i="1"/>
  <c r="N49" i="1"/>
  <c r="P63" i="1"/>
  <c r="L63" i="1"/>
  <c r="H63" i="1"/>
  <c r="N63" i="1"/>
  <c r="J63" i="1"/>
  <c r="Q63" i="1" s="1"/>
  <c r="H24" i="1"/>
  <c r="L24" i="1"/>
  <c r="P24" i="1"/>
  <c r="N24" i="1"/>
  <c r="J24" i="1"/>
  <c r="H30" i="1"/>
  <c r="L30" i="1"/>
  <c r="N30" i="1"/>
  <c r="P30" i="1"/>
  <c r="J30" i="1"/>
  <c r="H68" i="1"/>
  <c r="N68" i="1"/>
  <c r="P68" i="1"/>
  <c r="J68" i="1"/>
  <c r="L68" i="1"/>
  <c r="P60" i="1"/>
  <c r="L60" i="1"/>
  <c r="N60" i="1"/>
  <c r="J60" i="1"/>
  <c r="H60" i="1"/>
  <c r="N41" i="1"/>
  <c r="L41" i="1"/>
  <c r="H41" i="1"/>
  <c r="J41" i="1"/>
  <c r="P41" i="1"/>
  <c r="P62" i="1"/>
  <c r="H62" i="1"/>
  <c r="L62" i="1"/>
  <c r="J62" i="1"/>
  <c r="N62" i="1"/>
  <c r="L43" i="1"/>
  <c r="J43" i="1"/>
  <c r="N43" i="1"/>
  <c r="P43" i="1"/>
  <c r="H43" i="1"/>
  <c r="H73" i="1"/>
  <c r="L73" i="1"/>
  <c r="J73" i="1"/>
  <c r="P73" i="1"/>
  <c r="N73" i="1"/>
  <c r="L46" i="1"/>
  <c r="N46" i="1"/>
  <c r="J46" i="1"/>
  <c r="H46" i="1"/>
  <c r="P46" i="1"/>
  <c r="P65" i="1"/>
  <c r="N65" i="1"/>
  <c r="J65" i="1"/>
  <c r="H65" i="1"/>
  <c r="L65" i="1"/>
  <c r="P75" i="1"/>
  <c r="L75" i="1"/>
  <c r="J75" i="1"/>
  <c r="N75" i="1"/>
  <c r="H75" i="1"/>
  <c r="L80" i="1"/>
  <c r="P80" i="1"/>
  <c r="N80" i="1"/>
  <c r="J80" i="1"/>
  <c r="H80" i="1"/>
  <c r="L44" i="1"/>
  <c r="H44" i="1"/>
  <c r="N44" i="1"/>
  <c r="P44" i="1"/>
  <c r="J44" i="1"/>
  <c r="H54" i="1"/>
  <c r="P54" i="1"/>
  <c r="L54" i="1"/>
  <c r="J54" i="1"/>
  <c r="N54" i="1"/>
  <c r="H38" i="1"/>
  <c r="J38" i="1"/>
  <c r="N38" i="1"/>
  <c r="P38" i="1"/>
  <c r="L38" i="1"/>
  <c r="P67" i="1"/>
  <c r="H67" i="1"/>
  <c r="L67" i="1"/>
  <c r="J67" i="1"/>
  <c r="N67" i="1"/>
  <c r="J77" i="1"/>
  <c r="H77" i="1"/>
  <c r="P77" i="1"/>
  <c r="N77" i="1"/>
  <c r="L77" i="1"/>
  <c r="J78" i="1"/>
  <c r="H78" i="1"/>
  <c r="P78" i="1"/>
  <c r="N78" i="1"/>
  <c r="L78" i="1"/>
  <c r="L51" i="1"/>
  <c r="H51" i="1"/>
  <c r="J51" i="1"/>
  <c r="P51" i="1"/>
  <c r="N51" i="1"/>
  <c r="L69" i="1"/>
  <c r="H69" i="1"/>
  <c r="N69" i="1"/>
  <c r="P69" i="1"/>
  <c r="J69" i="1"/>
  <c r="L71" i="1"/>
  <c r="J71" i="1"/>
  <c r="H71" i="1"/>
  <c r="P71" i="1"/>
  <c r="N71" i="1"/>
  <c r="P59" i="1"/>
  <c r="J59" i="1"/>
  <c r="L59" i="1"/>
  <c r="H59" i="1"/>
  <c r="N59" i="1"/>
  <c r="J57" i="1"/>
  <c r="Q57" i="1" s="1"/>
  <c r="L57" i="1"/>
  <c r="P57" i="1"/>
  <c r="H57" i="1"/>
  <c r="N57" i="1"/>
  <c r="L52" i="1"/>
  <c r="J52" i="1"/>
  <c r="P52" i="1"/>
  <c r="H52" i="1"/>
  <c r="N52" i="1"/>
  <c r="P45" i="1"/>
  <c r="N45" i="1"/>
  <c r="H45" i="1"/>
  <c r="J45" i="1"/>
  <c r="L45" i="1"/>
  <c r="H47" i="1"/>
  <c r="P47" i="1"/>
  <c r="N47" i="1"/>
  <c r="J47" i="1"/>
  <c r="L47" i="1"/>
  <c r="N26" i="1"/>
  <c r="P26" i="1"/>
  <c r="J26" i="1"/>
  <c r="H26" i="1"/>
  <c r="L26" i="1"/>
  <c r="P66" i="1"/>
  <c r="N66" i="1"/>
  <c r="J66" i="1"/>
  <c r="H66" i="1"/>
  <c r="L66" i="1"/>
  <c r="N29" i="1"/>
  <c r="P29" i="1"/>
  <c r="J29" i="1"/>
  <c r="H29" i="1"/>
  <c r="L29" i="1"/>
  <c r="H27" i="1"/>
  <c r="L27" i="1"/>
  <c r="N27" i="1"/>
  <c r="P27" i="1"/>
  <c r="J27" i="1"/>
  <c r="N32" i="1"/>
  <c r="H32" i="1"/>
  <c r="P32" i="1"/>
  <c r="L32" i="1"/>
  <c r="J32" i="1"/>
  <c r="H42" i="1"/>
  <c r="J42" i="1"/>
  <c r="N42" i="1"/>
  <c r="P42" i="1"/>
  <c r="L42" i="1"/>
  <c r="J53" i="1"/>
  <c r="L53" i="1"/>
  <c r="H53" i="1"/>
  <c r="N53" i="1"/>
  <c r="P53" i="1"/>
  <c r="L82" i="1"/>
  <c r="P82" i="1"/>
  <c r="N82" i="1"/>
  <c r="J82" i="1"/>
  <c r="H82" i="1"/>
  <c r="L48" i="1"/>
  <c r="Q48" i="1" s="1"/>
  <c r="N48" i="1"/>
  <c r="H48" i="1"/>
  <c r="J48" i="1"/>
  <c r="P48" i="1"/>
  <c r="J31" i="1"/>
  <c r="P31" i="1"/>
  <c r="L31" i="1"/>
  <c r="N31" i="1"/>
  <c r="H31" i="1"/>
  <c r="P61" i="1"/>
  <c r="J61" i="1"/>
  <c r="Q61" i="1" s="1"/>
  <c r="H61" i="1"/>
  <c r="L61" i="1"/>
  <c r="N61" i="1"/>
  <c r="L36" i="1"/>
  <c r="H36" i="1"/>
  <c r="N36" i="1"/>
  <c r="J36" i="1"/>
  <c r="P36" i="1"/>
  <c r="H81" i="1"/>
  <c r="N81" i="1"/>
  <c r="L81" i="1"/>
  <c r="P81" i="1"/>
  <c r="J81" i="1"/>
  <c r="J56" i="1"/>
  <c r="N56" i="1"/>
  <c r="H56" i="1"/>
  <c r="L56" i="1"/>
  <c r="P56" i="1"/>
  <c r="N33" i="1"/>
  <c r="L33" i="1"/>
  <c r="P33" i="1"/>
  <c r="J33" i="1"/>
  <c r="H33" i="1"/>
  <c r="L34" i="1"/>
  <c r="P34" i="1"/>
  <c r="H34" i="1"/>
  <c r="N34" i="1"/>
  <c r="J34" i="1"/>
  <c r="P28" i="1"/>
  <c r="N28" i="1"/>
  <c r="J28" i="1"/>
  <c r="L28" i="1"/>
  <c r="H28" i="1"/>
  <c r="H25" i="1"/>
  <c r="N25" i="1"/>
  <c r="L25" i="1"/>
  <c r="J25" i="1"/>
  <c r="P25" i="1"/>
  <c r="N70" i="1"/>
  <c r="P70" i="1"/>
  <c r="J70" i="1"/>
  <c r="Q70" i="1" s="1"/>
  <c r="H70" i="1"/>
  <c r="L70" i="1"/>
  <c r="J76" i="1"/>
  <c r="L76" i="1"/>
  <c r="P76" i="1"/>
  <c r="H76" i="1"/>
  <c r="N76" i="1"/>
  <c r="N74" i="1"/>
  <c r="L74" i="1"/>
  <c r="J74" i="1"/>
  <c r="Q74" i="1"/>
  <c r="H74" i="1"/>
  <c r="P74" i="1"/>
  <c r="J55" i="1"/>
  <c r="P55" i="1"/>
  <c r="L55" i="1"/>
  <c r="H55" i="1"/>
  <c r="N55" i="1"/>
  <c r="E79" i="1"/>
  <c r="E37" i="1"/>
  <c r="E30" i="1"/>
  <c r="E60" i="1"/>
  <c r="E65" i="1"/>
  <c r="E80" i="1"/>
  <c r="E67" i="1"/>
  <c r="E59" i="1"/>
  <c r="E47" i="1"/>
  <c r="E66" i="1"/>
  <c r="E27" i="1"/>
  <c r="P58" i="1"/>
  <c r="N58" i="1"/>
  <c r="J58" i="1"/>
  <c r="L58" i="1"/>
  <c r="H58" i="1"/>
  <c r="P35" i="1"/>
  <c r="N35" i="1"/>
  <c r="J35" i="1"/>
  <c r="H35" i="1"/>
  <c r="L35" i="1"/>
  <c r="P50" i="1"/>
  <c r="N50" i="1"/>
  <c r="J50" i="1"/>
  <c r="H50" i="1"/>
  <c r="L50" i="1"/>
  <c r="L39" i="1"/>
  <c r="P39" i="1"/>
  <c r="N39" i="1"/>
  <c r="H39" i="1"/>
  <c r="J39" i="1"/>
  <c r="E63" i="1"/>
  <c r="E62" i="1"/>
  <c r="E73" i="1"/>
  <c r="E78" i="1"/>
  <c r="E69" i="1"/>
  <c r="E52" i="1"/>
  <c r="E72" i="1"/>
  <c r="E54" i="1"/>
  <c r="E64" i="1"/>
  <c r="E40" i="1"/>
  <c r="E61" i="1"/>
  <c r="E36" i="1"/>
  <c r="E56" i="1"/>
  <c r="E58" i="1"/>
  <c r="E50" i="1"/>
  <c r="E34" i="1"/>
  <c r="E76" i="1"/>
  <c r="E55" i="1"/>
  <c r="E49" i="1"/>
  <c r="E75" i="1"/>
  <c r="E71" i="1"/>
  <c r="E29" i="1"/>
  <c r="E31" i="1"/>
  <c r="E81" i="1"/>
  <c r="E33" i="1"/>
  <c r="E35" i="1"/>
  <c r="E39" i="1"/>
  <c r="E28" i="1"/>
  <c r="E70" i="1"/>
  <c r="E74" i="1"/>
  <c r="E48" i="1"/>
  <c r="E68" i="1"/>
  <c r="E44" i="1"/>
  <c r="E57" i="1"/>
  <c r="E42" i="1"/>
  <c r="E41" i="1"/>
  <c r="E38" i="1"/>
  <c r="E32" i="1"/>
  <c r="E82" i="1"/>
  <c r="E43" i="1"/>
  <c r="E77" i="1"/>
  <c r="E26" i="1"/>
  <c r="E46" i="1"/>
  <c r="E51" i="1"/>
  <c r="E45" i="1"/>
  <c r="E53" i="1"/>
  <c r="Q82" i="1" l="1"/>
  <c r="Q80" i="1"/>
  <c r="Q33" i="1"/>
  <c r="Q30" i="1"/>
  <c r="Q28" i="1"/>
  <c r="Q34" i="1"/>
  <c r="Q58" i="1"/>
  <c r="Q81" i="1"/>
  <c r="Q38" i="1"/>
  <c r="Q36" i="1"/>
  <c r="Q41" i="1"/>
  <c r="Q56" i="1"/>
  <c r="Q77" i="1"/>
  <c r="Q25" i="1"/>
  <c r="Q66" i="1"/>
  <c r="Q31" i="1"/>
  <c r="Q59" i="1"/>
  <c r="Q51" i="1"/>
  <c r="Q50" i="1"/>
  <c r="Q67" i="1"/>
  <c r="Q55" i="1"/>
  <c r="Q76" i="1"/>
  <c r="Q44" i="1"/>
  <c r="Q49" i="1"/>
  <c r="Q79" i="1"/>
  <c r="Q45" i="1"/>
  <c r="Q69" i="1"/>
  <c r="Q47" i="1"/>
  <c r="Q52" i="1"/>
  <c r="Q65" i="1"/>
  <c r="Q54" i="1"/>
  <c r="Q53" i="1"/>
  <c r="Q71" i="1"/>
  <c r="Q43" i="1"/>
  <c r="Q27" i="1"/>
  <c r="Q46" i="1"/>
  <c r="Q60" i="1"/>
  <c r="Q40" i="1"/>
  <c r="Q64" i="1"/>
  <c r="Q42" i="1"/>
  <c r="Q75" i="1"/>
  <c r="Q26" i="1"/>
  <c r="Q78" i="1"/>
  <c r="Q62" i="1"/>
  <c r="Q39" i="1"/>
  <c r="Q32" i="1"/>
  <c r="Q29" i="1"/>
  <c r="Q35" i="1"/>
  <c r="Q73" i="1"/>
  <c r="Q68" i="1"/>
  <c r="Q24" i="1"/>
  <c r="Q37" i="1"/>
  <c r="Q72" i="1"/>
</calcChain>
</file>

<file path=xl/sharedStrings.xml><?xml version="1.0" encoding="utf-8"?>
<sst xmlns="http://schemas.openxmlformats.org/spreadsheetml/2006/main" count="1313" uniqueCount="574">
  <si>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</si>
  <si>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</si>
  <si>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</si>
  <si>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</si>
  <si>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</si>
  <si>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</si>
  <si>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</si>
  <si>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</si>
  <si>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</si>
  <si>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</si>
  <si>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</si>
  <si>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</si>
  <si>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</si>
  <si>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</si>
  <si>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</si>
  <si>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</si>
  <si>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</si>
  <si>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</si>
  <si>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</si>
  <si>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</si>
  <si>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</si>
  <si>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</si>
  <si>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</si>
  <si>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</si>
  <si>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</si>
  <si>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</si>
  <si>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ESPECIFICACIÓN TÉCNICA</t>
  </si>
  <si>
    <t>SERVICIO CAMBIO Y SUMINISTRO DE ACEITE DE MOTOR</t>
  </si>
  <si>
    <t>SERVICIO DE ENGRASE</t>
  </si>
  <si>
    <t>SERVICIO CAMBIO Y SUMINISTRO TANQUE DE COMBUSTIBLE</t>
  </si>
  <si>
    <t>SERVICIO CAMBIO DE MANGUERA</t>
  </si>
  <si>
    <t>SERVICIO CAMBIO Y SUMINISTRO TANQUE CALISTER</t>
  </si>
  <si>
    <t xml:space="preserve">SERVICIO CAMBIO TUBERIA DE COMBUSTIBLE </t>
  </si>
  <si>
    <t>SERVICIO CAMBIO FILTRO DE COMBUSTIBLE</t>
  </si>
  <si>
    <t>DESMONTE, LAVADO Y MONTAJE DE TANQUE COMBUSTIBLE</t>
  </si>
  <si>
    <t>SOLDADURA ESPECIAL TANQUE DE COMBUSTIBLE</t>
  </si>
  <si>
    <t>SERVICIO CAMBIO TAPA TANQUE DE COMBUSTIBLE</t>
  </si>
  <si>
    <t>SERVICIO CAMBIO  BUJIAS</t>
  </si>
  <si>
    <t>SERVICIO CAMBIO RIEL DE BUJIAS</t>
  </si>
  <si>
    <t>SERVICIO CAMBIO RADIADOR</t>
  </si>
  <si>
    <t>SERVICIO DE SOLDADURA RADIADOR</t>
  </si>
  <si>
    <t xml:space="preserve">SERVICIO CAMBIO MANGERA DE RADIADOR SUPERIOR </t>
  </si>
  <si>
    <t>SERVICIO CAMBIO MANGUERA DE RADIADOR INFERIOR</t>
  </si>
  <si>
    <t>SERVICIO CAMBIO SOPORTE DE RADIADOR</t>
  </si>
  <si>
    <t>SERVICIO CAMBIO TAPA RADIADOR</t>
  </si>
  <si>
    <t>SERVICIO CAMBIO TARRO DE AGUA</t>
  </si>
  <si>
    <t xml:space="preserve">SERVICIO CAMBIO MANGERA PRESION DE AGUA </t>
  </si>
  <si>
    <t>SERVICO CAMBIO VENTABIOLA</t>
  </si>
  <si>
    <t>SONDEAR, SOLDAR Y LAVAR RADIADOR DEPOSITO AGUA MOTOR</t>
  </si>
  <si>
    <t>REVISION Y TENSION DE CORREAS</t>
  </si>
  <si>
    <t>SERVICIO CAMBIO TERMOSTATO</t>
  </si>
  <si>
    <t>SERVICIO CAMBIO TAPA DE TERMOSTATO</t>
  </si>
  <si>
    <t>SERVICIO CAMBIO CORREA BOMBA DE AGUA</t>
  </si>
  <si>
    <t>SERVICIO CAMBIO ABRAZADERAS METALICAS</t>
  </si>
  <si>
    <t xml:space="preserve">SERVICIO CAMBIO BOMBA DE AGUA </t>
  </si>
  <si>
    <t>SERVICIO ALINEACION DE LUCES</t>
  </si>
  <si>
    <t>SERVICIO CAMBIO DE BOMBILLO FAROLAS</t>
  </si>
  <si>
    <t>SERVICIO CAMBIO DE BOMBILLOS STOPS</t>
  </si>
  <si>
    <t>SERVICIO MANTENIMIENTO Y REPARACION ALARMA DE REVERSA</t>
  </si>
  <si>
    <t>SERVICIO CAMBIO Y SUMINISTRO DE LA PERILLA DE AVISO DE REVERSA</t>
  </si>
  <si>
    <t>SERVICIO CARGA DE BATERIA</t>
  </si>
  <si>
    <t>SERVICIO ARREGLOS ELECTRICOS</t>
  </si>
  <si>
    <t>SERVICO CAMBIO DE BATERIA</t>
  </si>
  <si>
    <t>SERVICIO CAMBIO DE TERMINALES BATERIA</t>
  </si>
  <si>
    <t>SERVICIO ARREGLO ARRANQUE</t>
  </si>
  <si>
    <t>SERVICIO CAMBIO BOMBILLO FAROLA P43</t>
  </si>
  <si>
    <t>SERVICIO CAMBIO FAROLA DELANTERA</t>
  </si>
  <si>
    <t>SERVICIO MOTOR DE ARRANQUE</t>
  </si>
  <si>
    <t>REPARACIÓN INSTALACION ELECTRICA DE LUCES FRONTAL</t>
  </si>
  <si>
    <t>CAMBIO INSTALACION ELECTRICA LUCES LATERALES</t>
  </si>
  <si>
    <t>REPARACIÓN DE LUZ DIRECCIONALES</t>
  </si>
  <si>
    <t>REPARACIÓN LUZ STOP</t>
  </si>
  <si>
    <t>REPARACIÓN CONTACTOS PITO</t>
  </si>
  <si>
    <t>SERVICIO CAMBIO BUJES MOTOR DE ARRANQUE X 3</t>
  </si>
  <si>
    <t>SERVICIO CAMBIO ESCOBILLAS DE MOTOR ARRANQUE</t>
  </si>
  <si>
    <t>SERVICIO CAMBIO BOBINAS DE CAMPO MOTOR ARRANQUE</t>
  </si>
  <si>
    <t>SERVIIO CAMBIO BENDIX MOTOR ARRANQUE</t>
  </si>
  <si>
    <t>SERVICIO CAMBIO AUTOMATICO MOTOR DE ARRANQUE</t>
  </si>
  <si>
    <t>SERVICIO CAMBIO BOMBILLO 1034 DOBLE FILAMENTO</t>
  </si>
  <si>
    <t>SERVICIO CAMBIO BOMBILLO 1141 UN FILAMENTO</t>
  </si>
  <si>
    <t>SERVICIO CAMBIO BOMBILLO DE BAYONETA PEQUEÑO</t>
  </si>
  <si>
    <t>SERVICIO CAMBIO FLASHER DE DIRECCIONALES</t>
  </si>
  <si>
    <t>SERVICIO CAMBIPO PITO ELECTRICO</t>
  </si>
  <si>
    <t>SERVICIO CAMBIO SENSOR DE FRENO</t>
  </si>
  <si>
    <t>SERVICIO CAMBIPO SENSOR DE TEMPERATURA</t>
  </si>
  <si>
    <t>SERVICIO SENSOR DE ACEITE</t>
  </si>
  <si>
    <t>SERVICIO CAMBIO SENSOR DE REVERSA</t>
  </si>
  <si>
    <t>SERVICIO CAMBIO CORONA DE ALTERNADOR</t>
  </si>
  <si>
    <t>SERVICIO CAMBIO ESCOBILLAS DE ALTERNADOR</t>
  </si>
  <si>
    <t>SERICIO CAMBIO PORTADIODOS ALTERNADOR</t>
  </si>
  <si>
    <t>SERVICIO CAMBIO TRIDIODO DE ALTERNADOR</t>
  </si>
  <si>
    <t>SERVICIO CAMBIO SWICH DE LUCES FAROLA</t>
  </si>
  <si>
    <t>SERVICIO CAMBIO COMANDO DE DIRECCIONALES Y PARQUEO</t>
  </si>
  <si>
    <t>SERVICIO CAMBIO MOTOR LIMPIA PARABRISAS</t>
  </si>
  <si>
    <t>SERVICIO CAMBIO INDUCIDO MOTOR LIMPIA PARABRISAS</t>
  </si>
  <si>
    <t>SERVICIO CAMBIO PIÑON PLASTICO MOTOR LIMPIA PARABRISAS</t>
  </si>
  <si>
    <t>SERVICIO CAMBIO CABLE No. 10 x mt</t>
  </si>
  <si>
    <t>SERVICIO CAMBIO  CABLE No. 12 x mt</t>
  </si>
  <si>
    <t>SERVICIO CAMBIO  CABLE No. 14 x mt</t>
  </si>
  <si>
    <t>SERVICIO CAMBIO  CABLE No. 16 x mt</t>
  </si>
  <si>
    <t>SERVICIO CAMBIO  CABLE No. 18 x mt</t>
  </si>
  <si>
    <t>SERVICIO CAMBIO  CORAZA PLASTICA DE 1/2</t>
  </si>
  <si>
    <t>SERVICIO CAMBIO  CORAZA PLASTICA DE 1/4</t>
  </si>
  <si>
    <t xml:space="preserve"> SERVICIO CAMBIO PORTA FUSIBLE</t>
  </si>
  <si>
    <t>SERVICIO CAMBIO FUSIBLES DE 20 AMPERIOS</t>
  </si>
  <si>
    <t>SERVICIO CAMBIO FUSIBLES DE 15 AMPERIOS</t>
  </si>
  <si>
    <t>SERVICIO CAMBIO FUSIBLES DE 10 AMPERIOS</t>
  </si>
  <si>
    <t>SERVICIO CAMBIO TERMINALES DE 5/16</t>
  </si>
  <si>
    <t>SERVICIO CAMBIO TERMINALES DE 1/4</t>
  </si>
  <si>
    <t>SERVICIO CAMBIO CONTACTO SWICH DE ENCENDIDO</t>
  </si>
  <si>
    <t xml:space="preserve">SERVICIO CAMBIO FLOTADOR INDICADOR DE COMBUSTIBLE </t>
  </si>
  <si>
    <t>SERVICIO REPARACION  COMANDO DE LUCES</t>
  </si>
  <si>
    <t>SERVICIO CAMBIO TABLERO DE INSTRUMENTOS</t>
  </si>
  <si>
    <t>SERVICIO CAMBIO DE LIQUIDO DE FRENOS</t>
  </si>
  <si>
    <t>SERVICIO DE MANTENIMIENTO PREVENTIVO DE FRENOS</t>
  </si>
  <si>
    <t>SERVICIO MANTENIMIENTO DE MORDAZAS</t>
  </si>
  <si>
    <t>SERVICIO CAMBIO DE BANDAS FRENOS</t>
  </si>
  <si>
    <t>SERVICIO CAMBIO DE RESORTES BANDAS</t>
  </si>
  <si>
    <t>SERVICIO CAMBIO DE BANDAS DE FRENOS</t>
  </si>
  <si>
    <t>SERVICIO CAMBIO Y RECTIFICACION DE TAMBORES TRASEROS</t>
  </si>
  <si>
    <t>SERVICIO CAMBIO CAMPANA TRASERA</t>
  </si>
  <si>
    <t xml:space="preserve">SERVICIO CAMBIO DISCOS DE FRENO DELANTERO </t>
  </si>
  <si>
    <t>SERVICIO CAMBIO RODAMIENTOS DELANTEROS INTERNO Y EXTERNO</t>
  </si>
  <si>
    <t xml:space="preserve">SERVICIO CAMBIO RODAMIENTOS TRASEROS INTERNOS </t>
  </si>
  <si>
    <t>SERVICIO CAMBIO RETENEDOR TRASERO</t>
  </si>
  <si>
    <t>SERVICIO CAMBIO RETENEDOR DELANTERO</t>
  </si>
  <si>
    <t>SERVICIO CAMBIO PASTILLAS DELANTERAS</t>
  </si>
  <si>
    <t>SERVICIO REPARACION BANDAS TRASERAS</t>
  </si>
  <si>
    <t xml:space="preserve">SERVICIO CAMBIO ARANDELAS PIN EJES DELANTEROS </t>
  </si>
  <si>
    <t>TENSION DE FRENO DE EMERGENCIA</t>
  </si>
  <si>
    <t>RECTIFICAR RIM DELANTERO</t>
  </si>
  <si>
    <t>RECTIFICAR RIM TRASERO</t>
  </si>
  <si>
    <t>SERVICIO CAMBIO ARANDELAS PIN EJES TRASEROS</t>
  </si>
  <si>
    <t>SERVICIO CAMBIO  GUAYA FRENO DE EMERGENCIA</t>
  </si>
  <si>
    <t>SERVICIO CAMBIO  CILINDRO DE FRENO TRASERO</t>
  </si>
  <si>
    <t>SERVICIO CAMBIO  RETENEDOR TRASERO RUEDA INTERNO</t>
  </si>
  <si>
    <t>SERVICIO CAMBIO PISTON DE CALIPER</t>
  </si>
  <si>
    <t>SERVICIO CAMBIO LIGAS CALIPER FRENO</t>
  </si>
  <si>
    <t>SERVICIO CAMBIO PINES QUITARUIDOS PASTILLAS FRENO DELANTERO</t>
  </si>
  <si>
    <t>SERVICIO CAMBIO BOMBA DE FRENO</t>
  </si>
  <si>
    <t>SERVICIO CAMBIO MANGUERA DE FRENO</t>
  </si>
  <si>
    <t>SERVICIO CAMBIO PUNTILLA DE FRENO</t>
  </si>
  <si>
    <t>SERVICIO GRADUACION DE FRENO</t>
  </si>
  <si>
    <t>SERVICIO CAMBIO PEDAL DE FRENO</t>
  </si>
  <si>
    <t>SERVICIO CAMBIO DISCO</t>
  </si>
  <si>
    <t>SERVICIO CAMBIO PRENSA</t>
  </si>
  <si>
    <t>SERVICIO CAMBIO BALINERA</t>
  </si>
  <si>
    <t>SERVICIO CAMBIO VOLANTE</t>
  </si>
  <si>
    <t>SERVICIO CAMBIO CREMALLERA DE VOLANTE</t>
  </si>
  <si>
    <t>SERVICIO CAMBIO SINCRONIZADORES DE CAMBIOS</t>
  </si>
  <si>
    <t>SERVICIO CAMBIO PIÑONES DE CAMBIOS DE 1,2,3,4,5 Y REVERSA</t>
  </si>
  <si>
    <t>SERVICIO CAMBIO RODAMIENTOS CAJA BALINERAS</t>
  </si>
  <si>
    <t>SERVICIO CAMBIO TREN FIJO</t>
  </si>
  <si>
    <t>SERVICIO CAMBIO TUERCA Y ARANDELA DE AJUSTE</t>
  </si>
  <si>
    <t>SERVICIO CAMBIO TAPON CAJA</t>
  </si>
  <si>
    <t>SERVICIO CAMBIO TORNILLOS VOLANTE</t>
  </si>
  <si>
    <t xml:space="preserve">SERVICIO CAMBIO SOPORTES DE CAJA </t>
  </si>
  <si>
    <t>SERVICIO CAMBIO BARRA DE CAMBIOS</t>
  </si>
  <si>
    <t>SERVICIO CAMBIO BOMBA AUXILIAR DE EMBRAGUE</t>
  </si>
  <si>
    <t>SERVICIO CAMBIO BOMBA PRINCIPAL DE EMBRAGUE</t>
  </si>
  <si>
    <t>SERVICIO ALINEACION DE DIRECCION</t>
  </si>
  <si>
    <t>SERVICIO BALANCEO DE RUEDAS</t>
  </si>
  <si>
    <t>SERVICIO DESPINCHE DE LLANTAS</t>
  </si>
  <si>
    <t>SERVICIO CAMBIO Y SUMINISTRO  DE GUAYA VELOCIMETRO</t>
  </si>
  <si>
    <t>SERVICIO AJUSTE Y ENGRASE DE TODOS LOS RODAMIENTOS</t>
  </si>
  <si>
    <t>SERVICIO CAMBIO DE ESPARRAGOS</t>
  </si>
  <si>
    <t>EXTRACCION DE TORNILLO Y RECTIFICACION DE ROSCA</t>
  </si>
  <si>
    <t>SERVICIO CAMBIO Y SUMINISTRO DE AMORTIGUADORES DELANTEROS</t>
  </si>
  <si>
    <t>SERVICIO CAMBIO Y SUMINISTRO DE AMORTIGUADORES TRASEROS</t>
  </si>
  <si>
    <t>SERVICIO CAMBIO Y SUMINISTRO DE CADENA DE  REPARTICION</t>
  </si>
  <si>
    <t>SERVICIO CAMBIO DE BRAZOS DIRECCION</t>
  </si>
  <si>
    <t>SERVICIO CAMBIO ROTULAS DE SUSPENSION</t>
  </si>
  <si>
    <t>SERVICIO CAMBIO DE CAUCHOS ESTABILIZADORAS</t>
  </si>
  <si>
    <t>SERVICIO CAMBIO DE RODAMINETOS RUEDAS DELANTERAS</t>
  </si>
  <si>
    <t>SERVICIO CAMBIO CAÑA DE DIRECCION</t>
  </si>
  <si>
    <t>SERVICIO CAMBIO CRUCETA CAÑA DE DIRECCION</t>
  </si>
  <si>
    <t>SERVICIO CAMBIO CRUCETA DE CARDAN</t>
  </si>
  <si>
    <t>SERVICIO CAMBIO CAJA DE DIRECCION</t>
  </si>
  <si>
    <t>SERVICIO CAMBIO DE LLANTAS</t>
  </si>
  <si>
    <t>SERVICIO CAMBIO TERMINAL DE DIRECCION</t>
  </si>
  <si>
    <t>SERVICIO CAMBIO BRAZO AXIAL CORTO DE DIRECCION</t>
  </si>
  <si>
    <t>SERVICIO CAMBIO SELECTOR SIN FIN</t>
  </si>
  <si>
    <t xml:space="preserve">SERVICIO CAMBIO SIN FIN </t>
  </si>
  <si>
    <t>SERVICIO CAMBIO CAMBIO MUELLES</t>
  </si>
  <si>
    <t>SERVICIO CAMBIO ROTULA SUSPENSION INFERIOR</t>
  </si>
  <si>
    <t>SERVICIO CAMBIO ROTULA SUSPENSION SUPERIOR</t>
  </si>
  <si>
    <t>SERVICIO CAMBIO MUÑECO DE SUSPENSION</t>
  </si>
  <si>
    <t>SERVICIO CAMBIO BUJES DE BARRA ESTABILIZADORA</t>
  </si>
  <si>
    <t>SERVICIO CAMBIO TIJERA SUSPENSION SUPERIOR DELANTERA</t>
  </si>
  <si>
    <t>SERVICIO CAMBIO TIJERA SUSPENSION INFERIOR DELANTERA</t>
  </si>
  <si>
    <t>SERVICIO CAMBIO BUJE DE TIJERA SUPERIOR</t>
  </si>
  <si>
    <t>SERVICIO CAMBIO BUJE DE TIJERA INFERIOR</t>
  </si>
  <si>
    <t>SERVICIO SINCRONIZACION Y PUESTA A PUNTO DE MOTOR</t>
  </si>
  <si>
    <t>SERVICIO CAMBIO DE REGULADOR PRESION DE GASOLINA</t>
  </si>
  <si>
    <t>SERVICIO CAMBIO DE TAPON CARTER ACEITE</t>
  </si>
  <si>
    <t>SERVICIO ARREGLO DE EXOSTO</t>
  </si>
  <si>
    <t>SERVICIO CAMBIO DE KIT  EMBRAGUE (PRENSA, DISCOS, BALINES)</t>
  </si>
  <si>
    <t>SERVICIOS DE SOLDADURAS ESPECIALES</t>
  </si>
  <si>
    <t>SERVICIO CAMBIO DE SOPORTE MOTOR</t>
  </si>
  <si>
    <t>SERVICIO CAMBIO DE TAPA RADIADOR</t>
  </si>
  <si>
    <t>SERVICIO CAMBIO DE PUENTE CAJA</t>
  </si>
  <si>
    <t>SERVICIO CAMBIO DE CORREA DE SERVICIOS</t>
  </si>
  <si>
    <t>SERVICIO CAMBIO DE RETENES FRONTALES MOTOR</t>
  </si>
  <si>
    <t>SERVICIO CAMBIO Y SUMINISTRO DE FILTRO DE MOTOR</t>
  </si>
  <si>
    <t xml:space="preserve">SERVICIO CAMBIO Y SUMINISTRO FILTRO DE ACEITE </t>
  </si>
  <si>
    <t>SERVICIO REPARACION DE MOTOR</t>
  </si>
  <si>
    <t>SERVICIO CAMBIO ANILLADA DE MOTOR</t>
  </si>
  <si>
    <t>SERVICIO CAMBIO SENSOR DE MOTOR</t>
  </si>
  <si>
    <t>SERVICIO CAMBIO Y SUMINISTRO FILTRO DE AIRE</t>
  </si>
  <si>
    <t>SERVICIO CAMBIO PISTONES DE MOTOR</t>
  </si>
  <si>
    <t>SERVICIO DE RECTIFICADORA DE MOTOR</t>
  </si>
  <si>
    <t>SERVICIO CAMBIO VALVULAS DE ADMISION</t>
  </si>
  <si>
    <t>SERVICIO CAMBIO VALVULAS DE ESCAPE</t>
  </si>
  <si>
    <t>SERVICIO CAMBIO BLOQUE MOTOR</t>
  </si>
  <si>
    <t>SERVICIO CAMBIO CIGÜEÑAL</t>
  </si>
  <si>
    <t>SERVICIO CAMBIO ARBOL DE LEVAS</t>
  </si>
  <si>
    <t>SERVICIO CAMBIO IMPULSADORES</t>
  </si>
  <si>
    <t>SERVICIO CAMBIO RESORTES DE VALVULAS</t>
  </si>
  <si>
    <t>SERVICIO CAMBIO CUÑAS DE VALVULAS</t>
  </si>
  <si>
    <t>SERVICIO CAMBIO CAUCHOS DE VALVULAS</t>
  </si>
  <si>
    <t>SERVICIO CAMBIO ARANDELAS AJUSTE VALVULAS</t>
  </si>
  <si>
    <t>SERVICIO CAMBIO SENSOR DE DETONACION</t>
  </si>
  <si>
    <t xml:space="preserve">SERVICIO CAMBIO TUBERIA DE LUBRICACION DE ACEITE </t>
  </si>
  <si>
    <t>SERVICIO CAMBIO GUIAS DE VALVULAS</t>
  </si>
  <si>
    <t>SERVICIO CAMBIO BIELA DE MOTOR</t>
  </si>
  <si>
    <t>SERVICIO CAMBIO TAPA DE BANCADA</t>
  </si>
  <si>
    <t>SERVICIO CAMBIO TORNILLOS CULATA</t>
  </si>
  <si>
    <t>SERVICIO CAMBIO EMPAQUETADURA CULATA</t>
  </si>
  <si>
    <t>SERVICIO CAMBIO CORREA DE ACCESORIOS</t>
  </si>
  <si>
    <t>SERVICIO CAMBIO PATIN TENSOR</t>
  </si>
  <si>
    <t>SERVICIO CAMBIO RETENEDORES DEL CIGUEÑAL DELANTERO</t>
  </si>
  <si>
    <t>SERVICIO CAMBIO RETENEDORES DEL CIGUEÑAL TRASERO</t>
  </si>
  <si>
    <t>SERVICIO CAMBIO RETENEDORES DEL ARBOL DE LEVAS DELANTERO</t>
  </si>
  <si>
    <t>SERVICIO CAMBIO EMPAQUETADURA DE MOTOR COMPLETA</t>
  </si>
  <si>
    <t>SERVICIO CAMBIO EMPAQUE DEL CARTER</t>
  </si>
  <si>
    <t>CAMBIO DE MANGUERAS DE PRESION</t>
  </si>
  <si>
    <t>SERVICIO CAMBIO TORNILLO DEL CARTER</t>
  </si>
  <si>
    <t>SERVICIO CAMBIO CARTER DE ACEITE</t>
  </si>
  <si>
    <t xml:space="preserve">SERVICIO CAMBIO CASQUETES DE BIELA </t>
  </si>
  <si>
    <t>SERVICIO CAMBIO CASQUETES DE BANCADA</t>
  </si>
  <si>
    <t>SERVICIO CAMBIO MEDIA LUNAS</t>
  </si>
  <si>
    <t>SERVICIO CAMBIO BUJES ARBOL DE LEVAS</t>
  </si>
  <si>
    <t>SERVICIO CAMBIO CORREA DE ALTERNADOR</t>
  </si>
  <si>
    <t>SERVICIO CAMBIO BUJES DE EJES COMPENSADORES</t>
  </si>
  <si>
    <t>SERVICIO CAMBIO PIÑONES DE CIGÜEÑAL</t>
  </si>
  <si>
    <t>SERVICIO CAMBIO PIÑONES DEL ARBOL DE LEVAS</t>
  </si>
  <si>
    <t>SERVICIO CAMBIO BOMBA DE GASILONA</t>
  </si>
  <si>
    <t>SERVICIO CAMBIO PATIN TENSOR DE REPARTICICON</t>
  </si>
  <si>
    <t>SERVICIO CAMBIO ANILLOS PISTONES</t>
  </si>
  <si>
    <t xml:space="preserve">SERVICIO CAMBIO SELLOS DE BLOQUE </t>
  </si>
  <si>
    <t>SERVICIO CAMBIO BOMBA DE ACEITE</t>
  </si>
  <si>
    <t>SERVICIO CAMBIO PIÑON BOMBA DE ACEITE</t>
  </si>
  <si>
    <t>SERVICIO CAMBIO POMA DE ACEITE</t>
  </si>
  <si>
    <t>SERVICIO CAMBIO EMPAQUE TAPA VALVULAS</t>
  </si>
  <si>
    <t>SERVICIO CAMBIO EMPAQUE MULTIPLE DE ESCAPE</t>
  </si>
  <si>
    <t xml:space="preserve">SERVICIO CAMBIO EMPAQUEMULTIPLE DE ADMISION </t>
  </si>
  <si>
    <t>SERVICIO CAMBIO SILENCIADOR EXOSTO</t>
  </si>
  <si>
    <t>SERVICIO CAMBIO EMPAQUE EXOSTO</t>
  </si>
  <si>
    <t>SERVICIO CAMBIO CAUCHOS SOPORTE EXOSTO</t>
  </si>
  <si>
    <t>SERVICIO CAMBIO SOPORTE DE MOTOR</t>
  </si>
  <si>
    <t>SERVICIO CAMBIO GUAYA DE ACELERADOR</t>
  </si>
  <si>
    <t>SERVICIO CAMBIO VALVULA IAC</t>
  </si>
  <si>
    <t>BAJAR CUNA DE MOTOR PARA CAMBIO SOPORTE MOTOR</t>
  </si>
  <si>
    <t>SERVICIO CAMBIO VALVULA PCV</t>
  </si>
  <si>
    <t>PRUEBA HIDROSTATICA CULATA</t>
  </si>
  <si>
    <t>SERVICIO CAMBIO VALANCINES</t>
  </si>
  <si>
    <t>SERVICIO CAMBIO CULATA</t>
  </si>
  <si>
    <t>SERVICIO CAMBIO SOPORTE DE CABINA</t>
  </si>
  <si>
    <t>SERVICIO CAMBIO PUERTA CABINA</t>
  </si>
  <si>
    <t>PINTURA GENERAL DE CAPOT</t>
  </si>
  <si>
    <t>SERVICIO CAMBIO PERSIANA</t>
  </si>
  <si>
    <t>SERVICIO CAMBIO ESPEJO DERECHO</t>
  </si>
  <si>
    <t>SERVICIO CAMBIO ESPEJORETROVISOR IZQUIERDO</t>
  </si>
  <si>
    <t>SERVICIO CAMBIO ESPEJO RETROVISOR DERECHO</t>
  </si>
  <si>
    <t>SERVICIO CAMBIO VIDRIO LATERAL DERECHO O IZQUIERDO</t>
  </si>
  <si>
    <t>SERVICIO CAMBIO VIDRIO PANORAMICO FRONTAL</t>
  </si>
  <si>
    <t>SERVICIO CAMBIO VIDRIO TRASERO</t>
  </si>
  <si>
    <t xml:space="preserve">SERVICIO CAMBIO PLUMILLAS LIMPIA PARABRISAS </t>
  </si>
  <si>
    <t>SERVICIO CAMBIO STOP TRASERO</t>
  </si>
  <si>
    <t>SERVICIO CAMBIO CAPOT</t>
  </si>
  <si>
    <t>SERVICIO CAMBIO GUAYA DE CAPOT</t>
  </si>
  <si>
    <t>SERVICIO CAMBIO CHAPA DE CAPOT</t>
  </si>
  <si>
    <t>SERVICIO CAMBIO PASADORES SOPORTE CAPOT</t>
  </si>
  <si>
    <t>SERVICIO CAMBIO CHAPA PUERTA TRASERA</t>
  </si>
  <si>
    <t>SERVICIO CAMBIO MANIJA ELEVAVIDRIO</t>
  </si>
  <si>
    <t>SERVICIO CAMBIO PIBOTE MANIJA ELEVAVIDRIO</t>
  </si>
  <si>
    <t>LATONERIA Y PINTURA PUERTA DERECHA</t>
  </si>
  <si>
    <t>LATONERIA Y PINTURA PUERTA IZQUIERDA</t>
  </si>
  <si>
    <t>LATONERIA Y PINTURA DE GUARDABARRO</t>
  </si>
  <si>
    <t>LATONERIA Y PINTURA DE BOMPER</t>
  </si>
  <si>
    <t>LATONERIA Y PINTURA GENERAL DE TODO EL VEHICULO</t>
  </si>
  <si>
    <t xml:space="preserve">SERVICIO CAMBIO CHAPA DE PUERTA </t>
  </si>
  <si>
    <t>SERVICIO CAMBIO BOMPER DELANTERO</t>
  </si>
  <si>
    <t>SERVICIO CAMBIO BOMPER TRASERO</t>
  </si>
  <si>
    <t>SERVICIO CAMBIO SPEED</t>
  </si>
  <si>
    <t>SERVICIO CAMBIO CORONA</t>
  </si>
  <si>
    <t>SERVICIO CAMBIO SATELITES</t>
  </si>
  <si>
    <t xml:space="preserve">SERVICIO CAMBIO PLANETARIOS </t>
  </si>
  <si>
    <t>SERVICIO CAMBIO PASADOR</t>
  </si>
  <si>
    <t>SERVICIO CAMBIO EJES DE RUEDAS</t>
  </si>
  <si>
    <t>SERVICIO CAMBIO ARANDELAS DE AJUSTES</t>
  </si>
  <si>
    <t>SERVICIO CAMBIO RETENEDOR SPEED</t>
  </si>
  <si>
    <t>SERVICIO Y MANTENIMIENTO DE AJUSTE DIFERENCIAL</t>
  </si>
  <si>
    <t>SERVICIO CAMBIO DE RETEN SALIDA CARDAN</t>
  </si>
  <si>
    <t>SERVICIO CAMBIO TUBO DE CARDAN</t>
  </si>
  <si>
    <t>SERVICIO CAMBIO CAUCHO DE CARDAN</t>
  </si>
  <si>
    <t>SERVICIO CAMBIO SOPORTE DE CARDAN</t>
  </si>
  <si>
    <t>SERVICIO CAMBIO RODAMIENTOS CORONA</t>
  </si>
  <si>
    <t>SERVICIO CAMBIO RODAMIENTOS SPED</t>
  </si>
  <si>
    <t>SERVICIO ROTACIO NDE LLANTAS</t>
  </si>
  <si>
    <t>SERVICIO LAVADO GENERAL</t>
  </si>
  <si>
    <t>SERVICIO LAVADO DE MOTOR</t>
  </si>
  <si>
    <t>SERVICIO LAVADO DE TAPICERIA</t>
  </si>
  <si>
    <t>PRESTAR EL SERVICIO DE MANTENIMIENTO PREVENTIVO Y/O CORRECTIVO (REPUESTOS Y MANO DE OBRA) DE LOS VEHÍCULOS DEL PARQUE AUTOMOTOR Y MAQUINARIA DE LA UNIVERSIDAD DE CUNDINAMARCA SECCIONAL UBATE.</t>
  </si>
  <si>
    <t>SERVICIO MANTENIMIENTO O CAMBIO TURBO</t>
  </si>
  <si>
    <t>SERVICIO CAMBIO EMPAQUETADURA TURBO</t>
  </si>
  <si>
    <t>SERVICIO CAMBIO TURBINA</t>
  </si>
  <si>
    <t>SERVICIO CAMBIO GOBERNADOR DE PRESION DE COMBUSTIBLE</t>
  </si>
  <si>
    <t>SERVICIO CAMBIO TANQUE DE COMBUSTIBLE</t>
  </si>
  <si>
    <t>SERVICIO CAMBIO SUNCHO TANQUE DE COMBUSTIBLE</t>
  </si>
  <si>
    <t>SERVICIO CAMBIO INYECTOR DE COMBUSTIBLE</t>
  </si>
  <si>
    <t>SERVICIO CAMBIO TUBERIA DE INYECTORES</t>
  </si>
  <si>
    <t>SERVICIO CAMBIO BASE FILTRO DE COMBUSTIBLE</t>
  </si>
  <si>
    <t>SERVICIO CAMBIO SENSOR PRESION DE COMBUSTIBLE</t>
  </si>
  <si>
    <t>SERVICIO CAMBIO BOMBIN DE COMBUSTIBLE</t>
  </si>
  <si>
    <t xml:space="preserve">SERVICIO CAMBIO ARANDERAS DE INYECTORES </t>
  </si>
  <si>
    <t>SERVICIO CAMBIO TOBERAS DE INYECTORES</t>
  </si>
  <si>
    <t>SERVICIO CAMBIO VALVULAS DE ALIVIO PRESION DE COMBUSTIBLE</t>
  </si>
  <si>
    <t>SERVICIO CAMBIO EMPAQUETADURA GOBERNADOR</t>
  </si>
  <si>
    <t>SERVICIO CAMBIO BOMBA DE INYECCION</t>
  </si>
  <si>
    <t>SERVICIO CAMBIO RODAMIENTO BOMBA DE INYECCION</t>
  </si>
  <si>
    <t>SERVICIO CAMBIO EMPAQUETADURA BOMBA DE INYECCION</t>
  </si>
  <si>
    <t>SERVICIO CAMBIO PISTON BOMBA DE INYECCION</t>
  </si>
  <si>
    <t>SERVICIO CAMBIO TRANSFERENCIA BOMBA DE INYECCION</t>
  </si>
  <si>
    <t>SERVICIO CAMBIO CABEZOTE BOMBA DE INYECCION</t>
  </si>
  <si>
    <t>SERVICIO REPARACION Y MANTENIMIENTO DE CAMBIO BOMBA DE INYECCION</t>
  </si>
  <si>
    <t>SERVICIO DESAIRAR SISTEMA DE ALIMENTACION</t>
  </si>
  <si>
    <t>SERVICIO INSTALACION FLOTADOR TANQUE DE COMBUSTIBLE</t>
  </si>
  <si>
    <t>SERVICIO CAMBIO FILTRO DE INYECTORES</t>
  </si>
  <si>
    <t>SERVICIO CALIBRACION Y CAMBIO EMPAQUETADURA BOMBA INYECCION</t>
  </si>
  <si>
    <t>SERVICIO SOLDADURA ESPECIAL TANQUE DE COMBUSTIBLE</t>
  </si>
  <si>
    <t>SERVICIO MANTENIMIENTO RADIADOR CAMBIO DE REFRIGERANTE</t>
  </si>
  <si>
    <t>SERVICIO CAMBIO DE ENFOCADOR DE AIRE</t>
  </si>
  <si>
    <t>SERVICIO SONDEAR, SOLDAR Y LAVAR RADIADOR DEPOSITO AGUA MOTOR</t>
  </si>
  <si>
    <t>SERVICIO SONDEAR, SOLDAR Y LAVAR RADIADOR PASO AIRE INTERCOOLER</t>
  </si>
  <si>
    <t>REVISION DEPOSITO DE AGUA</t>
  </si>
  <si>
    <t>SERVICIO CAMBIO FAN CLUTCH</t>
  </si>
  <si>
    <t>SERVICIO CAMBIO ENFOCADOR DE RADIADOR</t>
  </si>
  <si>
    <t>SERVICIO CAMBIO RODAMIENTO DE FAN CLUTCH</t>
  </si>
  <si>
    <t>SERVICIO CAMBIO SENSOR DE TEMPERATURA</t>
  </si>
  <si>
    <t>SERVICIO CAMBIO SENSOR DE NIVEL AGUA</t>
  </si>
  <si>
    <t>SERVICIO CAMBIO AUTOMATICO AUXILIAR MOTOR ARRANQUE</t>
  </si>
  <si>
    <t>SERVICIO CAMBIO BOMBILLO EXPLORADORA</t>
  </si>
  <si>
    <t>SERVICIO CAMBIO LAMPARA LATERAL CARROCERIA TIPO LED</t>
  </si>
  <si>
    <t>SERVICIO CAMBIO VALVULA DE FRENO DE AHOGO</t>
  </si>
  <si>
    <t>SERVICIO CAMBIO REGULADOR ALTERNADOR</t>
  </si>
  <si>
    <t>REPARACIÓN CONECTORES DE ARRANQUE</t>
  </si>
  <si>
    <t>SERVICIO CAMBIO CINTA VOLANTE PARA EL PITO</t>
  </si>
  <si>
    <t>SERVICIO CAMBIO FUSIBLES DE 30 AMPERIOS</t>
  </si>
  <si>
    <t>SERVICIO CAMBIO FUSIBLES DE 25 AMPERIOS</t>
  </si>
  <si>
    <t>LIMPIEZA DE INYECTORES</t>
  </si>
  <si>
    <t>SINCRONIZACION ELECTRONICA</t>
  </si>
  <si>
    <t>PUESTA A PUNTO POR FALLA SISTEMA INYECCION</t>
  </si>
  <si>
    <t>REPARACIÓN DE MILLARE CABINA</t>
  </si>
  <si>
    <t>EMBOBINAR INDUCIDO ALTERNADOR</t>
  </si>
  <si>
    <t>SERVICIO CAMBIO DE PASADORES BANDAS</t>
  </si>
  <si>
    <t xml:space="preserve">SERVICIO CAMBIO CAMPANA </t>
  </si>
  <si>
    <t>SERVICIO CAMBIO RODAMIENTOS TRASEROS INTERNOS Y EXTERNOS</t>
  </si>
  <si>
    <t>SERVICIO CAMBIO JUEGO DE RODAJAS</t>
  </si>
  <si>
    <t>SERVICIO CAMBIO JUEGO DE RESORTES</t>
  </si>
  <si>
    <t>SERVICIO CAMBIO PASADOR DE BANDAS</t>
  </si>
  <si>
    <t>SERVICIO CAMBIO JUEGO DE BANDAS DELANTERAS</t>
  </si>
  <si>
    <t>SERVICIO CAMBIO JUEGO DE BANDAS TRASERAS</t>
  </si>
  <si>
    <t>SERVICIO CAMBIO RETENEDOR DE EJE O MARTILLOS BALANCIN</t>
  </si>
  <si>
    <t>SERVICIO CAMBIO FRENO DE AHOGO</t>
  </si>
  <si>
    <t>SERVICIO CAMBIO BANDAS DE FRENO DE EMERGENCIA</t>
  </si>
  <si>
    <t>SERVICIO CAMBIO CILINDRO DE FRENO TRASERO</t>
  </si>
  <si>
    <t>SERVICIO CAMBIO CILINDRO DE FRENO DELANTERO</t>
  </si>
  <si>
    <t>SERVICIO CAMBIO RESORTES BANDAS FRENO TRASERO TP LARGOS</t>
  </si>
  <si>
    <t>SERVICIO CAMBIO PASTILLA DE FRENO</t>
  </si>
  <si>
    <t>SERVICIO CAMBIO RESORTES BANDAS FRENO TRASERO DELGADO</t>
  </si>
  <si>
    <t>SERVICIO CAMBIO GOBERNADOR DE AIRE</t>
  </si>
  <si>
    <t>SERVICIO CAMBIO SUBDIVISADOR DE FRENO</t>
  </si>
  <si>
    <t>SERVICIO CAMBIO BOOSTER DEL FRENO</t>
  </si>
  <si>
    <t>SERVICIO CAMBIO BAALINERA VOLANTE</t>
  </si>
  <si>
    <t>SERVICIO TOMA FUERZA CAJA</t>
  </si>
  <si>
    <t>SERVICIO CAMBIO CAJA DE CAMBIOS</t>
  </si>
  <si>
    <t>SERVICIO GRADUAR PRENSA EMBRAGUE</t>
  </si>
  <si>
    <t>SERVICIO DE CALIBRACION DE PRENSA</t>
  </si>
  <si>
    <t>CAMBIO DE VALVULINA</t>
  </si>
  <si>
    <t>TENSIONAR EMBRAGUE</t>
  </si>
  <si>
    <t>DESMONTAR Y MONTAR CAJA VELOCIDADES</t>
  </si>
  <si>
    <t>SERVICIO DE REPARACION CAJA DE VELOCIDADES</t>
  </si>
  <si>
    <t>SERVICIO CAMBIO ORQUILLA DE CAJA</t>
  </si>
  <si>
    <t>SERVICIO CAMBIO HORQUILLA DE CLOSH</t>
  </si>
  <si>
    <t>SERVICIO CAMBIO RESORTES AJUSTES BARRA</t>
  </si>
  <si>
    <t>SERVICIO DESPINCHE DE LLANTAS Y MONTAJE</t>
  </si>
  <si>
    <t>SERVICIO CAMBIO DE ESPARRAGOS CON TURCAS</t>
  </si>
  <si>
    <t>SERVICO CAMBIO DADOS CAÑA DE DIRECCION</t>
  </si>
  <si>
    <t>SERVICO CAMBIO GUARDAPOLVO CAÑA DE DIRECCION</t>
  </si>
  <si>
    <t>SERVICO CAMBIO EMPAQUETADURA COMPLETA CAJA DE DIRECION</t>
  </si>
  <si>
    <t>SERVICO CAMBIO TUBERIAS MANGUERAS CAJA DE DIRECCION</t>
  </si>
  <si>
    <t xml:space="preserve">SERVICO CAMBIO CHAPETA PARA ESPARRAGO SOPORTE  </t>
  </si>
  <si>
    <t>SERVICO CAMBIO JUEGO ESPLINDERES</t>
  </si>
  <si>
    <t>SERVICO CAMBIO HOJA DE MUELLE TRASERO PRINCIPAL</t>
  </si>
  <si>
    <t>SERVICO CAMBIO HOJA DE MUELLE TRASERO SEGUNDA</t>
  </si>
  <si>
    <t>SERVICO CAMBIO HOJA DE MUELLE TRASERO TERCERA</t>
  </si>
  <si>
    <t>SERVICO CAMBIO HOJA DE MUELLE TRASERO CUARTA</t>
  </si>
  <si>
    <t>SERVICO CAMBIO HOJA DE MUELLE TRASERO QUINTA</t>
  </si>
  <si>
    <t>SERVICO CAMBIO TORNILLO CENTRAL MUELLE TRASERO</t>
  </si>
  <si>
    <t>SERVICO CAMBIO HOJA DE MUELLE DELANTERO PRINCIPAL</t>
  </si>
  <si>
    <t>SERVICO CAMBIO HOJA DE MUELLE DELANTERO SEGUNDA</t>
  </si>
  <si>
    <t>SERVICO CAMBIO HOJA DE MUELLE DELANTERO TERCERA</t>
  </si>
  <si>
    <t>SERVICO CAMBIO HOJA DE MUELLE DELANTERO CUARTA</t>
  </si>
  <si>
    <t>SERVICO CAMBIO HOJA DE MUELLE DELANTERO QUINTA</t>
  </si>
  <si>
    <t>SERVICO CAMBIO TORNILLO CENTRAL MUELLE DELANTERO</t>
  </si>
  <si>
    <t>SERVICO CAMBIO BIELA DE DIRECCION</t>
  </si>
  <si>
    <t>SERVICO CAMBIO GRAPAS MUELLE TRASERO CON TUERCA</t>
  </si>
  <si>
    <t>SERVICO CAMBIO GRAPAS MUELLE DELANTERO CON TUERCA</t>
  </si>
  <si>
    <t>SERVICO CAMBIO TREN O EJE DELANTERO</t>
  </si>
  <si>
    <t>SERVICO CAMBIO BUJES DE BARRA ESTABILIZADORA</t>
  </si>
  <si>
    <t>SERVICIO CAMBIO Y SUMINISTRO MANGUERA Y ACOPLES PRESION</t>
  </si>
  <si>
    <t>SERVICIO PRUEBA HIDROSTATICA CULATA</t>
  </si>
  <si>
    <t>SERVICIO CALIBRACION VALVULAS MOTOR</t>
  </si>
  <si>
    <t>SERVICIO CAMBIO BUJIA PRECALENTAMIENTO</t>
  </si>
  <si>
    <t>MANTENIMIENTO Y AJUSTE TORNILLERIA CARROCERIA</t>
  </si>
  <si>
    <t>IMPERMEABILIZACION CABINA</t>
  </si>
  <si>
    <t>SERVICIO TORNILLERIA CABINA</t>
  </si>
  <si>
    <t>SERVICO CABIO GRAPAS SOPORTE CARROCERIA-BASTIDOR</t>
  </si>
  <si>
    <t>SERVICIO CAMBIO EJES FLOTANTES</t>
  </si>
  <si>
    <t>SERVICIO AJUSTE DIFERENCIAL</t>
  </si>
  <si>
    <t>SERVICIO CAMBIO CRUCETA CARDAN</t>
  </si>
  <si>
    <t>SERVICIO CAMBIO BALINERA CARDAN</t>
  </si>
  <si>
    <t xml:space="preserve">SERVICIO CAMBIO GRAPAS CARDAN </t>
  </si>
  <si>
    <t>SERVICIO CAMBIO TANQUE DE HIDRAULICO</t>
  </si>
  <si>
    <t>SERVICIO CAMBIO TUBERIA O MANGUERAS HIDRAULICO</t>
  </si>
  <si>
    <t>SERVICIO CAMBIO CORREA HIDRAULICO</t>
  </si>
  <si>
    <t>SERVICIO CAMBIO POLEA HIDRAULICO</t>
  </si>
  <si>
    <t>SERVICIO CAMBIO CARDAN O EJE DE HIDRAULICO</t>
  </si>
  <si>
    <t>SERVICIO CAMBIO TAPA TANQUE  DE HIDRAULICO</t>
  </si>
  <si>
    <t>REPARACIÓN BOMBA DE HIDRAULICO</t>
  </si>
  <si>
    <t>SERVICIO CAMBIO BOMBA HIDRAULICA CAJA DE DIRECCION</t>
  </si>
  <si>
    <t>SERVICIO CAMBIO EMPAQUETADURA TOMA FUERZA</t>
  </si>
  <si>
    <t>SERVICIO CAMBIO TOMAFUERZA</t>
  </si>
  <si>
    <t>SERVICIO ROTACION DE LLANTAS</t>
  </si>
  <si>
    <t>SERVIVCIO CAMBIO EMPAQUETADURA TURBO</t>
  </si>
  <si>
    <t>SERVIVCIO CAMBIO TURBINA</t>
  </si>
  <si>
    <t>SERVIVCIO CAMBIO GOBERNADOR DE PRESION DE COMBUSTIBLE</t>
  </si>
  <si>
    <t>SERVIVCIO CAMBIO TANQUE DE COMBUSTIBLE</t>
  </si>
  <si>
    <t xml:space="preserve">SERVIVCIO CAMBIO TUBERIA DE COMBUSTIBLE </t>
  </si>
  <si>
    <t>SERVIVCIO CAMBIO BASE  TRAMPA DE AGUA</t>
  </si>
  <si>
    <t>SERVIVCIO CAMBIO FILTRO TRAMPA DE AGUA</t>
  </si>
  <si>
    <t xml:space="preserve">SERVIVCIO CAMBIO FLOTADOR INDICADOR DE COMBUSTIBLE </t>
  </si>
  <si>
    <t>SERVIVCIO CAMBIO SUNCHO TANQUE DE COMBUSTIBLE</t>
  </si>
  <si>
    <t>SERVIVCIO CAMBIO TAPA TANQUE DE COMBUSTIBLE</t>
  </si>
  <si>
    <t>SERVIVCIO CAMBIO INYECTOR DE COMBUSTIBLE</t>
  </si>
  <si>
    <t>SERVIVCIO CAMBIO TUBERIA DE INYECTORES</t>
  </si>
  <si>
    <t>SERVIVCIO CAMBIO BASE FILTRO DE COMBUSTIBLE</t>
  </si>
  <si>
    <t>SERVIVCIO CAMBIO SENSOR PRESION DE COMBUSTIBLE</t>
  </si>
  <si>
    <t>SERVIVCIO CAMBIO BOMBIN DE COMBUSTIBLE</t>
  </si>
  <si>
    <t xml:space="preserve">SERVIVCIO CAMBIO ARANDERAS DE INYECTORES </t>
  </si>
  <si>
    <t>SERVIVCIO CAMBIO TOBERAS DE INYECTORES</t>
  </si>
  <si>
    <t>SERVIVCIO CAMBIO VALVULAS DE ALIVIO PRESION DE COMBUSTIBLE</t>
  </si>
  <si>
    <t>SERVIVCIO CAMBIO EMPAQUETADURA GOBERNADOR</t>
  </si>
  <si>
    <t>SERVIVCIO CAMBIO BOMBA DE INYECCION</t>
  </si>
  <si>
    <t>SERVIVCIO CAMBIO RODAMIENTO BOMBA DE INYECCION</t>
  </si>
  <si>
    <t>SERVIVCIO CAMBIO EMPAQUETADURA BOMBA DE INYECCION</t>
  </si>
  <si>
    <t>SERVIVCIO CAMBIO PISTON BOMBA DE INYECCION</t>
  </si>
  <si>
    <t>SERVIVCIO CAMBIO TRANSFERENCIA BOMBA DE INYECCION</t>
  </si>
  <si>
    <t>SERVIVCIO CAMBIO CABEZOTE BOMBA DE INYECCION</t>
  </si>
  <si>
    <t>SERVIVCIO CAMBIO SENSOR DE NIVEL AGUA</t>
  </si>
  <si>
    <t>SERVICIO CAMBIO AMORTIGUADOR DE AIRE FRENO DE AHOGO</t>
  </si>
  <si>
    <t>REPARACIÓN VENTILADOR DE CALEFACTOR</t>
  </si>
  <si>
    <t>MANTENIMIENTO DE DUCTOS DE CALEFACCION</t>
  </si>
  <si>
    <t>REPARACIÓN CONEXIÓN ELECTRICA CALEFACCION</t>
  </si>
  <si>
    <t>SERVICIO CAMBIO DE FILTRO HIDRAULICO A AA/C</t>
  </si>
  <si>
    <t>SERVICIO CARGA DE AIRE ACONDICIONADO (GAS REFRIGERANTE)</t>
  </si>
  <si>
    <t>SERVICIO DE CAMBIO Y SUMINSITRO TARJETA DE CONTROLES AIRE ACONDICIONADO</t>
  </si>
  <si>
    <t>SERVICIO CAMBIO CORREA DE AIRE ACONDICIONADO</t>
  </si>
  <si>
    <t>SERVICIO CAMBIO DEL COMPRESOR DE AIRE</t>
  </si>
  <si>
    <t>REPARACION DE COMPRESOR</t>
  </si>
  <si>
    <t>CAMBIO DE TUBERIA AIRE</t>
  </si>
  <si>
    <t>CAMBIO DE MANGUERAS ALTA PRESION</t>
  </si>
  <si>
    <t>REPARACION DE BLOQUEO CENTRAL</t>
  </si>
  <si>
    <t>REPARACION GOBERNADOR DE AIRE</t>
  </si>
  <si>
    <t>CAMBIO DE VALVULAS DE PURGA</t>
  </si>
  <si>
    <t>CAMBIO DE CAMARAS DE AIRE</t>
  </si>
  <si>
    <t>MANTENIMIENTO DE TURBO</t>
  </si>
  <si>
    <t>SERVICIO DE BANCO DE PRUEBA TURBO ALIMENTADOR</t>
  </si>
  <si>
    <t>CAMBIO DE MARIPOSA DE AHOGO</t>
  </si>
  <si>
    <t>MANTENIMIENTO SISTEMA DE AHOGO</t>
  </si>
  <si>
    <t>SERVICIO Cambio de batería</t>
  </si>
  <si>
    <t>SERVICIO Cambio de Aceite para motor</t>
  </si>
  <si>
    <t>SERVICIO Cambio de Filtro de Aceite</t>
  </si>
  <si>
    <t xml:space="preserve">SERVICIO Cambio de Filtro de combustible </t>
  </si>
  <si>
    <t>SERVICIO Cambio de Filtro de Aire</t>
  </si>
  <si>
    <t>SERVICIO CAMBIO DE BANDAS</t>
  </si>
  <si>
    <t>SERVICIO DE DESPINCHE</t>
  </si>
  <si>
    <t xml:space="preserve">SERVICIO Mantenimiento general de frenos </t>
  </si>
  <si>
    <t>SERVICIO Engrase puntos de lubricación</t>
  </si>
  <si>
    <t>SERVICIO Revisión de luces</t>
  </si>
  <si>
    <t>SERVICIO Sincronización</t>
  </si>
  <si>
    <t>SERVICIO Revisión de fugas de aceite del motor</t>
  </si>
  <si>
    <t>SERVICIO Revisión fugas del sistema hidráulico y dirección</t>
  </si>
  <si>
    <t>SERVICIO Revisión de mangueras y sistema de enfriamien</t>
  </si>
  <si>
    <t>SERVICIO Revisión y cambio de correas</t>
  </si>
  <si>
    <t>SERVICIO Revisión de valvulinas, transmisiones y caja</t>
  </si>
  <si>
    <t xml:space="preserve">SERVICIO Engrase de rodamientos en las 4 ruedas </t>
  </si>
  <si>
    <t xml:space="preserve">SERVICIO Rectificación general del motor, culata, cigueñal, bloque </t>
  </si>
  <si>
    <t>SERVICIO Cambio de terminales de dirección</t>
  </si>
  <si>
    <t xml:space="preserve">SERVICIO Cambio de axiales de dirección </t>
  </si>
  <si>
    <t>SERVICIO Cambio de selenoide de marcha</t>
  </si>
  <si>
    <t>SERVICIO Revisión y cambio varillaje de la doble</t>
  </si>
  <si>
    <t>SERVICIO Cambio de selénoide de engranaje de la doble</t>
  </si>
  <si>
    <t xml:space="preserve">SERVICIO Cambio de bombillo de unidad de delantera </t>
  </si>
  <si>
    <t>SERVICIO Cambio bombillo de direccionales o del freno</t>
  </si>
  <si>
    <t>SERVICIO Cambio de corona, regulador, escobillas, bujes</t>
  </si>
  <si>
    <t>SERVICIO Cambio de cinturon de seguridad</t>
  </si>
  <si>
    <t>SERVICIO Cambio de cojín</t>
  </si>
  <si>
    <t xml:space="preserve">SERVICIO Cambio de termostato </t>
  </si>
  <si>
    <t xml:space="preserve">SERVICIO Cambio de junta </t>
  </si>
  <si>
    <t xml:space="preserve">SERVICIO Cambio de tornillos </t>
  </si>
  <si>
    <t xml:space="preserve">SERVICIO Cambio de bulon </t>
  </si>
  <si>
    <t>SERVICIO Cambio de pasador</t>
  </si>
  <si>
    <t xml:space="preserve">SERVICIO Cambio de interruptor </t>
  </si>
  <si>
    <t>SERVICIO Cambio de casquillo</t>
  </si>
  <si>
    <t>SERVICIO Cambio de arandela de empuje</t>
  </si>
  <si>
    <t>SERVICIO Cambio de anillo torico</t>
  </si>
  <si>
    <t>SERVICIO Cambio de arandela</t>
  </si>
  <si>
    <t>SERVICIO Cambio de reten</t>
  </si>
  <si>
    <t xml:space="preserve">SERVICIO Cambio de cojinete </t>
  </si>
  <si>
    <t>SERVICIO Cambio de reten aceite</t>
  </si>
  <si>
    <t>SERVICIO Cambio de empaquetadura de motor</t>
  </si>
  <si>
    <t xml:space="preserve">SERVICIO Cambio de abrazadera </t>
  </si>
  <si>
    <t>SERVICIO Cambio de tapa</t>
  </si>
  <si>
    <t>SERVICIO Cambio de manguera a grane</t>
  </si>
  <si>
    <t>SERVICIO Cambio de perno en u</t>
  </si>
  <si>
    <t>SERVICIO Cambio de tuerca con brida</t>
  </si>
  <si>
    <t xml:space="preserve">SERVICIO Cambio de conjunto de barra de acople </t>
  </si>
  <si>
    <t>SERVICIO Cambio de aforadora de combustible</t>
  </si>
  <si>
    <t>SERVICIO Cambio de cable de batería</t>
  </si>
  <si>
    <t>SERVICIO Cambio de esparrago</t>
  </si>
  <si>
    <t xml:space="preserve">SERVICIO Extracción </t>
  </si>
  <si>
    <t>SERVICIO Arreglo eléctrico</t>
  </si>
  <si>
    <t>SERVICIO Cambio de bulon</t>
  </si>
  <si>
    <t>SERVICIO Cambio de insumos</t>
  </si>
  <si>
    <t xml:space="preserve">SERVICIO Cambio de juego de válvulas de admisión </t>
  </si>
  <si>
    <t>SERVICIO Cambio de juego de válvulas de escape</t>
  </si>
  <si>
    <t>SERVICIO Cambio de juego de guias de válvulas</t>
  </si>
  <si>
    <t>SERVICIO Cambio de juego cauchos de válvulas</t>
  </si>
  <si>
    <t xml:space="preserve">SERVICIO Cambio de pistones </t>
  </si>
  <si>
    <t>SERVICIO Cambio de camisas</t>
  </si>
  <si>
    <t>SERVICIO Cambio de anillos</t>
  </si>
  <si>
    <t>SERVICIO Cambio de casquetes de biela y bancada</t>
  </si>
  <si>
    <t>SERVICIO Cambio de retenedores</t>
  </si>
  <si>
    <t>SERVICIOCambio de impulsadores hidráulicos</t>
  </si>
  <si>
    <t>SERVICIO Cambio de puntas de inyectores</t>
  </si>
  <si>
    <t xml:space="preserve">SERVICIO Cambio de kit de repartición </t>
  </si>
  <si>
    <t>SERVICIO Cambio de bujías</t>
  </si>
  <si>
    <t xml:space="preserve">SERVICIO Cambio correa de transmisión </t>
  </si>
  <si>
    <t>SERVICIO Cambio de correa de unidad de corte</t>
  </si>
  <si>
    <t>Cambio rodillos unidad de corte</t>
  </si>
  <si>
    <t xml:space="preserve">SERVICIO Cambio de cuchillas </t>
  </si>
  <si>
    <t xml:space="preserve">SERVICIO Cambio de indicador de temperatura </t>
  </si>
  <si>
    <t xml:space="preserve">SERVICIO Cambio de regulador de voltaje </t>
  </si>
  <si>
    <t>SERVICIO Cambio rodamientos de cuchilla</t>
  </si>
  <si>
    <t>SERVICIO Cambio rodillos unidad de corte</t>
  </si>
  <si>
    <t>SERVICIO Cambio de sensor de combustible</t>
  </si>
  <si>
    <t>SERVICIO Cambio de termínales cables de batería</t>
  </si>
  <si>
    <t>SERVICIO Cambio de tornillos rodillos</t>
  </si>
  <si>
    <t xml:space="preserve">SERVICIO Cambio de tuercas rodillo </t>
  </si>
  <si>
    <t xml:space="preserve">SERVICIO Cambio de cinceles </t>
  </si>
  <si>
    <t>SERVICIO Cambio de rueda de guía</t>
  </si>
  <si>
    <t xml:space="preserve">SERVICIO Cambio de perilla graduación correa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</si>
</sst>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sz val="12"/>
      <name val="Arial"/>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9" fontId="5" fillId="2" borderId="4" xfId="1" applyNumberFormat="1" applyFont="1" applyFill="1" applyBorder="1" applyAlignment="1" applyProtection="1">
      <alignment horizontal="left" vertical="center" wrapText="1"/>
      <protection locked="0"/>
    </xf>
    <xf numFmtId="41" fontId="5" fillId="5" borderId="4" xfId="1" applyFont="1" applyFill="1" applyBorder="1" applyAlignment="1" applyProtection="1">
      <alignment horizontal="left" vertical="center" wrapText="1"/>
      <protection locked="0"/>
    </xf>
    <xf numFmtId="164" fontId="5" fillId="5"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165" fontId="10" fillId="7" borderId="2" xfId="5" applyNumberFormat="1" applyFont="1" applyFill="1" applyBorder="1" applyAlignment="1" applyProtection="1">
      <alignment horizontal="center" vertical="center"/>
      <protection locked="0"/>
    </xf>
    <xf numFmtId="0" fontId="12" fillId="0" borderId="1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left" vertical="center"/>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9" fillId="3" borderId="14" xfId="0" applyFont="1" applyFill="1" applyBorder="1" applyAlignment="1" applyProtection="1">
      <alignment horizontal="center" vertical="center" wrapText="1"/>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588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29"/>
  <sheetViews>
    <sheetView tabSelected="1" topLeftCell="A79" zoomScale="70" zoomScaleNormal="70" zoomScaleSheetLayoutView="98" workbookViewId="0">
      <selection activeCell="G25" sqref="G25"/>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59"/>
      <c r="D2" s="59"/>
      <c r="E2" s="59"/>
      <c r="F2" s="59"/>
      <c r="G2" s="59"/>
      <c r="H2" s="59"/>
      <c r="I2" s="59"/>
      <c r="J2" s="59"/>
      <c r="K2" s="59"/>
      <c r="L2" s="59"/>
      <c r="M2" s="59"/>
      <c r="N2" s="59"/>
      <c r="O2" s="59"/>
      <c r="P2" s="59"/>
      <c r="Q2" s="59"/>
    </row>
    <row r="3" spans="2:17" s="10" customFormat="1" ht="15.75" customHeight="1" x14ac:dyDescent="0.2">
      <c r="B3" s="57"/>
      <c r="C3" s="59"/>
      <c r="D3" s="59"/>
      <c r="E3" s="59"/>
      <c r="F3" s="59"/>
      <c r="G3" s="59"/>
      <c r="H3" s="59"/>
      <c r="I3" s="59"/>
      <c r="J3" s="59"/>
      <c r="K3" s="59"/>
      <c r="L3" s="59"/>
      <c r="M3" s="59"/>
      <c r="N3" s="59"/>
      <c r="O3" s="59"/>
      <c r="P3" s="59"/>
      <c r="Q3" s="59"/>
    </row>
    <row r="4" spans="2:17" s="10" customFormat="1" ht="16.5" customHeight="1" x14ac:dyDescent="0.2">
      <c r="B4" s="57"/>
      <c r="C4" s="59"/>
      <c r="D4" s="59"/>
      <c r="E4" s="59"/>
      <c r="F4" s="59"/>
      <c r="G4" s="59"/>
      <c r="H4" s="59"/>
      <c r="I4" s="59"/>
      <c r="J4" s="59"/>
      <c r="K4" s="59"/>
      <c r="L4" s="59"/>
      <c r="M4" s="59"/>
      <c r="N4" s="59"/>
      <c r="O4" s="59"/>
      <c r="P4" s="59"/>
      <c r="Q4" s="59"/>
    </row>
    <row r="5" spans="2:17" s="10" customFormat="1" ht="15" customHeight="1" x14ac:dyDescent="0.2">
      <c r="B5" s="57"/>
      <c r="C5" s="59"/>
      <c r="D5" s="59"/>
      <c r="E5" s="59"/>
      <c r="F5" s="59"/>
      <c r="G5" s="59"/>
      <c r="H5" s="59"/>
      <c r="I5" s="59"/>
      <c r="J5" s="59"/>
      <c r="K5" s="59"/>
      <c r="L5" s="59"/>
      <c r="M5" s="59"/>
      <c r="N5" s="59"/>
      <c r="O5" s="59"/>
      <c r="P5" s="59"/>
      <c r="Q5" s="59"/>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21</v>
      </c>
      <c r="C9" s="58"/>
      <c r="E9" s="14"/>
      <c r="F9" s="15"/>
      <c r="G9" s="16" t="s">
        <v>20</v>
      </c>
      <c r="H9" s="60"/>
      <c r="I9" s="60"/>
      <c r="J9" s="17"/>
      <c r="K9" s="17"/>
      <c r="L9" s="17"/>
      <c r="M9" s="17"/>
      <c r="N9" s="17"/>
      <c r="O9" s="17"/>
      <c r="P9" s="17"/>
      <c r="Q9" s="17"/>
    </row>
    <row r="10" spans="2:17" s="10" customFormat="1" ht="36.6" customHeight="1" x14ac:dyDescent="0.2">
      <c r="B10" s="52"/>
      <c r="C10" s="52"/>
      <c r="E10" s="14"/>
      <c r="F10" s="15"/>
      <c r="G10" s="16" t="s">
        <v>22</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313</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54"/>
      <c r="I21" s="47" t="s">
        <v>24</v>
      </c>
      <c r="J21" s="48"/>
      <c r="K21" s="48"/>
      <c r="L21" s="48"/>
      <c r="M21" s="48"/>
      <c r="N21" s="48"/>
      <c r="O21" s="48"/>
      <c r="P21" s="49"/>
      <c r="Q21" s="45" t="s">
        <v>15</v>
      </c>
    </row>
    <row r="22" spans="2:17" ht="21.75" customHeight="1" x14ac:dyDescent="0.25">
      <c r="B22" s="64" t="s">
        <v>2</v>
      </c>
      <c r="C22" s="55" t="s">
        <v>26</v>
      </c>
      <c r="D22" s="55" t="s">
        <v>5</v>
      </c>
      <c r="E22" s="67" t="s">
        <v>4</v>
      </c>
      <c r="F22" s="69" t="s">
        <v>8</v>
      </c>
      <c r="G22" s="69" t="s">
        <v>6</v>
      </c>
      <c r="H22" s="55" t="s">
        <v>3</v>
      </c>
      <c r="I22" s="46" t="s">
        <v>9</v>
      </c>
      <c r="J22" s="46"/>
      <c r="K22" s="46" t="s">
        <v>10</v>
      </c>
      <c r="L22" s="46"/>
      <c r="M22" s="46" t="s">
        <v>11</v>
      </c>
      <c r="N22" s="46"/>
      <c r="O22" s="46" t="s">
        <v>12</v>
      </c>
      <c r="P22" s="46"/>
      <c r="Q22" s="45"/>
    </row>
    <row r="23" spans="2:17" ht="67.150000000000006" customHeight="1" thickBot="1" x14ac:dyDescent="0.3">
      <c r="B23" s="65"/>
      <c r="C23" s="56"/>
      <c r="D23" s="66"/>
      <c r="E23" s="68"/>
      <c r="F23" s="70"/>
      <c r="G23" s="70"/>
      <c r="H23" s="66"/>
      <c r="I23" s="32" t="s">
        <v>13</v>
      </c>
      <c r="J23" s="4" t="s">
        <v>14</v>
      </c>
      <c r="K23" s="3" t="s">
        <v>13</v>
      </c>
      <c r="L23" s="4" t="s">
        <v>14</v>
      </c>
      <c r="M23" s="3" t="s">
        <v>13</v>
      </c>
      <c r="N23" s="4" t="s">
        <v>14</v>
      </c>
      <c r="O23" s="3" t="s">
        <v>13</v>
      </c>
      <c r="P23" s="4" t="s">
        <v>14</v>
      </c>
      <c r="Q23" s="45"/>
    </row>
    <row r="24" spans="2:17" ht="27.75" customHeight="1" x14ac:dyDescent="0.25">
      <c r="B24" s="19">
        <v>1</v>
      </c>
      <c r="C24" s="34" t="s">
        <v>27</v>
      </c>
      <c r="D24" s="20">
        <v>522925.66666666663</v>
      </c>
      <c r="E24" s="1">
        <f t="shared" ref="E24:E55" si="0">+G24/D24</f>
        <v>0</v>
      </c>
      <c r="F24" s="6">
        <f t="shared" ref="F24:F55" si="1">+D24*80%</f>
        <v>418340.53333333333</v>
      </c>
      <c r="G24" s="33"/>
      <c r="H24" s="2" t="str">
        <f t="shared" ref="H24:H55" si="2">IF(G24&lt;F24," OFERTA CON PRECIO APARENTEMENTE BAJO","VALOR MINIMO ACEPTABLE")</f>
        <v xml:space="preserve"> OFERTA CON PRECIO APARENTEMENTE BAJO</v>
      </c>
      <c r="I24" s="29"/>
      <c r="J24" s="30">
        <f t="shared" ref="J24:J55" si="3">+ROUND(G24*I24,0)</f>
        <v>0</v>
      </c>
      <c r="K24" s="29"/>
      <c r="L24" s="30">
        <f t="shared" ref="L24:L55" si="4">+ROUND(G24*K24,0)</f>
        <v>0</v>
      </c>
      <c r="M24" s="29"/>
      <c r="N24" s="30">
        <f t="shared" ref="N24" si="5">+ROUND(G24*M24,0)</f>
        <v>0</v>
      </c>
      <c r="O24" s="29"/>
      <c r="P24" s="30">
        <f t="shared" ref="P24" si="6">+ROUND(G24*O24,0)</f>
        <v>0</v>
      </c>
      <c r="Q24" s="31">
        <f t="shared" ref="Q24:Q55" si="7">ROUND(G24-J24-L24-N24-P24,0)</f>
        <v>0</v>
      </c>
    </row>
    <row r="25" spans="2:17" ht="27.75" customHeight="1" x14ac:dyDescent="0.25">
      <c r="B25" s="19">
        <v>2</v>
      </c>
      <c r="C25" s="34" t="s">
        <v>28</v>
      </c>
      <c r="D25" s="20">
        <v>18207</v>
      </c>
      <c r="E25" s="1">
        <f>+G25/D25</f>
        <v>0</v>
      </c>
      <c r="F25" s="6">
        <f t="shared" si="1"/>
        <v>14565.6</v>
      </c>
      <c r="G25" s="33"/>
      <c r="H25" s="2" t="str">
        <f t="shared" si="2"/>
        <v xml:space="preserve"> OFERTA CON PRECIO APARENTEMENTE BAJO</v>
      </c>
      <c r="I25" s="29"/>
      <c r="J25" s="30">
        <f t="shared" si="3"/>
        <v>0</v>
      </c>
      <c r="K25" s="29"/>
      <c r="L25" s="30">
        <f t="shared" si="4"/>
        <v>0</v>
      </c>
      <c r="M25" s="29"/>
      <c r="N25" s="30">
        <f t="shared" ref="N25:N26" si="8">+ROUND(G25*M25,0)</f>
        <v>0</v>
      </c>
      <c r="O25" s="29"/>
      <c r="P25" s="30">
        <f t="shared" ref="P25:P26" si="9">+ROUND(G25*O25,0)</f>
        <v>0</v>
      </c>
      <c r="Q25" s="31">
        <f t="shared" si="7"/>
        <v>0</v>
      </c>
    </row>
    <row r="26" spans="2:17" ht="27.75" customHeight="1" x14ac:dyDescent="0.25">
      <c r="B26" s="19">
        <v>3</v>
      </c>
      <c r="C26" s="35" t="s">
        <v>29</v>
      </c>
      <c r="D26" s="20">
        <v>2160127.6666666665</v>
      </c>
      <c r="E26" s="1">
        <f t="shared" si="0"/>
        <v>0</v>
      </c>
      <c r="F26" s="6">
        <f t="shared" si="1"/>
        <v>1728102.1333333333</v>
      </c>
      <c r="G26" s="33"/>
      <c r="H26" s="2" t="str">
        <f t="shared" si="2"/>
        <v xml:space="preserve"> OFERTA CON PRECIO APARENTEMENTE BAJO</v>
      </c>
      <c r="I26" s="29"/>
      <c r="J26" s="30">
        <f t="shared" si="3"/>
        <v>0</v>
      </c>
      <c r="K26" s="29"/>
      <c r="L26" s="30">
        <f t="shared" si="4"/>
        <v>0</v>
      </c>
      <c r="M26" s="29"/>
      <c r="N26" s="30">
        <f t="shared" si="8"/>
        <v>0</v>
      </c>
      <c r="O26" s="29"/>
      <c r="P26" s="30">
        <f t="shared" si="9"/>
        <v>0</v>
      </c>
      <c r="Q26" s="31">
        <f t="shared" si="7"/>
        <v>0</v>
      </c>
    </row>
    <row r="27" spans="2:17" ht="27.75" customHeight="1" x14ac:dyDescent="0.25">
      <c r="B27" s="19">
        <v>4</v>
      </c>
      <c r="C27" s="35" t="s">
        <v>30</v>
      </c>
      <c r="D27" s="20">
        <v>79690.333333333343</v>
      </c>
      <c r="E27" s="1">
        <f t="shared" si="0"/>
        <v>0</v>
      </c>
      <c r="F27" s="6">
        <f t="shared" si="1"/>
        <v>63752.266666666677</v>
      </c>
      <c r="G27" s="33"/>
      <c r="H27" s="2" t="str">
        <f t="shared" si="2"/>
        <v xml:space="preserve"> OFERTA CON PRECIO APARENTEMENTE BAJO</v>
      </c>
      <c r="I27" s="29"/>
      <c r="J27" s="30">
        <f t="shared" si="3"/>
        <v>0</v>
      </c>
      <c r="K27" s="29"/>
      <c r="L27" s="30">
        <f t="shared" si="4"/>
        <v>0</v>
      </c>
      <c r="M27" s="29"/>
      <c r="N27" s="30">
        <f t="shared" ref="N27:N30" si="10">+ROUND(G27*M27,0)</f>
        <v>0</v>
      </c>
      <c r="O27" s="29"/>
      <c r="P27" s="30">
        <f t="shared" ref="P27:P30" si="11">+ROUND(G27*O27,0)</f>
        <v>0</v>
      </c>
      <c r="Q27" s="31">
        <f t="shared" si="7"/>
        <v>0</v>
      </c>
    </row>
    <row r="28" spans="2:17" ht="27.75" customHeight="1" x14ac:dyDescent="0.25">
      <c r="B28" s="19">
        <v>5</v>
      </c>
      <c r="C28" s="35" t="s">
        <v>31</v>
      </c>
      <c r="D28" s="20">
        <v>654619</v>
      </c>
      <c r="E28" s="1">
        <f t="shared" si="0"/>
        <v>0</v>
      </c>
      <c r="F28" s="6">
        <f t="shared" si="1"/>
        <v>523695.2</v>
      </c>
      <c r="G28" s="33"/>
      <c r="H28" s="2" t="str">
        <f t="shared" si="2"/>
        <v xml:space="preserve"> OFERTA CON PRECIO APARENTEMENTE BAJO</v>
      </c>
      <c r="I28" s="29"/>
      <c r="J28" s="30">
        <f t="shared" si="3"/>
        <v>0</v>
      </c>
      <c r="K28" s="29"/>
      <c r="L28" s="30">
        <f t="shared" si="4"/>
        <v>0</v>
      </c>
      <c r="M28" s="29"/>
      <c r="N28" s="30">
        <f t="shared" si="10"/>
        <v>0</v>
      </c>
      <c r="O28" s="29"/>
      <c r="P28" s="30">
        <f t="shared" si="11"/>
        <v>0</v>
      </c>
      <c r="Q28" s="31">
        <f t="shared" si="7"/>
        <v>0</v>
      </c>
    </row>
    <row r="29" spans="2:17" ht="27.75" customHeight="1" x14ac:dyDescent="0.25">
      <c r="B29" s="19">
        <v>6</v>
      </c>
      <c r="C29" s="35" t="s">
        <v>32</v>
      </c>
      <c r="D29" s="20">
        <v>388297</v>
      </c>
      <c r="E29" s="1">
        <f t="shared" si="0"/>
        <v>0</v>
      </c>
      <c r="F29" s="6">
        <f t="shared" si="1"/>
        <v>310637.60000000003</v>
      </c>
      <c r="G29" s="33"/>
      <c r="H29" s="2" t="str">
        <f t="shared" si="2"/>
        <v xml:space="preserve"> OFERTA CON PRECIO APARENTEMENTE BAJO</v>
      </c>
      <c r="I29" s="29"/>
      <c r="J29" s="30">
        <f t="shared" si="3"/>
        <v>0</v>
      </c>
      <c r="K29" s="29"/>
      <c r="L29" s="30">
        <f t="shared" si="4"/>
        <v>0</v>
      </c>
      <c r="M29" s="29"/>
      <c r="N29" s="30">
        <f t="shared" si="10"/>
        <v>0</v>
      </c>
      <c r="O29" s="29"/>
      <c r="P29" s="30">
        <f t="shared" si="11"/>
        <v>0</v>
      </c>
      <c r="Q29" s="31">
        <f t="shared" si="7"/>
        <v>0</v>
      </c>
    </row>
    <row r="30" spans="2:17" ht="27.75" customHeight="1" x14ac:dyDescent="0.25">
      <c r="B30" s="19">
        <v>7</v>
      </c>
      <c r="C30" s="34" t="s">
        <v>33</v>
      </c>
      <c r="D30" s="20">
        <v>22292.666666666664</v>
      </c>
      <c r="E30" s="1">
        <f t="shared" si="0"/>
        <v>0</v>
      </c>
      <c r="F30" s="6">
        <f t="shared" si="1"/>
        <v>17834.133333333331</v>
      </c>
      <c r="G30" s="33"/>
      <c r="H30" s="2" t="str">
        <f t="shared" si="2"/>
        <v xml:space="preserve"> OFERTA CON PRECIO APARENTEMENTE BAJO</v>
      </c>
      <c r="I30" s="29"/>
      <c r="J30" s="30">
        <f t="shared" si="3"/>
        <v>0</v>
      </c>
      <c r="K30" s="29"/>
      <c r="L30" s="30">
        <f t="shared" si="4"/>
        <v>0</v>
      </c>
      <c r="M30" s="29"/>
      <c r="N30" s="30">
        <f t="shared" si="10"/>
        <v>0</v>
      </c>
      <c r="O30" s="29"/>
      <c r="P30" s="30">
        <f t="shared" si="11"/>
        <v>0</v>
      </c>
      <c r="Q30" s="31">
        <f t="shared" si="7"/>
        <v>0</v>
      </c>
    </row>
    <row r="31" spans="2:17" ht="27.75" customHeight="1" x14ac:dyDescent="0.25">
      <c r="B31" s="19">
        <v>8</v>
      </c>
      <c r="C31" s="35" t="s">
        <v>34</v>
      </c>
      <c r="D31" s="20">
        <v>372152.66666666663</v>
      </c>
      <c r="E31" s="1">
        <f t="shared" si="0"/>
        <v>0</v>
      </c>
      <c r="F31" s="6">
        <f t="shared" si="1"/>
        <v>297722.1333333333</v>
      </c>
      <c r="G31" s="33"/>
      <c r="H31" s="2" t="str">
        <f t="shared" si="2"/>
        <v xml:space="preserve"> OFERTA CON PRECIO APARENTEMENTE BAJO</v>
      </c>
      <c r="I31" s="29"/>
      <c r="J31" s="30">
        <f t="shared" si="3"/>
        <v>0</v>
      </c>
      <c r="K31" s="29"/>
      <c r="L31" s="30">
        <f t="shared" si="4"/>
        <v>0</v>
      </c>
      <c r="M31" s="29"/>
      <c r="N31" s="30">
        <f t="shared" ref="N31:N38" si="12">+ROUND(G31*M31,0)</f>
        <v>0</v>
      </c>
      <c r="O31" s="29"/>
      <c r="P31" s="30">
        <f t="shared" ref="P31:P38" si="13">+ROUND(G31*O31,0)</f>
        <v>0</v>
      </c>
      <c r="Q31" s="31">
        <f t="shared" si="7"/>
        <v>0</v>
      </c>
    </row>
    <row r="32" spans="2:17" ht="27.75" customHeight="1" x14ac:dyDescent="0.25">
      <c r="B32" s="19">
        <v>9</v>
      </c>
      <c r="C32" s="35" t="s">
        <v>35</v>
      </c>
      <c r="D32" s="20">
        <v>290082.33333333331</v>
      </c>
      <c r="E32" s="1">
        <f t="shared" si="0"/>
        <v>0</v>
      </c>
      <c r="F32" s="6">
        <f t="shared" si="1"/>
        <v>232065.86666666667</v>
      </c>
      <c r="G32" s="33"/>
      <c r="H32" s="2" t="str">
        <f t="shared" si="2"/>
        <v xml:space="preserve"> OFERTA CON PRECIO APARENTEMENTE BAJO</v>
      </c>
      <c r="I32" s="29"/>
      <c r="J32" s="30">
        <f t="shared" si="3"/>
        <v>0</v>
      </c>
      <c r="K32" s="29"/>
      <c r="L32" s="30">
        <f t="shared" si="4"/>
        <v>0</v>
      </c>
      <c r="M32" s="29"/>
      <c r="N32" s="30">
        <f t="shared" si="12"/>
        <v>0</v>
      </c>
      <c r="O32" s="29"/>
      <c r="P32" s="30">
        <f t="shared" si="13"/>
        <v>0</v>
      </c>
      <c r="Q32" s="31">
        <f t="shared" si="7"/>
        <v>0</v>
      </c>
    </row>
    <row r="33" spans="2:17" ht="27.75" customHeight="1" x14ac:dyDescent="0.25">
      <c r="B33" s="19">
        <v>10</v>
      </c>
      <c r="C33" s="35" t="s">
        <v>36</v>
      </c>
      <c r="D33" s="20">
        <v>254263.33333333331</v>
      </c>
      <c r="E33" s="1">
        <f t="shared" si="0"/>
        <v>0</v>
      </c>
      <c r="F33" s="6">
        <f t="shared" si="1"/>
        <v>203410.66666666666</v>
      </c>
      <c r="G33" s="33"/>
      <c r="H33" s="2" t="str">
        <f t="shared" si="2"/>
        <v xml:space="preserve"> OFERTA CON PRECIO APARENTEMENTE BAJO</v>
      </c>
      <c r="I33" s="29"/>
      <c r="J33" s="30">
        <f t="shared" si="3"/>
        <v>0</v>
      </c>
      <c r="K33" s="29"/>
      <c r="L33" s="30">
        <f t="shared" si="4"/>
        <v>0</v>
      </c>
      <c r="M33" s="29"/>
      <c r="N33" s="30">
        <f t="shared" si="12"/>
        <v>0</v>
      </c>
      <c r="O33" s="29"/>
      <c r="P33" s="30">
        <f t="shared" si="13"/>
        <v>0</v>
      </c>
      <c r="Q33" s="31">
        <f t="shared" si="7"/>
        <v>0</v>
      </c>
    </row>
    <row r="34" spans="2:17" ht="27.75" customHeight="1" x14ac:dyDescent="0.25">
      <c r="B34" s="19">
        <v>11</v>
      </c>
      <c r="C34" s="35" t="s">
        <v>37</v>
      </c>
      <c r="D34" s="20">
        <v>241252.66666666669</v>
      </c>
      <c r="E34" s="1">
        <f t="shared" si="0"/>
        <v>0</v>
      </c>
      <c r="F34" s="6">
        <f t="shared" si="1"/>
        <v>193002.13333333336</v>
      </c>
      <c r="G34" s="33"/>
      <c r="H34" s="2" t="str">
        <f t="shared" si="2"/>
        <v xml:space="preserve"> OFERTA CON PRECIO APARENTEMENTE BAJO</v>
      </c>
      <c r="I34" s="29"/>
      <c r="J34" s="30">
        <f t="shared" si="3"/>
        <v>0</v>
      </c>
      <c r="K34" s="29"/>
      <c r="L34" s="30">
        <f t="shared" si="4"/>
        <v>0</v>
      </c>
      <c r="M34" s="29"/>
      <c r="N34" s="30">
        <f t="shared" si="12"/>
        <v>0</v>
      </c>
      <c r="O34" s="29"/>
      <c r="P34" s="30">
        <f t="shared" si="13"/>
        <v>0</v>
      </c>
      <c r="Q34" s="31">
        <f t="shared" si="7"/>
        <v>0</v>
      </c>
    </row>
    <row r="35" spans="2:17" ht="27.75" customHeight="1" x14ac:dyDescent="0.25">
      <c r="B35" s="19">
        <v>12</v>
      </c>
      <c r="C35" s="35" t="s">
        <v>38</v>
      </c>
      <c r="D35" s="20">
        <v>287147</v>
      </c>
      <c r="E35" s="1">
        <f t="shared" si="0"/>
        <v>0</v>
      </c>
      <c r="F35" s="6">
        <f t="shared" si="1"/>
        <v>229717.6</v>
      </c>
      <c r="G35" s="33"/>
      <c r="H35" s="2" t="str">
        <f t="shared" si="2"/>
        <v xml:space="preserve"> OFERTA CON PRECIO APARENTEMENTE BAJO</v>
      </c>
      <c r="I35" s="29"/>
      <c r="J35" s="30">
        <f t="shared" si="3"/>
        <v>0</v>
      </c>
      <c r="K35" s="29"/>
      <c r="L35" s="30">
        <f t="shared" si="4"/>
        <v>0</v>
      </c>
      <c r="M35" s="29"/>
      <c r="N35" s="30">
        <f t="shared" si="12"/>
        <v>0</v>
      </c>
      <c r="O35" s="29"/>
      <c r="P35" s="30">
        <f t="shared" si="13"/>
        <v>0</v>
      </c>
      <c r="Q35" s="31">
        <f t="shared" si="7"/>
        <v>0</v>
      </c>
    </row>
    <row r="36" spans="2:17" ht="27.75" customHeight="1" x14ac:dyDescent="0.25">
      <c r="B36" s="19">
        <v>13</v>
      </c>
      <c r="C36" s="35" t="s">
        <v>39</v>
      </c>
      <c r="D36" s="20">
        <v>1433236</v>
      </c>
      <c r="E36" s="1">
        <f t="shared" si="0"/>
        <v>0</v>
      </c>
      <c r="F36" s="6">
        <f t="shared" si="1"/>
        <v>1146588.8</v>
      </c>
      <c r="G36" s="33"/>
      <c r="H36" s="2" t="str">
        <f t="shared" si="2"/>
        <v xml:space="preserve"> OFERTA CON PRECIO APARENTEMENTE BAJO</v>
      </c>
      <c r="I36" s="29"/>
      <c r="J36" s="30">
        <f t="shared" si="3"/>
        <v>0</v>
      </c>
      <c r="K36" s="29"/>
      <c r="L36" s="30">
        <f t="shared" si="4"/>
        <v>0</v>
      </c>
      <c r="M36" s="29"/>
      <c r="N36" s="30">
        <f t="shared" si="12"/>
        <v>0</v>
      </c>
      <c r="O36" s="29"/>
      <c r="P36" s="30">
        <f t="shared" si="13"/>
        <v>0</v>
      </c>
      <c r="Q36" s="31">
        <f t="shared" si="7"/>
        <v>0</v>
      </c>
    </row>
    <row r="37" spans="2:17" ht="27.75" customHeight="1" x14ac:dyDescent="0.25">
      <c r="B37" s="19">
        <v>14</v>
      </c>
      <c r="C37" s="35" t="s">
        <v>40</v>
      </c>
      <c r="D37" s="20">
        <v>337246</v>
      </c>
      <c r="E37" s="1">
        <f t="shared" si="0"/>
        <v>0</v>
      </c>
      <c r="F37" s="6">
        <f t="shared" si="1"/>
        <v>269796.8</v>
      </c>
      <c r="G37" s="33"/>
      <c r="H37" s="2" t="str">
        <f t="shared" si="2"/>
        <v xml:space="preserve"> OFERTA CON PRECIO APARENTEMENTE BAJO</v>
      </c>
      <c r="I37" s="29"/>
      <c r="J37" s="30">
        <f t="shared" si="3"/>
        <v>0</v>
      </c>
      <c r="K37" s="29"/>
      <c r="L37" s="30">
        <f t="shared" si="4"/>
        <v>0</v>
      </c>
      <c r="M37" s="29"/>
      <c r="N37" s="30">
        <f t="shared" si="12"/>
        <v>0</v>
      </c>
      <c r="O37" s="29"/>
      <c r="P37" s="30">
        <f t="shared" si="13"/>
        <v>0</v>
      </c>
      <c r="Q37" s="31">
        <f t="shared" si="7"/>
        <v>0</v>
      </c>
    </row>
    <row r="38" spans="2:17" ht="27.75" customHeight="1" x14ac:dyDescent="0.25">
      <c r="B38" s="19">
        <v>15</v>
      </c>
      <c r="C38" s="35" t="s">
        <v>41</v>
      </c>
      <c r="D38" s="20">
        <v>529550</v>
      </c>
      <c r="E38" s="1">
        <f t="shared" si="0"/>
        <v>0</v>
      </c>
      <c r="F38" s="6">
        <f t="shared" si="1"/>
        <v>423640</v>
      </c>
      <c r="G38" s="33"/>
      <c r="H38" s="2" t="str">
        <f t="shared" si="2"/>
        <v xml:space="preserve"> OFERTA CON PRECIO APARENTEMENTE BAJO</v>
      </c>
      <c r="I38" s="29"/>
      <c r="J38" s="30">
        <f t="shared" si="3"/>
        <v>0</v>
      </c>
      <c r="K38" s="29"/>
      <c r="L38" s="30">
        <f t="shared" si="4"/>
        <v>0</v>
      </c>
      <c r="M38" s="29"/>
      <c r="N38" s="30">
        <f t="shared" si="12"/>
        <v>0</v>
      </c>
      <c r="O38" s="29"/>
      <c r="P38" s="30">
        <f t="shared" si="13"/>
        <v>0</v>
      </c>
      <c r="Q38" s="31">
        <f t="shared" si="7"/>
        <v>0</v>
      </c>
    </row>
    <row r="39" spans="2:17" ht="27.75" customHeight="1" x14ac:dyDescent="0.25">
      <c r="B39" s="19">
        <v>16</v>
      </c>
      <c r="C39" s="35" t="s">
        <v>42</v>
      </c>
      <c r="D39" s="20">
        <v>437166.33333333337</v>
      </c>
      <c r="E39" s="1">
        <f t="shared" si="0"/>
        <v>0</v>
      </c>
      <c r="F39" s="6">
        <f t="shared" si="1"/>
        <v>349733.06666666671</v>
      </c>
      <c r="G39" s="33"/>
      <c r="H39" s="2" t="str">
        <f t="shared" si="2"/>
        <v xml:space="preserve"> OFERTA CON PRECIO APARENTEMENTE BAJO</v>
      </c>
      <c r="I39" s="29"/>
      <c r="J39" s="30">
        <f t="shared" si="3"/>
        <v>0</v>
      </c>
      <c r="K39" s="29"/>
      <c r="L39" s="30">
        <f t="shared" si="4"/>
        <v>0</v>
      </c>
      <c r="M39" s="29"/>
      <c r="N39" s="30">
        <f t="shared" ref="N39:N54" si="14">+ROUND(G39*M39,0)</f>
        <v>0</v>
      </c>
      <c r="O39" s="29"/>
      <c r="P39" s="30">
        <f t="shared" ref="P39:P54" si="15">+ROUND(G39*O39,0)</f>
        <v>0</v>
      </c>
      <c r="Q39" s="31">
        <f t="shared" si="7"/>
        <v>0</v>
      </c>
    </row>
    <row r="40" spans="2:17" ht="27.75" customHeight="1" x14ac:dyDescent="0.25">
      <c r="B40" s="19">
        <v>17</v>
      </c>
      <c r="C40" s="35" t="s">
        <v>43</v>
      </c>
      <c r="D40" s="20">
        <v>216143.66666666669</v>
      </c>
      <c r="E40" s="1">
        <f t="shared" si="0"/>
        <v>0</v>
      </c>
      <c r="F40" s="6">
        <f t="shared" si="1"/>
        <v>172914.93333333335</v>
      </c>
      <c r="G40" s="33"/>
      <c r="H40" s="2" t="str">
        <f t="shared" si="2"/>
        <v xml:space="preserve"> OFERTA CON PRECIO APARENTEMENTE BAJO</v>
      </c>
      <c r="I40" s="29"/>
      <c r="J40" s="30">
        <f t="shared" si="3"/>
        <v>0</v>
      </c>
      <c r="K40" s="29"/>
      <c r="L40" s="30">
        <f t="shared" si="4"/>
        <v>0</v>
      </c>
      <c r="M40" s="29"/>
      <c r="N40" s="30">
        <f t="shared" si="14"/>
        <v>0</v>
      </c>
      <c r="O40" s="29"/>
      <c r="P40" s="30">
        <f t="shared" si="15"/>
        <v>0</v>
      </c>
      <c r="Q40" s="31">
        <f t="shared" si="7"/>
        <v>0</v>
      </c>
    </row>
    <row r="41" spans="2:17" ht="27.75" customHeight="1" x14ac:dyDescent="0.25">
      <c r="B41" s="19">
        <v>18</v>
      </c>
      <c r="C41" s="35" t="s">
        <v>44</v>
      </c>
      <c r="D41" s="20">
        <v>82625.666666666657</v>
      </c>
      <c r="E41" s="1">
        <f t="shared" si="0"/>
        <v>0</v>
      </c>
      <c r="F41" s="6">
        <f t="shared" si="1"/>
        <v>66100.533333333326</v>
      </c>
      <c r="G41" s="33"/>
      <c r="H41" s="2" t="str">
        <f t="shared" si="2"/>
        <v xml:space="preserve"> OFERTA CON PRECIO APARENTEMENTE BAJO</v>
      </c>
      <c r="I41" s="29"/>
      <c r="J41" s="30">
        <f t="shared" si="3"/>
        <v>0</v>
      </c>
      <c r="K41" s="29"/>
      <c r="L41" s="30">
        <f t="shared" si="4"/>
        <v>0</v>
      </c>
      <c r="M41" s="29"/>
      <c r="N41" s="30">
        <f t="shared" si="14"/>
        <v>0</v>
      </c>
      <c r="O41" s="29"/>
      <c r="P41" s="30">
        <f t="shared" si="15"/>
        <v>0</v>
      </c>
      <c r="Q41" s="31">
        <f t="shared" si="7"/>
        <v>0</v>
      </c>
    </row>
    <row r="42" spans="2:17" ht="27.75" customHeight="1" x14ac:dyDescent="0.25">
      <c r="B42" s="19">
        <v>19</v>
      </c>
      <c r="C42" s="35" t="s">
        <v>45</v>
      </c>
      <c r="D42" s="20">
        <v>291827.66666666669</v>
      </c>
      <c r="E42" s="1">
        <f t="shared" si="0"/>
        <v>0</v>
      </c>
      <c r="F42" s="6">
        <f t="shared" si="1"/>
        <v>233462.13333333336</v>
      </c>
      <c r="G42" s="33"/>
      <c r="H42" s="2" t="str">
        <f t="shared" si="2"/>
        <v xml:space="preserve"> OFERTA CON PRECIO APARENTEMENTE BAJO</v>
      </c>
      <c r="I42" s="29"/>
      <c r="J42" s="30">
        <f t="shared" si="3"/>
        <v>0</v>
      </c>
      <c r="K42" s="29"/>
      <c r="L42" s="30">
        <f t="shared" si="4"/>
        <v>0</v>
      </c>
      <c r="M42" s="29"/>
      <c r="N42" s="30">
        <f t="shared" si="14"/>
        <v>0</v>
      </c>
      <c r="O42" s="29"/>
      <c r="P42" s="30">
        <f t="shared" si="15"/>
        <v>0</v>
      </c>
      <c r="Q42" s="31">
        <f t="shared" si="7"/>
        <v>0</v>
      </c>
    </row>
    <row r="43" spans="2:17" ht="27.75" customHeight="1" x14ac:dyDescent="0.25">
      <c r="B43" s="19">
        <v>20</v>
      </c>
      <c r="C43" s="35" t="s">
        <v>46</v>
      </c>
      <c r="D43" s="20">
        <v>108290</v>
      </c>
      <c r="E43" s="1">
        <f t="shared" si="0"/>
        <v>0</v>
      </c>
      <c r="F43" s="6">
        <f t="shared" si="1"/>
        <v>86632</v>
      </c>
      <c r="G43" s="33"/>
      <c r="H43" s="2" t="str">
        <f t="shared" si="2"/>
        <v xml:space="preserve"> OFERTA CON PRECIO APARENTEMENTE BAJO</v>
      </c>
      <c r="I43" s="29"/>
      <c r="J43" s="30">
        <f t="shared" si="3"/>
        <v>0</v>
      </c>
      <c r="K43" s="29"/>
      <c r="L43" s="30">
        <f t="shared" si="4"/>
        <v>0</v>
      </c>
      <c r="M43" s="29"/>
      <c r="N43" s="30">
        <f t="shared" si="14"/>
        <v>0</v>
      </c>
      <c r="O43" s="29"/>
      <c r="P43" s="30">
        <f t="shared" si="15"/>
        <v>0</v>
      </c>
      <c r="Q43" s="31">
        <f t="shared" si="7"/>
        <v>0</v>
      </c>
    </row>
    <row r="44" spans="2:17" ht="27.75" customHeight="1" x14ac:dyDescent="0.25">
      <c r="B44" s="19">
        <v>21</v>
      </c>
      <c r="C44" s="35" t="s">
        <v>47</v>
      </c>
      <c r="D44" s="20">
        <v>530740</v>
      </c>
      <c r="E44" s="1">
        <f t="shared" si="0"/>
        <v>0</v>
      </c>
      <c r="F44" s="6">
        <f t="shared" si="1"/>
        <v>424592</v>
      </c>
      <c r="G44" s="33"/>
      <c r="H44" s="2" t="str">
        <f t="shared" si="2"/>
        <v xml:space="preserve"> OFERTA CON PRECIO APARENTEMENTE BAJO</v>
      </c>
      <c r="I44" s="29"/>
      <c r="J44" s="30">
        <f t="shared" si="3"/>
        <v>0</v>
      </c>
      <c r="K44" s="29"/>
      <c r="L44" s="30">
        <f t="shared" si="4"/>
        <v>0</v>
      </c>
      <c r="M44" s="29"/>
      <c r="N44" s="30">
        <f t="shared" si="14"/>
        <v>0</v>
      </c>
      <c r="O44" s="29"/>
      <c r="P44" s="30">
        <f t="shared" si="15"/>
        <v>0</v>
      </c>
      <c r="Q44" s="31">
        <f t="shared" si="7"/>
        <v>0</v>
      </c>
    </row>
    <row r="45" spans="2:17" ht="27.75" customHeight="1" x14ac:dyDescent="0.25">
      <c r="B45" s="19">
        <v>22</v>
      </c>
      <c r="C45" s="35" t="s">
        <v>48</v>
      </c>
      <c r="D45" s="20">
        <v>340816</v>
      </c>
      <c r="E45" s="1">
        <f t="shared" si="0"/>
        <v>0</v>
      </c>
      <c r="F45" s="6">
        <f t="shared" si="1"/>
        <v>272652.79999999999</v>
      </c>
      <c r="G45" s="33"/>
      <c r="H45" s="2" t="str">
        <f t="shared" si="2"/>
        <v xml:space="preserve"> OFERTA CON PRECIO APARENTEMENTE BAJO</v>
      </c>
      <c r="I45" s="29"/>
      <c r="J45" s="30">
        <f t="shared" si="3"/>
        <v>0</v>
      </c>
      <c r="K45" s="29"/>
      <c r="L45" s="30">
        <f t="shared" si="4"/>
        <v>0</v>
      </c>
      <c r="M45" s="29"/>
      <c r="N45" s="30">
        <f t="shared" si="14"/>
        <v>0</v>
      </c>
      <c r="O45" s="29"/>
      <c r="P45" s="30">
        <f t="shared" si="15"/>
        <v>0</v>
      </c>
      <c r="Q45" s="31">
        <f t="shared" si="7"/>
        <v>0</v>
      </c>
    </row>
    <row r="46" spans="2:17" ht="27.75" customHeight="1" x14ac:dyDescent="0.25">
      <c r="B46" s="19">
        <v>23</v>
      </c>
      <c r="C46" s="35" t="s">
        <v>49</v>
      </c>
      <c r="D46" s="20">
        <v>76318.666666666672</v>
      </c>
      <c r="E46" s="1">
        <f t="shared" si="0"/>
        <v>0</v>
      </c>
      <c r="F46" s="6">
        <f t="shared" si="1"/>
        <v>61054.933333333342</v>
      </c>
      <c r="G46" s="33"/>
      <c r="H46" s="2" t="str">
        <f t="shared" si="2"/>
        <v xml:space="preserve"> OFERTA CON PRECIO APARENTEMENTE BAJO</v>
      </c>
      <c r="I46" s="29"/>
      <c r="J46" s="30">
        <f t="shared" si="3"/>
        <v>0</v>
      </c>
      <c r="K46" s="29"/>
      <c r="L46" s="30">
        <f t="shared" si="4"/>
        <v>0</v>
      </c>
      <c r="M46" s="29"/>
      <c r="N46" s="30">
        <f t="shared" si="14"/>
        <v>0</v>
      </c>
      <c r="O46" s="29"/>
      <c r="P46" s="30">
        <f t="shared" si="15"/>
        <v>0</v>
      </c>
      <c r="Q46" s="31">
        <f t="shared" si="7"/>
        <v>0</v>
      </c>
    </row>
    <row r="47" spans="2:17" ht="27.75" customHeight="1" x14ac:dyDescent="0.25">
      <c r="B47" s="19">
        <v>24</v>
      </c>
      <c r="C47" s="35" t="s">
        <v>50</v>
      </c>
      <c r="D47" s="20">
        <v>258071.33333333331</v>
      </c>
      <c r="E47" s="1">
        <f t="shared" si="0"/>
        <v>0</v>
      </c>
      <c r="F47" s="6">
        <f t="shared" si="1"/>
        <v>206457.06666666665</v>
      </c>
      <c r="G47" s="33"/>
      <c r="H47" s="2" t="str">
        <f t="shared" si="2"/>
        <v xml:space="preserve"> OFERTA CON PRECIO APARENTEMENTE BAJO</v>
      </c>
      <c r="I47" s="29"/>
      <c r="J47" s="30">
        <f t="shared" si="3"/>
        <v>0</v>
      </c>
      <c r="K47" s="29"/>
      <c r="L47" s="30">
        <f t="shared" si="4"/>
        <v>0</v>
      </c>
      <c r="M47" s="29"/>
      <c r="N47" s="30">
        <f t="shared" si="14"/>
        <v>0</v>
      </c>
      <c r="O47" s="29"/>
      <c r="P47" s="30">
        <f t="shared" si="15"/>
        <v>0</v>
      </c>
      <c r="Q47" s="31">
        <f t="shared" si="7"/>
        <v>0</v>
      </c>
    </row>
    <row r="48" spans="2:17" ht="27.75" customHeight="1" x14ac:dyDescent="0.25">
      <c r="B48" s="19">
        <v>25</v>
      </c>
      <c r="C48" s="35" t="s">
        <v>51</v>
      </c>
      <c r="D48" s="20">
        <v>233954</v>
      </c>
      <c r="E48" s="1">
        <f t="shared" si="0"/>
        <v>0</v>
      </c>
      <c r="F48" s="6">
        <f t="shared" si="1"/>
        <v>187163.2</v>
      </c>
      <c r="G48" s="33"/>
      <c r="H48" s="2" t="str">
        <f t="shared" si="2"/>
        <v xml:space="preserve"> OFERTA CON PRECIO APARENTEMENTE BAJO</v>
      </c>
      <c r="I48" s="29"/>
      <c r="J48" s="30">
        <f t="shared" si="3"/>
        <v>0</v>
      </c>
      <c r="K48" s="29"/>
      <c r="L48" s="30">
        <f t="shared" si="4"/>
        <v>0</v>
      </c>
      <c r="M48" s="29"/>
      <c r="N48" s="30">
        <f t="shared" si="14"/>
        <v>0</v>
      </c>
      <c r="O48" s="29"/>
      <c r="P48" s="30">
        <f t="shared" si="15"/>
        <v>0</v>
      </c>
      <c r="Q48" s="31">
        <f t="shared" si="7"/>
        <v>0</v>
      </c>
    </row>
    <row r="49" spans="2:17" ht="27.75" customHeight="1" x14ac:dyDescent="0.25">
      <c r="B49" s="19">
        <v>26</v>
      </c>
      <c r="C49" s="35" t="s">
        <v>52</v>
      </c>
      <c r="D49" s="20">
        <v>107695</v>
      </c>
      <c r="E49" s="1">
        <f t="shared" si="0"/>
        <v>0</v>
      </c>
      <c r="F49" s="6">
        <f t="shared" si="1"/>
        <v>86156</v>
      </c>
      <c r="G49" s="33"/>
      <c r="H49" s="2" t="str">
        <f t="shared" si="2"/>
        <v xml:space="preserve"> OFERTA CON PRECIO APARENTEMENTE BAJO</v>
      </c>
      <c r="I49" s="29"/>
      <c r="J49" s="30">
        <f t="shared" si="3"/>
        <v>0</v>
      </c>
      <c r="K49" s="29"/>
      <c r="L49" s="30">
        <f t="shared" si="4"/>
        <v>0</v>
      </c>
      <c r="M49" s="29"/>
      <c r="N49" s="30">
        <f t="shared" si="14"/>
        <v>0</v>
      </c>
      <c r="O49" s="29"/>
      <c r="P49" s="30">
        <f t="shared" si="15"/>
        <v>0</v>
      </c>
      <c r="Q49" s="31">
        <f t="shared" si="7"/>
        <v>0</v>
      </c>
    </row>
    <row r="50" spans="2:17" ht="27.75" customHeight="1" x14ac:dyDescent="0.25">
      <c r="B50" s="19">
        <v>27</v>
      </c>
      <c r="C50" s="35" t="s">
        <v>53</v>
      </c>
      <c r="D50" s="20">
        <v>22729</v>
      </c>
      <c r="E50" s="1">
        <f t="shared" si="0"/>
        <v>0</v>
      </c>
      <c r="F50" s="6">
        <f t="shared" si="1"/>
        <v>18183.2</v>
      </c>
      <c r="G50" s="33"/>
      <c r="H50" s="2" t="str">
        <f t="shared" si="2"/>
        <v xml:space="preserve"> OFERTA CON PRECIO APARENTEMENTE BAJO</v>
      </c>
      <c r="I50" s="29"/>
      <c r="J50" s="30">
        <f t="shared" si="3"/>
        <v>0</v>
      </c>
      <c r="K50" s="29"/>
      <c r="L50" s="30">
        <f t="shared" si="4"/>
        <v>0</v>
      </c>
      <c r="M50" s="29"/>
      <c r="N50" s="30">
        <f t="shared" si="14"/>
        <v>0</v>
      </c>
      <c r="O50" s="29"/>
      <c r="P50" s="30">
        <f t="shared" si="15"/>
        <v>0</v>
      </c>
      <c r="Q50" s="31">
        <f t="shared" si="7"/>
        <v>0</v>
      </c>
    </row>
    <row r="51" spans="2:17" ht="27.75" customHeight="1" x14ac:dyDescent="0.25">
      <c r="B51" s="19">
        <v>28</v>
      </c>
      <c r="C51" s="35" t="s">
        <v>54</v>
      </c>
      <c r="D51" s="20">
        <v>420030.33333333337</v>
      </c>
      <c r="E51" s="1">
        <f t="shared" si="0"/>
        <v>0</v>
      </c>
      <c r="F51" s="6">
        <f t="shared" si="1"/>
        <v>336024.26666666672</v>
      </c>
      <c r="G51" s="33"/>
      <c r="H51" s="2" t="str">
        <f t="shared" si="2"/>
        <v xml:space="preserve"> OFERTA CON PRECIO APARENTEMENTE BAJO</v>
      </c>
      <c r="I51" s="29"/>
      <c r="J51" s="30">
        <f t="shared" si="3"/>
        <v>0</v>
      </c>
      <c r="K51" s="29"/>
      <c r="L51" s="30">
        <f t="shared" si="4"/>
        <v>0</v>
      </c>
      <c r="M51" s="29"/>
      <c r="N51" s="30">
        <f t="shared" si="14"/>
        <v>0</v>
      </c>
      <c r="O51" s="29"/>
      <c r="P51" s="30">
        <f t="shared" si="15"/>
        <v>0</v>
      </c>
      <c r="Q51" s="31">
        <f t="shared" si="7"/>
        <v>0</v>
      </c>
    </row>
    <row r="52" spans="2:17" ht="27.75" customHeight="1" x14ac:dyDescent="0.25">
      <c r="B52" s="19">
        <v>29</v>
      </c>
      <c r="C52" s="35" t="s">
        <v>55</v>
      </c>
      <c r="D52" s="20">
        <v>71082.666666666672</v>
      </c>
      <c r="E52" s="1">
        <f t="shared" si="0"/>
        <v>0</v>
      </c>
      <c r="F52" s="6">
        <f t="shared" si="1"/>
        <v>56866.133333333339</v>
      </c>
      <c r="G52" s="33"/>
      <c r="H52" s="2" t="str">
        <f t="shared" si="2"/>
        <v xml:space="preserve"> OFERTA CON PRECIO APARENTEMENTE BAJO</v>
      </c>
      <c r="I52" s="29"/>
      <c r="J52" s="30">
        <f t="shared" si="3"/>
        <v>0</v>
      </c>
      <c r="K52" s="29"/>
      <c r="L52" s="30">
        <f t="shared" si="4"/>
        <v>0</v>
      </c>
      <c r="M52" s="29"/>
      <c r="N52" s="30">
        <f t="shared" si="14"/>
        <v>0</v>
      </c>
      <c r="O52" s="29"/>
      <c r="P52" s="30">
        <f t="shared" si="15"/>
        <v>0</v>
      </c>
      <c r="Q52" s="31">
        <f t="shared" si="7"/>
        <v>0</v>
      </c>
    </row>
    <row r="53" spans="2:17" ht="27.75" customHeight="1" x14ac:dyDescent="0.25">
      <c r="B53" s="19">
        <v>30</v>
      </c>
      <c r="C53" s="35" t="s">
        <v>56</v>
      </c>
      <c r="D53" s="20">
        <v>43673</v>
      </c>
      <c r="E53" s="1">
        <f t="shared" si="0"/>
        <v>0</v>
      </c>
      <c r="F53" s="6">
        <f t="shared" si="1"/>
        <v>34938.400000000001</v>
      </c>
      <c r="G53" s="33"/>
      <c r="H53" s="2" t="str">
        <f t="shared" si="2"/>
        <v xml:space="preserve"> OFERTA CON PRECIO APARENTEMENTE BAJO</v>
      </c>
      <c r="I53" s="29"/>
      <c r="J53" s="30">
        <f t="shared" si="3"/>
        <v>0</v>
      </c>
      <c r="K53" s="29"/>
      <c r="L53" s="30">
        <f t="shared" si="4"/>
        <v>0</v>
      </c>
      <c r="M53" s="29"/>
      <c r="N53" s="30">
        <f t="shared" si="14"/>
        <v>0</v>
      </c>
      <c r="O53" s="29"/>
      <c r="P53" s="30">
        <f t="shared" si="15"/>
        <v>0</v>
      </c>
      <c r="Q53" s="31">
        <f t="shared" si="7"/>
        <v>0</v>
      </c>
    </row>
    <row r="54" spans="2:17" ht="27.75" customHeight="1" x14ac:dyDescent="0.25">
      <c r="B54" s="19">
        <v>31</v>
      </c>
      <c r="C54" s="35" t="s">
        <v>57</v>
      </c>
      <c r="D54" s="20">
        <v>17850</v>
      </c>
      <c r="E54" s="1">
        <f t="shared" si="0"/>
        <v>0</v>
      </c>
      <c r="F54" s="6">
        <f t="shared" si="1"/>
        <v>14280</v>
      </c>
      <c r="G54" s="33"/>
      <c r="H54" s="2" t="str">
        <f t="shared" si="2"/>
        <v xml:space="preserve"> OFERTA CON PRECIO APARENTEMENTE BAJO</v>
      </c>
      <c r="I54" s="29"/>
      <c r="J54" s="30">
        <f t="shared" si="3"/>
        <v>0</v>
      </c>
      <c r="K54" s="29"/>
      <c r="L54" s="30">
        <f t="shared" si="4"/>
        <v>0</v>
      </c>
      <c r="M54" s="29"/>
      <c r="N54" s="30">
        <f t="shared" si="14"/>
        <v>0</v>
      </c>
      <c r="O54" s="29"/>
      <c r="P54" s="30">
        <f t="shared" si="15"/>
        <v>0</v>
      </c>
      <c r="Q54" s="31">
        <f t="shared" si="7"/>
        <v>0</v>
      </c>
    </row>
    <row r="55" spans="2:17" ht="27.75" customHeight="1" x14ac:dyDescent="0.25">
      <c r="B55" s="19">
        <v>32</v>
      </c>
      <c r="C55" s="35" t="s">
        <v>58</v>
      </c>
      <c r="D55" s="20">
        <v>199761.33333333331</v>
      </c>
      <c r="E55" s="1">
        <f t="shared" si="0"/>
        <v>0</v>
      </c>
      <c r="F55" s="6">
        <f t="shared" si="1"/>
        <v>159809.06666666665</v>
      </c>
      <c r="G55" s="33"/>
      <c r="H55" s="2" t="str">
        <f t="shared" si="2"/>
        <v xml:space="preserve"> OFERTA CON PRECIO APARENTEMENTE BAJO</v>
      </c>
      <c r="I55" s="29"/>
      <c r="J55" s="30">
        <f t="shared" si="3"/>
        <v>0</v>
      </c>
      <c r="K55" s="29"/>
      <c r="L55" s="30">
        <f t="shared" si="4"/>
        <v>0</v>
      </c>
      <c r="M55" s="29"/>
      <c r="N55" s="30">
        <f t="shared" ref="N55:N113" si="16">+ROUND(G55*M55,0)</f>
        <v>0</v>
      </c>
      <c r="O55" s="29"/>
      <c r="P55" s="30">
        <f t="shared" ref="P55:P113" si="17">+ROUND(G55*O55,0)</f>
        <v>0</v>
      </c>
      <c r="Q55" s="31">
        <f t="shared" si="7"/>
        <v>0</v>
      </c>
    </row>
    <row r="56" spans="2:17" ht="27.75" customHeight="1" x14ac:dyDescent="0.25">
      <c r="B56" s="19">
        <v>33</v>
      </c>
      <c r="C56" s="35" t="s">
        <v>59</v>
      </c>
      <c r="D56" s="20">
        <v>370923</v>
      </c>
      <c r="E56" s="1">
        <f t="shared" ref="E56:E83" si="18">+G56/D56</f>
        <v>0</v>
      </c>
      <c r="F56" s="6">
        <f t="shared" ref="F56:F114" si="19">+D56*80%</f>
        <v>296738.40000000002</v>
      </c>
      <c r="G56" s="33"/>
      <c r="H56" s="2" t="str">
        <f t="shared" ref="H56:H114" si="20">IF(G56&lt;F56," OFERTA CON PRECIO APARENTEMENTE BAJO","VALOR MINIMO ACEPTABLE")</f>
        <v xml:space="preserve"> OFERTA CON PRECIO APARENTEMENTE BAJO</v>
      </c>
      <c r="I56" s="29"/>
      <c r="J56" s="30">
        <f t="shared" ref="J56:J114" si="21">+ROUND(G56*I56,0)</f>
        <v>0</v>
      </c>
      <c r="K56" s="29"/>
      <c r="L56" s="30">
        <f t="shared" ref="L56:L114" si="22">+ROUND(G56*K56,0)</f>
        <v>0</v>
      </c>
      <c r="M56" s="29"/>
      <c r="N56" s="30">
        <f t="shared" si="16"/>
        <v>0</v>
      </c>
      <c r="O56" s="29"/>
      <c r="P56" s="30">
        <f t="shared" si="17"/>
        <v>0</v>
      </c>
      <c r="Q56" s="31">
        <f t="shared" ref="Q56:Q114" si="23">ROUND(G56-J56-L56-N56-P56,0)</f>
        <v>0</v>
      </c>
    </row>
    <row r="57" spans="2:17" ht="27.75" customHeight="1" x14ac:dyDescent="0.25">
      <c r="B57" s="19">
        <v>34</v>
      </c>
      <c r="C57" s="34" t="s">
        <v>60</v>
      </c>
      <c r="D57" s="20">
        <v>37247</v>
      </c>
      <c r="E57" s="1">
        <f t="shared" si="18"/>
        <v>0</v>
      </c>
      <c r="F57" s="6">
        <f t="shared" si="19"/>
        <v>29797.600000000002</v>
      </c>
      <c r="G57" s="33"/>
      <c r="H57" s="2" t="str">
        <f t="shared" si="20"/>
        <v xml:space="preserve"> OFERTA CON PRECIO APARENTEMENTE BAJO</v>
      </c>
      <c r="I57" s="29"/>
      <c r="J57" s="30">
        <f t="shared" si="21"/>
        <v>0</v>
      </c>
      <c r="K57" s="29"/>
      <c r="L57" s="30">
        <f t="shared" si="22"/>
        <v>0</v>
      </c>
      <c r="M57" s="29"/>
      <c r="N57" s="30">
        <f t="shared" si="16"/>
        <v>0</v>
      </c>
      <c r="O57" s="29"/>
      <c r="P57" s="30">
        <f t="shared" si="17"/>
        <v>0</v>
      </c>
      <c r="Q57" s="31">
        <f t="shared" si="23"/>
        <v>0</v>
      </c>
    </row>
    <row r="58" spans="2:17" ht="27.75" customHeight="1" x14ac:dyDescent="0.25">
      <c r="B58" s="19">
        <v>35</v>
      </c>
      <c r="C58" s="36" t="s">
        <v>61</v>
      </c>
      <c r="D58" s="20">
        <v>204402.33333333331</v>
      </c>
      <c r="E58" s="1">
        <f t="shared" si="18"/>
        <v>0</v>
      </c>
      <c r="F58" s="6">
        <f t="shared" si="19"/>
        <v>163521.86666666667</v>
      </c>
      <c r="G58" s="33"/>
      <c r="H58" s="2" t="str">
        <f t="shared" si="20"/>
        <v xml:space="preserve"> OFERTA CON PRECIO APARENTEMENTE BAJO</v>
      </c>
      <c r="I58" s="29"/>
      <c r="J58" s="30">
        <f t="shared" si="21"/>
        <v>0</v>
      </c>
      <c r="K58" s="29"/>
      <c r="L58" s="30">
        <f t="shared" si="22"/>
        <v>0</v>
      </c>
      <c r="M58" s="29"/>
      <c r="N58" s="30">
        <f t="shared" si="16"/>
        <v>0</v>
      </c>
      <c r="O58" s="29"/>
      <c r="P58" s="30">
        <f t="shared" si="17"/>
        <v>0</v>
      </c>
      <c r="Q58" s="31">
        <f t="shared" si="23"/>
        <v>0</v>
      </c>
    </row>
    <row r="59" spans="2:17" ht="27.75" customHeight="1" x14ac:dyDescent="0.25">
      <c r="B59" s="19">
        <v>36</v>
      </c>
      <c r="C59" s="35" t="s">
        <v>62</v>
      </c>
      <c r="D59" s="20">
        <v>1676273.6666666665</v>
      </c>
      <c r="E59" s="1">
        <f t="shared" si="18"/>
        <v>0</v>
      </c>
      <c r="F59" s="6">
        <f t="shared" si="19"/>
        <v>1341018.9333333333</v>
      </c>
      <c r="G59" s="33"/>
      <c r="H59" s="2" t="str">
        <f t="shared" si="20"/>
        <v xml:space="preserve"> OFERTA CON PRECIO APARENTEMENTE BAJO</v>
      </c>
      <c r="I59" s="29"/>
      <c r="J59" s="30">
        <f t="shared" si="21"/>
        <v>0</v>
      </c>
      <c r="K59" s="29"/>
      <c r="L59" s="30">
        <f t="shared" si="22"/>
        <v>0</v>
      </c>
      <c r="M59" s="29"/>
      <c r="N59" s="30">
        <f t="shared" si="16"/>
        <v>0</v>
      </c>
      <c r="O59" s="29"/>
      <c r="P59" s="30">
        <f t="shared" si="17"/>
        <v>0</v>
      </c>
      <c r="Q59" s="31">
        <f t="shared" si="23"/>
        <v>0</v>
      </c>
    </row>
    <row r="60" spans="2:17" ht="27.75" customHeight="1" x14ac:dyDescent="0.25">
      <c r="B60" s="19">
        <v>37</v>
      </c>
      <c r="C60" s="35" t="s">
        <v>63</v>
      </c>
      <c r="D60" s="20">
        <v>46608.333333333328</v>
      </c>
      <c r="E60" s="1">
        <f t="shared" si="18"/>
        <v>0</v>
      </c>
      <c r="F60" s="6">
        <f t="shared" si="19"/>
        <v>37286.666666666664</v>
      </c>
      <c r="G60" s="33"/>
      <c r="H60" s="2" t="str">
        <f t="shared" si="20"/>
        <v xml:space="preserve"> OFERTA CON PRECIO APARENTEMENTE BAJO</v>
      </c>
      <c r="I60" s="29"/>
      <c r="J60" s="30">
        <f t="shared" si="21"/>
        <v>0</v>
      </c>
      <c r="K60" s="29"/>
      <c r="L60" s="30">
        <f t="shared" si="22"/>
        <v>0</v>
      </c>
      <c r="M60" s="29"/>
      <c r="N60" s="30">
        <f t="shared" si="16"/>
        <v>0</v>
      </c>
      <c r="O60" s="29"/>
      <c r="P60" s="30">
        <f t="shared" si="17"/>
        <v>0</v>
      </c>
      <c r="Q60" s="31">
        <f t="shared" si="23"/>
        <v>0</v>
      </c>
    </row>
    <row r="61" spans="2:17" ht="27.75" customHeight="1" x14ac:dyDescent="0.25">
      <c r="B61" s="19">
        <v>38</v>
      </c>
      <c r="C61" s="35" t="s">
        <v>64</v>
      </c>
      <c r="D61" s="20">
        <v>564813.66666666663</v>
      </c>
      <c r="E61" s="1">
        <f t="shared" si="18"/>
        <v>0</v>
      </c>
      <c r="F61" s="6">
        <f t="shared" si="19"/>
        <v>451850.93333333335</v>
      </c>
      <c r="G61" s="33"/>
      <c r="H61" s="2" t="str">
        <f t="shared" si="20"/>
        <v xml:space="preserve"> OFERTA CON PRECIO APARENTEMENTE BAJO</v>
      </c>
      <c r="I61" s="29"/>
      <c r="J61" s="30">
        <f t="shared" si="21"/>
        <v>0</v>
      </c>
      <c r="K61" s="29"/>
      <c r="L61" s="30">
        <f t="shared" si="22"/>
        <v>0</v>
      </c>
      <c r="M61" s="29"/>
      <c r="N61" s="30">
        <f t="shared" si="16"/>
        <v>0</v>
      </c>
      <c r="O61" s="29"/>
      <c r="P61" s="30">
        <f t="shared" si="17"/>
        <v>0</v>
      </c>
      <c r="Q61" s="31">
        <f t="shared" si="23"/>
        <v>0</v>
      </c>
    </row>
    <row r="62" spans="2:17" ht="27.75" customHeight="1" x14ac:dyDescent="0.25">
      <c r="B62" s="19">
        <v>39</v>
      </c>
      <c r="C62" s="35" t="s">
        <v>65</v>
      </c>
      <c r="D62" s="20">
        <v>47560.333333333328</v>
      </c>
      <c r="E62" s="1">
        <f t="shared" si="18"/>
        <v>0</v>
      </c>
      <c r="F62" s="6">
        <f t="shared" si="19"/>
        <v>38048.266666666663</v>
      </c>
      <c r="G62" s="33"/>
      <c r="H62" s="2" t="str">
        <f t="shared" si="20"/>
        <v xml:space="preserve"> OFERTA CON PRECIO APARENTEMENTE BAJO</v>
      </c>
      <c r="I62" s="29"/>
      <c r="J62" s="30">
        <f t="shared" si="21"/>
        <v>0</v>
      </c>
      <c r="K62" s="29"/>
      <c r="L62" s="30">
        <f t="shared" si="22"/>
        <v>0</v>
      </c>
      <c r="M62" s="29"/>
      <c r="N62" s="30">
        <f t="shared" si="16"/>
        <v>0</v>
      </c>
      <c r="O62" s="29"/>
      <c r="P62" s="30">
        <f t="shared" si="17"/>
        <v>0</v>
      </c>
      <c r="Q62" s="31">
        <f t="shared" si="23"/>
        <v>0</v>
      </c>
    </row>
    <row r="63" spans="2:17" ht="27.75" customHeight="1" x14ac:dyDescent="0.25">
      <c r="B63" s="19">
        <v>40</v>
      </c>
      <c r="C63" s="35" t="s">
        <v>66</v>
      </c>
      <c r="D63" s="20">
        <v>368225.66666666663</v>
      </c>
      <c r="E63" s="1">
        <f t="shared" si="18"/>
        <v>0</v>
      </c>
      <c r="F63" s="6">
        <f t="shared" si="19"/>
        <v>294580.53333333333</v>
      </c>
      <c r="G63" s="33"/>
      <c r="H63" s="2" t="str">
        <f t="shared" si="20"/>
        <v xml:space="preserve"> OFERTA CON PRECIO APARENTEMENTE BAJO</v>
      </c>
      <c r="I63" s="29"/>
      <c r="J63" s="30">
        <f t="shared" si="21"/>
        <v>0</v>
      </c>
      <c r="K63" s="29"/>
      <c r="L63" s="30">
        <f t="shared" si="22"/>
        <v>0</v>
      </c>
      <c r="M63" s="29"/>
      <c r="N63" s="30">
        <f t="shared" si="16"/>
        <v>0</v>
      </c>
      <c r="O63" s="29"/>
      <c r="P63" s="30">
        <f t="shared" si="17"/>
        <v>0</v>
      </c>
      <c r="Q63" s="31">
        <f t="shared" si="23"/>
        <v>0</v>
      </c>
    </row>
    <row r="64" spans="2:17" ht="27.75" customHeight="1" x14ac:dyDescent="0.25">
      <c r="B64" s="19">
        <v>41</v>
      </c>
      <c r="C64" s="35" t="s">
        <v>67</v>
      </c>
      <c r="D64" s="20">
        <v>1238234.6666666667</v>
      </c>
      <c r="E64" s="1">
        <f t="shared" si="18"/>
        <v>0</v>
      </c>
      <c r="F64" s="6">
        <f t="shared" si="19"/>
        <v>990587.7333333334</v>
      </c>
      <c r="G64" s="33"/>
      <c r="H64" s="2" t="str">
        <f t="shared" si="20"/>
        <v xml:space="preserve"> OFERTA CON PRECIO APARENTEMENTE BAJO</v>
      </c>
      <c r="I64" s="29"/>
      <c r="J64" s="30">
        <f t="shared" si="21"/>
        <v>0</v>
      </c>
      <c r="K64" s="29"/>
      <c r="L64" s="30">
        <f t="shared" si="22"/>
        <v>0</v>
      </c>
      <c r="M64" s="29"/>
      <c r="N64" s="30">
        <f t="shared" si="16"/>
        <v>0</v>
      </c>
      <c r="O64" s="29"/>
      <c r="P64" s="30">
        <f t="shared" si="17"/>
        <v>0</v>
      </c>
      <c r="Q64" s="31">
        <f t="shared" si="23"/>
        <v>0</v>
      </c>
    </row>
    <row r="65" spans="2:17" ht="27.75" customHeight="1" x14ac:dyDescent="0.25">
      <c r="B65" s="19">
        <v>42</v>
      </c>
      <c r="C65" s="35" t="s">
        <v>68</v>
      </c>
      <c r="D65" s="20">
        <v>288694</v>
      </c>
      <c r="E65" s="1">
        <f t="shared" si="18"/>
        <v>0</v>
      </c>
      <c r="F65" s="6">
        <f t="shared" si="19"/>
        <v>230955.2</v>
      </c>
      <c r="G65" s="33"/>
      <c r="H65" s="2" t="str">
        <f t="shared" si="20"/>
        <v xml:space="preserve"> OFERTA CON PRECIO APARENTEMENTE BAJO</v>
      </c>
      <c r="I65" s="29"/>
      <c r="J65" s="30">
        <f t="shared" si="21"/>
        <v>0</v>
      </c>
      <c r="K65" s="29"/>
      <c r="L65" s="30">
        <f t="shared" si="22"/>
        <v>0</v>
      </c>
      <c r="M65" s="29"/>
      <c r="N65" s="30">
        <f t="shared" si="16"/>
        <v>0</v>
      </c>
      <c r="O65" s="29"/>
      <c r="P65" s="30">
        <f t="shared" si="17"/>
        <v>0</v>
      </c>
      <c r="Q65" s="31">
        <f t="shared" si="23"/>
        <v>0</v>
      </c>
    </row>
    <row r="66" spans="2:17" ht="27.75" customHeight="1" x14ac:dyDescent="0.25">
      <c r="B66" s="19">
        <v>43</v>
      </c>
      <c r="C66" s="35" t="s">
        <v>69</v>
      </c>
      <c r="D66" s="20">
        <v>504203</v>
      </c>
      <c r="E66" s="1">
        <f t="shared" si="18"/>
        <v>0</v>
      </c>
      <c r="F66" s="6">
        <f t="shared" si="19"/>
        <v>403362.4</v>
      </c>
      <c r="G66" s="33"/>
      <c r="H66" s="2" t="str">
        <f t="shared" si="20"/>
        <v xml:space="preserve"> OFERTA CON PRECIO APARENTEMENTE BAJO</v>
      </c>
      <c r="I66" s="29"/>
      <c r="J66" s="30">
        <f t="shared" si="21"/>
        <v>0</v>
      </c>
      <c r="K66" s="29"/>
      <c r="L66" s="30">
        <f t="shared" si="22"/>
        <v>0</v>
      </c>
      <c r="M66" s="29"/>
      <c r="N66" s="30">
        <f t="shared" si="16"/>
        <v>0</v>
      </c>
      <c r="O66" s="29"/>
      <c r="P66" s="30">
        <f t="shared" si="17"/>
        <v>0</v>
      </c>
      <c r="Q66" s="31">
        <f t="shared" si="23"/>
        <v>0</v>
      </c>
    </row>
    <row r="67" spans="2:17" ht="27.75" customHeight="1" x14ac:dyDescent="0.25">
      <c r="B67" s="19">
        <v>44</v>
      </c>
      <c r="C67" s="35" t="s">
        <v>70</v>
      </c>
      <c r="D67" s="20">
        <v>113050</v>
      </c>
      <c r="E67" s="1">
        <f t="shared" si="18"/>
        <v>0</v>
      </c>
      <c r="F67" s="6">
        <f t="shared" si="19"/>
        <v>90440</v>
      </c>
      <c r="G67" s="33"/>
      <c r="H67" s="2" t="str">
        <f t="shared" si="20"/>
        <v xml:space="preserve"> OFERTA CON PRECIO APARENTEMENTE BAJO</v>
      </c>
      <c r="I67" s="29"/>
      <c r="J67" s="30">
        <f t="shared" si="21"/>
        <v>0</v>
      </c>
      <c r="K67" s="29"/>
      <c r="L67" s="30">
        <f t="shared" si="22"/>
        <v>0</v>
      </c>
      <c r="M67" s="29"/>
      <c r="N67" s="30">
        <f t="shared" si="16"/>
        <v>0</v>
      </c>
      <c r="O67" s="29"/>
      <c r="P67" s="30">
        <f t="shared" si="17"/>
        <v>0</v>
      </c>
      <c r="Q67" s="31">
        <f t="shared" si="23"/>
        <v>0</v>
      </c>
    </row>
    <row r="68" spans="2:17" ht="27.75" customHeight="1" x14ac:dyDescent="0.25">
      <c r="B68" s="19">
        <v>45</v>
      </c>
      <c r="C68" s="35" t="s">
        <v>71</v>
      </c>
      <c r="D68" s="20">
        <v>138397</v>
      </c>
      <c r="E68" s="1">
        <f t="shared" si="18"/>
        <v>0</v>
      </c>
      <c r="F68" s="6">
        <f t="shared" si="19"/>
        <v>110717.6</v>
      </c>
      <c r="G68" s="33"/>
      <c r="H68" s="2" t="str">
        <f t="shared" si="20"/>
        <v xml:space="preserve"> OFERTA CON PRECIO APARENTEMENTE BAJO</v>
      </c>
      <c r="I68" s="29"/>
      <c r="J68" s="30">
        <f t="shared" si="21"/>
        <v>0</v>
      </c>
      <c r="K68" s="29"/>
      <c r="L68" s="30">
        <f t="shared" si="22"/>
        <v>0</v>
      </c>
      <c r="M68" s="29"/>
      <c r="N68" s="30">
        <f t="shared" si="16"/>
        <v>0</v>
      </c>
      <c r="O68" s="29"/>
      <c r="P68" s="30">
        <f t="shared" si="17"/>
        <v>0</v>
      </c>
      <c r="Q68" s="31">
        <f t="shared" si="23"/>
        <v>0</v>
      </c>
    </row>
    <row r="69" spans="2:17" ht="27.75" customHeight="1" x14ac:dyDescent="0.25">
      <c r="B69" s="19">
        <v>46</v>
      </c>
      <c r="C69" s="34" t="s">
        <v>72</v>
      </c>
      <c r="D69" s="20">
        <v>321458.66666666663</v>
      </c>
      <c r="E69" s="1">
        <f t="shared" si="18"/>
        <v>0</v>
      </c>
      <c r="F69" s="6">
        <f t="shared" si="19"/>
        <v>257166.93333333332</v>
      </c>
      <c r="G69" s="33"/>
      <c r="H69" s="2" t="str">
        <f t="shared" si="20"/>
        <v xml:space="preserve"> OFERTA CON PRECIO APARENTEMENTE BAJO</v>
      </c>
      <c r="I69" s="29"/>
      <c r="J69" s="30">
        <f t="shared" si="21"/>
        <v>0</v>
      </c>
      <c r="K69" s="29"/>
      <c r="L69" s="30">
        <f t="shared" si="22"/>
        <v>0</v>
      </c>
      <c r="M69" s="29"/>
      <c r="N69" s="30">
        <f t="shared" si="16"/>
        <v>0</v>
      </c>
      <c r="O69" s="29"/>
      <c r="P69" s="30">
        <f t="shared" si="17"/>
        <v>0</v>
      </c>
      <c r="Q69" s="31">
        <f t="shared" si="23"/>
        <v>0</v>
      </c>
    </row>
    <row r="70" spans="2:17" ht="27.75" customHeight="1" x14ac:dyDescent="0.25">
      <c r="B70" s="19">
        <v>47</v>
      </c>
      <c r="C70" s="35" t="s">
        <v>73</v>
      </c>
      <c r="D70" s="20">
        <v>284251.33333333331</v>
      </c>
      <c r="E70" s="1">
        <f t="shared" si="18"/>
        <v>0</v>
      </c>
      <c r="F70" s="6">
        <f t="shared" si="19"/>
        <v>227401.06666666665</v>
      </c>
      <c r="G70" s="33"/>
      <c r="H70" s="2" t="str">
        <f t="shared" si="20"/>
        <v xml:space="preserve"> OFERTA CON PRECIO APARENTEMENTE BAJO</v>
      </c>
      <c r="I70" s="29"/>
      <c r="J70" s="30">
        <f t="shared" si="21"/>
        <v>0</v>
      </c>
      <c r="K70" s="29"/>
      <c r="L70" s="30">
        <f t="shared" si="22"/>
        <v>0</v>
      </c>
      <c r="M70" s="29"/>
      <c r="N70" s="30">
        <f t="shared" si="16"/>
        <v>0</v>
      </c>
      <c r="O70" s="29"/>
      <c r="P70" s="30">
        <f t="shared" si="17"/>
        <v>0</v>
      </c>
      <c r="Q70" s="31">
        <f t="shared" si="23"/>
        <v>0</v>
      </c>
    </row>
    <row r="71" spans="2:17" ht="27.75" customHeight="1" x14ac:dyDescent="0.25">
      <c r="B71" s="19">
        <v>48</v>
      </c>
      <c r="C71" s="35" t="s">
        <v>74</v>
      </c>
      <c r="D71" s="20">
        <v>215628</v>
      </c>
      <c r="E71" s="1">
        <f t="shared" si="18"/>
        <v>0</v>
      </c>
      <c r="F71" s="6">
        <f t="shared" si="19"/>
        <v>172502.40000000002</v>
      </c>
      <c r="G71" s="33"/>
      <c r="H71" s="2" t="str">
        <f t="shared" si="20"/>
        <v xml:space="preserve"> OFERTA CON PRECIO APARENTEMENTE BAJO</v>
      </c>
      <c r="I71" s="29"/>
      <c r="J71" s="30">
        <f t="shared" si="21"/>
        <v>0</v>
      </c>
      <c r="K71" s="29"/>
      <c r="L71" s="30">
        <f t="shared" si="22"/>
        <v>0</v>
      </c>
      <c r="M71" s="29"/>
      <c r="N71" s="30">
        <f t="shared" si="16"/>
        <v>0</v>
      </c>
      <c r="O71" s="29"/>
      <c r="P71" s="30">
        <f t="shared" si="17"/>
        <v>0</v>
      </c>
      <c r="Q71" s="31">
        <f t="shared" si="23"/>
        <v>0</v>
      </c>
    </row>
    <row r="72" spans="2:17" ht="27.75" customHeight="1" x14ac:dyDescent="0.25">
      <c r="B72" s="19">
        <v>49</v>
      </c>
      <c r="C72" s="35" t="s">
        <v>75</v>
      </c>
      <c r="D72" s="20">
        <v>730541</v>
      </c>
      <c r="E72" s="1">
        <f t="shared" si="18"/>
        <v>0</v>
      </c>
      <c r="F72" s="6">
        <f t="shared" si="19"/>
        <v>584432.80000000005</v>
      </c>
      <c r="G72" s="33"/>
      <c r="H72" s="2" t="str">
        <f t="shared" si="20"/>
        <v xml:space="preserve"> OFERTA CON PRECIO APARENTEMENTE BAJO</v>
      </c>
      <c r="I72" s="29"/>
      <c r="J72" s="30">
        <f t="shared" si="21"/>
        <v>0</v>
      </c>
      <c r="K72" s="29"/>
      <c r="L72" s="30">
        <f t="shared" si="22"/>
        <v>0</v>
      </c>
      <c r="M72" s="29"/>
      <c r="N72" s="30">
        <f t="shared" si="16"/>
        <v>0</v>
      </c>
      <c r="O72" s="29"/>
      <c r="P72" s="30">
        <f t="shared" si="17"/>
        <v>0</v>
      </c>
      <c r="Q72" s="31">
        <f t="shared" si="23"/>
        <v>0</v>
      </c>
    </row>
    <row r="73" spans="2:17" ht="27.75" customHeight="1" x14ac:dyDescent="0.25">
      <c r="B73" s="19">
        <v>50</v>
      </c>
      <c r="C73" s="35" t="s">
        <v>76</v>
      </c>
      <c r="D73" s="20">
        <v>387067.33333333337</v>
      </c>
      <c r="E73" s="1">
        <f t="shared" si="18"/>
        <v>0</v>
      </c>
      <c r="F73" s="6">
        <f t="shared" si="19"/>
        <v>309653.8666666667</v>
      </c>
      <c r="G73" s="33"/>
      <c r="H73" s="2" t="str">
        <f t="shared" si="20"/>
        <v xml:space="preserve"> OFERTA CON PRECIO APARENTEMENTE BAJO</v>
      </c>
      <c r="I73" s="29"/>
      <c r="J73" s="30">
        <f t="shared" si="21"/>
        <v>0</v>
      </c>
      <c r="K73" s="29"/>
      <c r="L73" s="30">
        <f t="shared" si="22"/>
        <v>0</v>
      </c>
      <c r="M73" s="29"/>
      <c r="N73" s="30">
        <f t="shared" si="16"/>
        <v>0</v>
      </c>
      <c r="O73" s="29"/>
      <c r="P73" s="30">
        <f t="shared" si="17"/>
        <v>0</v>
      </c>
      <c r="Q73" s="31">
        <f t="shared" si="23"/>
        <v>0</v>
      </c>
    </row>
    <row r="74" spans="2:17" ht="27.75" customHeight="1" x14ac:dyDescent="0.25">
      <c r="B74" s="19">
        <v>51</v>
      </c>
      <c r="C74" s="35" t="s">
        <v>77</v>
      </c>
      <c r="D74" s="20">
        <v>474373.66666666663</v>
      </c>
      <c r="E74" s="1">
        <f t="shared" si="18"/>
        <v>0</v>
      </c>
      <c r="F74" s="6">
        <f t="shared" si="19"/>
        <v>379498.93333333335</v>
      </c>
      <c r="G74" s="33"/>
      <c r="H74" s="2" t="str">
        <f t="shared" si="20"/>
        <v xml:space="preserve"> OFERTA CON PRECIO APARENTEMENTE BAJO</v>
      </c>
      <c r="I74" s="29"/>
      <c r="J74" s="30">
        <f t="shared" si="21"/>
        <v>0</v>
      </c>
      <c r="K74" s="29"/>
      <c r="L74" s="30">
        <f t="shared" si="22"/>
        <v>0</v>
      </c>
      <c r="M74" s="29"/>
      <c r="N74" s="30">
        <f t="shared" si="16"/>
        <v>0</v>
      </c>
      <c r="O74" s="29"/>
      <c r="P74" s="30">
        <f t="shared" si="17"/>
        <v>0</v>
      </c>
      <c r="Q74" s="31">
        <f t="shared" si="23"/>
        <v>0</v>
      </c>
    </row>
    <row r="75" spans="2:17" ht="27.75" customHeight="1" x14ac:dyDescent="0.25">
      <c r="B75" s="19">
        <v>52</v>
      </c>
      <c r="C75" s="35" t="s">
        <v>78</v>
      </c>
      <c r="D75" s="20">
        <v>11900</v>
      </c>
      <c r="E75" s="1">
        <f t="shared" si="18"/>
        <v>0</v>
      </c>
      <c r="F75" s="6">
        <f t="shared" si="19"/>
        <v>9520</v>
      </c>
      <c r="G75" s="33"/>
      <c r="H75" s="2" t="str">
        <f t="shared" si="20"/>
        <v xml:space="preserve"> OFERTA CON PRECIO APARENTEMENTE BAJO</v>
      </c>
      <c r="I75" s="29"/>
      <c r="J75" s="30">
        <f t="shared" si="21"/>
        <v>0</v>
      </c>
      <c r="K75" s="29"/>
      <c r="L75" s="30">
        <f t="shared" si="22"/>
        <v>0</v>
      </c>
      <c r="M75" s="29"/>
      <c r="N75" s="30">
        <f t="shared" si="16"/>
        <v>0</v>
      </c>
      <c r="O75" s="29"/>
      <c r="P75" s="30">
        <f t="shared" si="17"/>
        <v>0</v>
      </c>
      <c r="Q75" s="31">
        <f t="shared" si="23"/>
        <v>0</v>
      </c>
    </row>
    <row r="76" spans="2:17" ht="27.75" customHeight="1" x14ac:dyDescent="0.25">
      <c r="B76" s="19">
        <v>53</v>
      </c>
      <c r="C76" s="35" t="s">
        <v>79</v>
      </c>
      <c r="D76" s="20">
        <v>10789.333333333332</v>
      </c>
      <c r="E76" s="1">
        <f t="shared" si="18"/>
        <v>0</v>
      </c>
      <c r="F76" s="6">
        <f t="shared" si="19"/>
        <v>8631.4666666666653</v>
      </c>
      <c r="G76" s="33"/>
      <c r="H76" s="2" t="str">
        <f t="shared" si="20"/>
        <v xml:space="preserve"> OFERTA CON PRECIO APARENTEMENTE BAJO</v>
      </c>
      <c r="I76" s="29"/>
      <c r="J76" s="30">
        <f t="shared" si="21"/>
        <v>0</v>
      </c>
      <c r="K76" s="29"/>
      <c r="L76" s="30">
        <f t="shared" si="22"/>
        <v>0</v>
      </c>
      <c r="M76" s="29"/>
      <c r="N76" s="30">
        <f t="shared" si="16"/>
        <v>0</v>
      </c>
      <c r="O76" s="29"/>
      <c r="P76" s="30">
        <f t="shared" si="17"/>
        <v>0</v>
      </c>
      <c r="Q76" s="31">
        <f t="shared" si="23"/>
        <v>0</v>
      </c>
    </row>
    <row r="77" spans="2:17" ht="27.75" customHeight="1" x14ac:dyDescent="0.25">
      <c r="B77" s="19">
        <v>54</v>
      </c>
      <c r="C77" s="35" t="s">
        <v>80</v>
      </c>
      <c r="D77" s="20">
        <v>10035.666666666668</v>
      </c>
      <c r="E77" s="1">
        <f t="shared" si="18"/>
        <v>0</v>
      </c>
      <c r="F77" s="6">
        <f t="shared" si="19"/>
        <v>8028.5333333333347</v>
      </c>
      <c r="G77" s="33"/>
      <c r="H77" s="2" t="str">
        <f t="shared" si="20"/>
        <v xml:space="preserve"> OFERTA CON PRECIO APARENTEMENTE BAJO</v>
      </c>
      <c r="I77" s="29"/>
      <c r="J77" s="30">
        <f t="shared" si="21"/>
        <v>0</v>
      </c>
      <c r="K77" s="29"/>
      <c r="L77" s="30">
        <f t="shared" si="22"/>
        <v>0</v>
      </c>
      <c r="M77" s="29"/>
      <c r="N77" s="30">
        <f t="shared" si="16"/>
        <v>0</v>
      </c>
      <c r="O77" s="29"/>
      <c r="P77" s="30">
        <f t="shared" si="17"/>
        <v>0</v>
      </c>
      <c r="Q77" s="31">
        <f t="shared" si="23"/>
        <v>0</v>
      </c>
    </row>
    <row r="78" spans="2:17" ht="27.75" customHeight="1" x14ac:dyDescent="0.25">
      <c r="B78" s="19">
        <v>55</v>
      </c>
      <c r="C78" s="34" t="s">
        <v>81</v>
      </c>
      <c r="D78" s="20">
        <v>91868</v>
      </c>
      <c r="E78" s="1">
        <f t="shared" si="18"/>
        <v>0</v>
      </c>
      <c r="F78" s="6">
        <f t="shared" si="19"/>
        <v>73494.400000000009</v>
      </c>
      <c r="G78" s="33"/>
      <c r="H78" s="2" t="str">
        <f t="shared" si="20"/>
        <v xml:space="preserve"> OFERTA CON PRECIO APARENTEMENTE BAJO</v>
      </c>
      <c r="I78" s="29"/>
      <c r="J78" s="30">
        <f t="shared" si="21"/>
        <v>0</v>
      </c>
      <c r="K78" s="29"/>
      <c r="L78" s="30">
        <f t="shared" si="22"/>
        <v>0</v>
      </c>
      <c r="M78" s="29"/>
      <c r="N78" s="30">
        <f t="shared" si="16"/>
        <v>0</v>
      </c>
      <c r="O78" s="29"/>
      <c r="P78" s="30">
        <f t="shared" si="17"/>
        <v>0</v>
      </c>
      <c r="Q78" s="31">
        <f t="shared" si="23"/>
        <v>0</v>
      </c>
    </row>
    <row r="79" spans="2:17" ht="27.75" customHeight="1" x14ac:dyDescent="0.25">
      <c r="B79" s="19">
        <v>56</v>
      </c>
      <c r="C79" s="35" t="s">
        <v>82</v>
      </c>
      <c r="D79" s="20">
        <v>279808.66666666669</v>
      </c>
      <c r="E79" s="1">
        <f t="shared" si="18"/>
        <v>0</v>
      </c>
      <c r="F79" s="6">
        <f t="shared" si="19"/>
        <v>223846.93333333335</v>
      </c>
      <c r="G79" s="33"/>
      <c r="H79" s="2" t="str">
        <f t="shared" si="20"/>
        <v xml:space="preserve"> OFERTA CON PRECIO APARENTEMENTE BAJO</v>
      </c>
      <c r="I79" s="29"/>
      <c r="J79" s="30">
        <f t="shared" si="21"/>
        <v>0</v>
      </c>
      <c r="K79" s="29"/>
      <c r="L79" s="30">
        <f t="shared" si="22"/>
        <v>0</v>
      </c>
      <c r="M79" s="29"/>
      <c r="N79" s="30">
        <f t="shared" si="16"/>
        <v>0</v>
      </c>
      <c r="O79" s="29"/>
      <c r="P79" s="30">
        <f t="shared" si="17"/>
        <v>0</v>
      </c>
      <c r="Q79" s="31">
        <f t="shared" si="23"/>
        <v>0</v>
      </c>
    </row>
    <row r="80" spans="2:17" ht="27.75" customHeight="1" x14ac:dyDescent="0.25">
      <c r="B80" s="19">
        <v>57</v>
      </c>
      <c r="C80" s="35" t="s">
        <v>83</v>
      </c>
      <c r="D80" s="20">
        <v>157476.66666666669</v>
      </c>
      <c r="E80" s="1">
        <f t="shared" si="18"/>
        <v>0</v>
      </c>
      <c r="F80" s="6">
        <f t="shared" si="19"/>
        <v>125981.33333333336</v>
      </c>
      <c r="G80" s="33"/>
      <c r="H80" s="2" t="str">
        <f t="shared" si="20"/>
        <v xml:space="preserve"> OFERTA CON PRECIO APARENTEMENTE BAJO</v>
      </c>
      <c r="I80" s="29"/>
      <c r="J80" s="30">
        <f t="shared" si="21"/>
        <v>0</v>
      </c>
      <c r="K80" s="29"/>
      <c r="L80" s="30">
        <f t="shared" si="22"/>
        <v>0</v>
      </c>
      <c r="M80" s="29"/>
      <c r="N80" s="30">
        <f t="shared" si="16"/>
        <v>0</v>
      </c>
      <c r="O80" s="29"/>
      <c r="P80" s="30">
        <f t="shared" si="17"/>
        <v>0</v>
      </c>
      <c r="Q80" s="31">
        <f t="shared" si="23"/>
        <v>0</v>
      </c>
    </row>
    <row r="81" spans="2:17" ht="27.75" customHeight="1" x14ac:dyDescent="0.25">
      <c r="B81" s="19">
        <v>58</v>
      </c>
      <c r="C81" s="35" t="s">
        <v>84</v>
      </c>
      <c r="D81" s="20">
        <v>301070</v>
      </c>
      <c r="E81" s="1">
        <f t="shared" si="18"/>
        <v>0</v>
      </c>
      <c r="F81" s="6">
        <f t="shared" si="19"/>
        <v>240856</v>
      </c>
      <c r="G81" s="33"/>
      <c r="H81" s="2" t="str">
        <f t="shared" si="20"/>
        <v xml:space="preserve"> OFERTA CON PRECIO APARENTEMENTE BAJO</v>
      </c>
      <c r="I81" s="29"/>
      <c r="J81" s="30">
        <f t="shared" si="21"/>
        <v>0</v>
      </c>
      <c r="K81" s="29"/>
      <c r="L81" s="30">
        <f t="shared" si="22"/>
        <v>0</v>
      </c>
      <c r="M81" s="29"/>
      <c r="N81" s="30">
        <f t="shared" si="16"/>
        <v>0</v>
      </c>
      <c r="O81" s="29"/>
      <c r="P81" s="30">
        <f t="shared" si="17"/>
        <v>0</v>
      </c>
      <c r="Q81" s="31">
        <f t="shared" si="23"/>
        <v>0</v>
      </c>
    </row>
    <row r="82" spans="2:17" ht="27.75" customHeight="1" x14ac:dyDescent="0.25">
      <c r="B82" s="19">
        <v>59</v>
      </c>
      <c r="C82" s="35" t="s">
        <v>85</v>
      </c>
      <c r="D82" s="20">
        <v>305671.33333333331</v>
      </c>
      <c r="E82" s="1">
        <f t="shared" si="18"/>
        <v>0</v>
      </c>
      <c r="F82" s="6">
        <f t="shared" si="19"/>
        <v>244537.06666666665</v>
      </c>
      <c r="G82" s="33"/>
      <c r="H82" s="2" t="str">
        <f t="shared" si="20"/>
        <v xml:space="preserve"> OFERTA CON PRECIO APARENTEMENTE BAJO</v>
      </c>
      <c r="I82" s="29"/>
      <c r="J82" s="30">
        <f t="shared" si="21"/>
        <v>0</v>
      </c>
      <c r="K82" s="29"/>
      <c r="L82" s="30">
        <f t="shared" si="22"/>
        <v>0</v>
      </c>
      <c r="M82" s="29"/>
      <c r="N82" s="30">
        <f t="shared" si="16"/>
        <v>0</v>
      </c>
      <c r="O82" s="29"/>
      <c r="P82" s="30">
        <f t="shared" si="17"/>
        <v>0</v>
      </c>
      <c r="Q82" s="31">
        <f t="shared" si="23"/>
        <v>0</v>
      </c>
    </row>
    <row r="83" spans="2:17" ht="27.75" customHeight="1" x14ac:dyDescent="0.25">
      <c r="B83" s="19">
        <v>60</v>
      </c>
      <c r="C83" s="34" t="s">
        <v>86</v>
      </c>
      <c r="D83" s="20">
        <v>349066.66666666663</v>
      </c>
      <c r="E83" s="1">
        <f t="shared" si="18"/>
        <v>0</v>
      </c>
      <c r="F83" s="6">
        <f t="shared" si="19"/>
        <v>279253.33333333331</v>
      </c>
      <c r="G83" s="33"/>
      <c r="H83" s="2" t="str">
        <f t="shared" si="20"/>
        <v xml:space="preserve"> OFERTA CON PRECIO APARENTEMENTE BAJO</v>
      </c>
      <c r="I83" s="29"/>
      <c r="J83" s="30">
        <f t="shared" si="21"/>
        <v>0</v>
      </c>
      <c r="K83" s="29"/>
      <c r="L83" s="30">
        <f t="shared" si="22"/>
        <v>0</v>
      </c>
      <c r="M83" s="29"/>
      <c r="N83" s="30">
        <f t="shared" si="16"/>
        <v>0</v>
      </c>
      <c r="O83" s="29"/>
      <c r="P83" s="30">
        <f t="shared" si="17"/>
        <v>0</v>
      </c>
      <c r="Q83" s="31">
        <f t="shared" si="23"/>
        <v>0</v>
      </c>
    </row>
    <row r="84" spans="2:17" ht="27.75" customHeight="1" x14ac:dyDescent="0.25">
      <c r="B84" s="19">
        <v>61</v>
      </c>
      <c r="C84" s="34" t="s">
        <v>87</v>
      </c>
      <c r="D84" s="20">
        <v>564218.66666666663</v>
      </c>
      <c r="E84" s="1">
        <f>+G84/D84</f>
        <v>0</v>
      </c>
      <c r="F84" s="6">
        <f t="shared" si="19"/>
        <v>451374.93333333335</v>
      </c>
      <c r="G84" s="33"/>
      <c r="H84" s="2" t="str">
        <f t="shared" si="20"/>
        <v xml:space="preserve"> OFERTA CON PRECIO APARENTEMENTE BAJO</v>
      </c>
      <c r="I84" s="29"/>
      <c r="J84" s="30">
        <f t="shared" si="21"/>
        <v>0</v>
      </c>
      <c r="K84" s="29"/>
      <c r="L84" s="30">
        <f t="shared" si="22"/>
        <v>0</v>
      </c>
      <c r="M84" s="29"/>
      <c r="N84" s="30">
        <f t="shared" si="16"/>
        <v>0</v>
      </c>
      <c r="O84" s="29"/>
      <c r="P84" s="30">
        <f t="shared" si="17"/>
        <v>0</v>
      </c>
      <c r="Q84" s="31">
        <f t="shared" si="23"/>
        <v>0</v>
      </c>
    </row>
    <row r="85" spans="2:17" ht="27.75" customHeight="1" x14ac:dyDescent="0.25">
      <c r="B85" s="19">
        <v>62</v>
      </c>
      <c r="C85" s="35" t="s">
        <v>88</v>
      </c>
      <c r="D85" s="20">
        <v>172113.66666666669</v>
      </c>
      <c r="E85" s="1">
        <f t="shared" ref="E85:E142" si="24">+G85/D85</f>
        <v>0</v>
      </c>
      <c r="F85" s="6">
        <f t="shared" si="19"/>
        <v>137690.93333333335</v>
      </c>
      <c r="G85" s="33"/>
      <c r="H85" s="2" t="str">
        <f t="shared" si="20"/>
        <v xml:space="preserve"> OFERTA CON PRECIO APARENTEMENTE BAJO</v>
      </c>
      <c r="I85" s="29"/>
      <c r="J85" s="30">
        <f t="shared" si="21"/>
        <v>0</v>
      </c>
      <c r="K85" s="29"/>
      <c r="L85" s="30">
        <f t="shared" si="22"/>
        <v>0</v>
      </c>
      <c r="M85" s="29"/>
      <c r="N85" s="30">
        <f t="shared" si="16"/>
        <v>0</v>
      </c>
      <c r="O85" s="29"/>
      <c r="P85" s="30">
        <f t="shared" si="17"/>
        <v>0</v>
      </c>
      <c r="Q85" s="31">
        <f t="shared" si="23"/>
        <v>0</v>
      </c>
    </row>
    <row r="86" spans="2:17" ht="27.75" customHeight="1" x14ac:dyDescent="0.25">
      <c r="B86" s="19">
        <v>63</v>
      </c>
      <c r="C86" s="35" t="s">
        <v>89</v>
      </c>
      <c r="D86" s="20">
        <v>225584.33333333331</v>
      </c>
      <c r="E86" s="1">
        <f t="shared" si="24"/>
        <v>0</v>
      </c>
      <c r="F86" s="6">
        <f t="shared" si="19"/>
        <v>180467.46666666667</v>
      </c>
      <c r="G86" s="33"/>
      <c r="H86" s="2" t="str">
        <f t="shared" si="20"/>
        <v xml:space="preserve"> OFERTA CON PRECIO APARENTEMENTE BAJO</v>
      </c>
      <c r="I86" s="29"/>
      <c r="J86" s="30">
        <f t="shared" si="21"/>
        <v>0</v>
      </c>
      <c r="K86" s="29"/>
      <c r="L86" s="30">
        <f t="shared" si="22"/>
        <v>0</v>
      </c>
      <c r="M86" s="29"/>
      <c r="N86" s="30">
        <f t="shared" si="16"/>
        <v>0</v>
      </c>
      <c r="O86" s="29"/>
      <c r="P86" s="30">
        <f t="shared" si="17"/>
        <v>0</v>
      </c>
      <c r="Q86" s="31">
        <f t="shared" si="23"/>
        <v>0</v>
      </c>
    </row>
    <row r="87" spans="2:17" ht="27.75" customHeight="1" x14ac:dyDescent="0.25">
      <c r="B87" s="19">
        <v>64</v>
      </c>
      <c r="C87" s="35" t="s">
        <v>90</v>
      </c>
      <c r="D87" s="20">
        <v>256008.66666666669</v>
      </c>
      <c r="E87" s="1">
        <f t="shared" si="24"/>
        <v>0</v>
      </c>
      <c r="F87" s="6">
        <f t="shared" si="19"/>
        <v>204806.93333333335</v>
      </c>
      <c r="G87" s="33"/>
      <c r="H87" s="2" t="str">
        <f t="shared" si="20"/>
        <v xml:space="preserve"> OFERTA CON PRECIO APARENTEMENTE BAJO</v>
      </c>
      <c r="I87" s="29"/>
      <c r="J87" s="30">
        <f t="shared" si="21"/>
        <v>0</v>
      </c>
      <c r="K87" s="29"/>
      <c r="L87" s="30">
        <f t="shared" si="22"/>
        <v>0</v>
      </c>
      <c r="M87" s="29"/>
      <c r="N87" s="30">
        <f t="shared" si="16"/>
        <v>0</v>
      </c>
      <c r="O87" s="29"/>
      <c r="P87" s="30">
        <f t="shared" si="17"/>
        <v>0</v>
      </c>
      <c r="Q87" s="31">
        <f t="shared" si="23"/>
        <v>0</v>
      </c>
    </row>
    <row r="88" spans="2:17" ht="27.75" customHeight="1" x14ac:dyDescent="0.25">
      <c r="B88" s="19">
        <v>65</v>
      </c>
      <c r="C88" s="35" t="s">
        <v>91</v>
      </c>
      <c r="D88" s="20">
        <v>610113</v>
      </c>
      <c r="E88" s="1">
        <f t="shared" si="24"/>
        <v>0</v>
      </c>
      <c r="F88" s="6">
        <f t="shared" si="19"/>
        <v>488090.4</v>
      </c>
      <c r="G88" s="33"/>
      <c r="H88" s="2" t="str">
        <f t="shared" si="20"/>
        <v xml:space="preserve"> OFERTA CON PRECIO APARENTEMENTE BAJO</v>
      </c>
      <c r="I88" s="29"/>
      <c r="J88" s="30">
        <f t="shared" si="21"/>
        <v>0</v>
      </c>
      <c r="K88" s="29"/>
      <c r="L88" s="30">
        <f t="shared" si="22"/>
        <v>0</v>
      </c>
      <c r="M88" s="29"/>
      <c r="N88" s="30">
        <f t="shared" si="16"/>
        <v>0</v>
      </c>
      <c r="O88" s="29"/>
      <c r="P88" s="30">
        <f t="shared" si="17"/>
        <v>0</v>
      </c>
      <c r="Q88" s="31">
        <f t="shared" si="23"/>
        <v>0</v>
      </c>
    </row>
    <row r="89" spans="2:17" ht="27.75" customHeight="1" x14ac:dyDescent="0.25">
      <c r="B89" s="19">
        <v>66</v>
      </c>
      <c r="C89" s="34" t="s">
        <v>92</v>
      </c>
      <c r="D89" s="20">
        <v>388019.33333333337</v>
      </c>
      <c r="E89" s="1">
        <f t="shared" si="24"/>
        <v>0</v>
      </c>
      <c r="F89" s="6">
        <f t="shared" si="19"/>
        <v>310415.46666666673</v>
      </c>
      <c r="G89" s="33"/>
      <c r="H89" s="2" t="str">
        <f t="shared" si="20"/>
        <v xml:space="preserve"> OFERTA CON PRECIO APARENTEMENTE BAJO</v>
      </c>
      <c r="I89" s="29"/>
      <c r="J89" s="30">
        <f t="shared" si="21"/>
        <v>0</v>
      </c>
      <c r="K89" s="29"/>
      <c r="L89" s="30">
        <f t="shared" si="22"/>
        <v>0</v>
      </c>
      <c r="M89" s="29"/>
      <c r="N89" s="30">
        <f t="shared" si="16"/>
        <v>0</v>
      </c>
      <c r="O89" s="29"/>
      <c r="P89" s="30">
        <f t="shared" si="17"/>
        <v>0</v>
      </c>
      <c r="Q89" s="31">
        <f t="shared" si="23"/>
        <v>0</v>
      </c>
    </row>
    <row r="90" spans="2:17" ht="27.75" customHeight="1" x14ac:dyDescent="0.25">
      <c r="B90" s="19">
        <v>67</v>
      </c>
      <c r="C90" s="35" t="s">
        <v>93</v>
      </c>
      <c r="D90" s="20">
        <v>473580.33333333337</v>
      </c>
      <c r="E90" s="1">
        <f t="shared" si="24"/>
        <v>0</v>
      </c>
      <c r="F90" s="6">
        <f t="shared" si="19"/>
        <v>378864.26666666672</v>
      </c>
      <c r="G90" s="33"/>
      <c r="H90" s="2" t="str">
        <f t="shared" si="20"/>
        <v xml:space="preserve"> OFERTA CON PRECIO APARENTEMENTE BAJO</v>
      </c>
      <c r="I90" s="29"/>
      <c r="J90" s="30">
        <f t="shared" si="21"/>
        <v>0</v>
      </c>
      <c r="K90" s="29"/>
      <c r="L90" s="30">
        <f t="shared" si="22"/>
        <v>0</v>
      </c>
      <c r="M90" s="29"/>
      <c r="N90" s="30">
        <f t="shared" si="16"/>
        <v>0</v>
      </c>
      <c r="O90" s="29"/>
      <c r="P90" s="30">
        <f t="shared" si="17"/>
        <v>0</v>
      </c>
      <c r="Q90" s="31">
        <f t="shared" si="23"/>
        <v>0</v>
      </c>
    </row>
    <row r="91" spans="2:17" ht="27.75" customHeight="1" x14ac:dyDescent="0.25">
      <c r="B91" s="19">
        <v>68</v>
      </c>
      <c r="C91" s="35" t="s">
        <v>94</v>
      </c>
      <c r="D91" s="20">
        <v>158984</v>
      </c>
      <c r="E91" s="1">
        <f t="shared" si="24"/>
        <v>0</v>
      </c>
      <c r="F91" s="6">
        <f t="shared" si="19"/>
        <v>127187.20000000001</v>
      </c>
      <c r="G91" s="33"/>
      <c r="H91" s="2" t="str">
        <f t="shared" si="20"/>
        <v xml:space="preserve"> OFERTA CON PRECIO APARENTEMENTE BAJO</v>
      </c>
      <c r="I91" s="29"/>
      <c r="J91" s="30">
        <f t="shared" si="21"/>
        <v>0</v>
      </c>
      <c r="K91" s="29"/>
      <c r="L91" s="30">
        <f t="shared" si="22"/>
        <v>0</v>
      </c>
      <c r="M91" s="29"/>
      <c r="N91" s="30">
        <f t="shared" si="16"/>
        <v>0</v>
      </c>
      <c r="O91" s="29"/>
      <c r="P91" s="30">
        <f t="shared" si="17"/>
        <v>0</v>
      </c>
      <c r="Q91" s="31">
        <f t="shared" si="23"/>
        <v>0</v>
      </c>
    </row>
    <row r="92" spans="2:17" ht="27.75" customHeight="1" x14ac:dyDescent="0.25">
      <c r="B92" s="19">
        <v>69</v>
      </c>
      <c r="C92" s="35" t="s">
        <v>95</v>
      </c>
      <c r="D92" s="20">
        <v>80404.333333333343</v>
      </c>
      <c r="E92" s="1">
        <f t="shared" si="24"/>
        <v>0</v>
      </c>
      <c r="F92" s="6">
        <f t="shared" si="19"/>
        <v>64323.466666666674</v>
      </c>
      <c r="G92" s="33"/>
      <c r="H92" s="2" t="str">
        <f t="shared" si="20"/>
        <v xml:space="preserve"> OFERTA CON PRECIO APARENTEMENTE BAJO</v>
      </c>
      <c r="I92" s="29"/>
      <c r="J92" s="30">
        <f t="shared" si="21"/>
        <v>0</v>
      </c>
      <c r="K92" s="29"/>
      <c r="L92" s="30">
        <f t="shared" si="22"/>
        <v>0</v>
      </c>
      <c r="M92" s="29"/>
      <c r="N92" s="30">
        <f t="shared" si="16"/>
        <v>0</v>
      </c>
      <c r="O92" s="29"/>
      <c r="P92" s="30">
        <f t="shared" si="17"/>
        <v>0</v>
      </c>
      <c r="Q92" s="31">
        <f t="shared" si="23"/>
        <v>0</v>
      </c>
    </row>
    <row r="93" spans="2:17" ht="27.75" customHeight="1" x14ac:dyDescent="0.25">
      <c r="B93" s="19">
        <v>70</v>
      </c>
      <c r="C93" s="35" t="s">
        <v>96</v>
      </c>
      <c r="D93" s="20">
        <v>21499.333333333336</v>
      </c>
      <c r="E93" s="1">
        <f t="shared" si="24"/>
        <v>0</v>
      </c>
      <c r="F93" s="6">
        <f t="shared" si="19"/>
        <v>17199.466666666671</v>
      </c>
      <c r="G93" s="33"/>
      <c r="H93" s="2" t="str">
        <f t="shared" si="20"/>
        <v xml:space="preserve"> OFERTA CON PRECIO APARENTEMENTE BAJO</v>
      </c>
      <c r="I93" s="29"/>
      <c r="J93" s="30">
        <f t="shared" si="21"/>
        <v>0</v>
      </c>
      <c r="K93" s="29"/>
      <c r="L93" s="30">
        <f t="shared" si="22"/>
        <v>0</v>
      </c>
      <c r="M93" s="29"/>
      <c r="N93" s="30">
        <f t="shared" si="16"/>
        <v>0</v>
      </c>
      <c r="O93" s="29"/>
      <c r="P93" s="30">
        <f t="shared" si="17"/>
        <v>0</v>
      </c>
      <c r="Q93" s="31">
        <f t="shared" si="23"/>
        <v>0</v>
      </c>
    </row>
    <row r="94" spans="2:17" ht="27.75" customHeight="1" x14ac:dyDescent="0.25">
      <c r="B94" s="19">
        <v>71</v>
      </c>
      <c r="C94" s="35" t="s">
        <v>97</v>
      </c>
      <c r="D94" s="20">
        <v>18483.873333333333</v>
      </c>
      <c r="E94" s="1">
        <f t="shared" si="24"/>
        <v>0</v>
      </c>
      <c r="F94" s="6">
        <f t="shared" si="19"/>
        <v>14787.098666666667</v>
      </c>
      <c r="G94" s="33"/>
      <c r="H94" s="2" t="str">
        <f t="shared" si="20"/>
        <v xml:space="preserve"> OFERTA CON PRECIO APARENTEMENTE BAJO</v>
      </c>
      <c r="I94" s="29"/>
      <c r="J94" s="30">
        <f t="shared" si="21"/>
        <v>0</v>
      </c>
      <c r="K94" s="29"/>
      <c r="L94" s="30">
        <f t="shared" si="22"/>
        <v>0</v>
      </c>
      <c r="M94" s="29"/>
      <c r="N94" s="30">
        <f t="shared" si="16"/>
        <v>0</v>
      </c>
      <c r="O94" s="29"/>
      <c r="P94" s="30">
        <f t="shared" si="17"/>
        <v>0</v>
      </c>
      <c r="Q94" s="31">
        <f t="shared" si="23"/>
        <v>0</v>
      </c>
    </row>
    <row r="95" spans="2:17" ht="27.75" customHeight="1" x14ac:dyDescent="0.25">
      <c r="B95" s="19">
        <v>72</v>
      </c>
      <c r="C95" s="35" t="s">
        <v>98</v>
      </c>
      <c r="D95" s="20">
        <v>16699.666666666668</v>
      </c>
      <c r="E95" s="1">
        <f t="shared" si="24"/>
        <v>0</v>
      </c>
      <c r="F95" s="6">
        <f t="shared" si="19"/>
        <v>13359.733333333335</v>
      </c>
      <c r="G95" s="33"/>
      <c r="H95" s="2" t="str">
        <f t="shared" si="20"/>
        <v xml:space="preserve"> OFERTA CON PRECIO APARENTEMENTE BAJO</v>
      </c>
      <c r="I95" s="29"/>
      <c r="J95" s="30">
        <f t="shared" si="21"/>
        <v>0</v>
      </c>
      <c r="K95" s="29"/>
      <c r="L95" s="30">
        <f t="shared" si="22"/>
        <v>0</v>
      </c>
      <c r="M95" s="29"/>
      <c r="N95" s="30">
        <f t="shared" si="16"/>
        <v>0</v>
      </c>
      <c r="O95" s="29"/>
      <c r="P95" s="30">
        <f t="shared" si="17"/>
        <v>0</v>
      </c>
      <c r="Q95" s="31">
        <f t="shared" si="23"/>
        <v>0</v>
      </c>
    </row>
    <row r="96" spans="2:17" ht="27.75" customHeight="1" x14ac:dyDescent="0.25">
      <c r="B96" s="19">
        <v>73</v>
      </c>
      <c r="C96" s="35" t="s">
        <v>99</v>
      </c>
      <c r="D96" s="20">
        <v>16184</v>
      </c>
      <c r="E96" s="1">
        <f t="shared" si="24"/>
        <v>0</v>
      </c>
      <c r="F96" s="6">
        <f t="shared" si="19"/>
        <v>12947.2</v>
      </c>
      <c r="G96" s="33"/>
      <c r="H96" s="2" t="str">
        <f t="shared" si="20"/>
        <v xml:space="preserve"> OFERTA CON PRECIO APARENTEMENTE BAJO</v>
      </c>
      <c r="I96" s="29"/>
      <c r="J96" s="30">
        <f t="shared" si="21"/>
        <v>0</v>
      </c>
      <c r="K96" s="29"/>
      <c r="L96" s="30">
        <f t="shared" si="22"/>
        <v>0</v>
      </c>
      <c r="M96" s="29"/>
      <c r="N96" s="30">
        <f t="shared" si="16"/>
        <v>0</v>
      </c>
      <c r="O96" s="29"/>
      <c r="P96" s="30">
        <f t="shared" si="17"/>
        <v>0</v>
      </c>
      <c r="Q96" s="31">
        <f t="shared" si="23"/>
        <v>0</v>
      </c>
    </row>
    <row r="97" spans="2:17" ht="27.75" customHeight="1" x14ac:dyDescent="0.25">
      <c r="B97" s="19">
        <v>74</v>
      </c>
      <c r="C97" s="35" t="s">
        <v>100</v>
      </c>
      <c r="D97" s="20">
        <v>14835.333333333332</v>
      </c>
      <c r="E97" s="1">
        <f t="shared" si="24"/>
        <v>0</v>
      </c>
      <c r="F97" s="6">
        <f t="shared" si="19"/>
        <v>11868.266666666666</v>
      </c>
      <c r="G97" s="33"/>
      <c r="H97" s="2" t="str">
        <f t="shared" si="20"/>
        <v xml:space="preserve"> OFERTA CON PRECIO APARENTEMENTE BAJO</v>
      </c>
      <c r="I97" s="29"/>
      <c r="J97" s="30">
        <f t="shared" si="21"/>
        <v>0</v>
      </c>
      <c r="K97" s="29"/>
      <c r="L97" s="30">
        <f t="shared" si="22"/>
        <v>0</v>
      </c>
      <c r="M97" s="29"/>
      <c r="N97" s="30">
        <f t="shared" si="16"/>
        <v>0</v>
      </c>
      <c r="O97" s="29"/>
      <c r="P97" s="30">
        <f t="shared" si="17"/>
        <v>0</v>
      </c>
      <c r="Q97" s="31">
        <f t="shared" si="23"/>
        <v>0</v>
      </c>
    </row>
    <row r="98" spans="2:17" ht="27.75" customHeight="1" x14ac:dyDescent="0.25">
      <c r="B98" s="19">
        <v>75</v>
      </c>
      <c r="C98" s="35" t="s">
        <v>101</v>
      </c>
      <c r="D98" s="20">
        <v>41689.666666666672</v>
      </c>
      <c r="E98" s="1">
        <f t="shared" si="24"/>
        <v>0</v>
      </c>
      <c r="F98" s="6">
        <f t="shared" si="19"/>
        <v>33351.733333333337</v>
      </c>
      <c r="G98" s="33"/>
      <c r="H98" s="2" t="str">
        <f t="shared" si="20"/>
        <v xml:space="preserve"> OFERTA CON PRECIO APARENTEMENTE BAJO</v>
      </c>
      <c r="I98" s="29"/>
      <c r="J98" s="30">
        <f t="shared" si="21"/>
        <v>0</v>
      </c>
      <c r="K98" s="29"/>
      <c r="L98" s="30">
        <f t="shared" si="22"/>
        <v>0</v>
      </c>
      <c r="M98" s="29"/>
      <c r="N98" s="30">
        <f t="shared" si="16"/>
        <v>0</v>
      </c>
      <c r="O98" s="29"/>
      <c r="P98" s="30">
        <f t="shared" si="17"/>
        <v>0</v>
      </c>
      <c r="Q98" s="31">
        <f t="shared" si="23"/>
        <v>0</v>
      </c>
    </row>
    <row r="99" spans="2:17" ht="27.75" customHeight="1" x14ac:dyDescent="0.25">
      <c r="B99" s="19">
        <v>76</v>
      </c>
      <c r="C99" s="35" t="s">
        <v>102</v>
      </c>
      <c r="D99" s="20">
        <v>10749.666666666668</v>
      </c>
      <c r="E99" s="1">
        <f t="shared" si="24"/>
        <v>0</v>
      </c>
      <c r="F99" s="6">
        <f t="shared" si="19"/>
        <v>8599.7333333333354</v>
      </c>
      <c r="G99" s="33"/>
      <c r="H99" s="2" t="str">
        <f t="shared" si="20"/>
        <v xml:space="preserve"> OFERTA CON PRECIO APARENTEMENTE BAJO</v>
      </c>
      <c r="I99" s="29"/>
      <c r="J99" s="30">
        <f t="shared" si="21"/>
        <v>0</v>
      </c>
      <c r="K99" s="29"/>
      <c r="L99" s="30">
        <f t="shared" si="22"/>
        <v>0</v>
      </c>
      <c r="M99" s="29"/>
      <c r="N99" s="30">
        <f t="shared" si="16"/>
        <v>0</v>
      </c>
      <c r="O99" s="29"/>
      <c r="P99" s="30">
        <f t="shared" si="17"/>
        <v>0</v>
      </c>
      <c r="Q99" s="31">
        <f t="shared" si="23"/>
        <v>0</v>
      </c>
    </row>
    <row r="100" spans="2:17" ht="27.75" customHeight="1" x14ac:dyDescent="0.25">
      <c r="B100" s="19">
        <v>77</v>
      </c>
      <c r="C100" s="35" t="s">
        <v>103</v>
      </c>
      <c r="D100" s="20">
        <v>40023.666666666672</v>
      </c>
      <c r="E100" s="1">
        <f t="shared" si="24"/>
        <v>0</v>
      </c>
      <c r="F100" s="6">
        <f t="shared" si="19"/>
        <v>32018.933333333338</v>
      </c>
      <c r="G100" s="33"/>
      <c r="H100" s="2" t="str">
        <f t="shared" si="20"/>
        <v xml:space="preserve"> OFERTA CON PRECIO APARENTEMENTE BAJO</v>
      </c>
      <c r="I100" s="29"/>
      <c r="J100" s="30">
        <f t="shared" si="21"/>
        <v>0</v>
      </c>
      <c r="K100" s="29"/>
      <c r="L100" s="30">
        <f t="shared" si="22"/>
        <v>0</v>
      </c>
      <c r="M100" s="29"/>
      <c r="N100" s="30">
        <f t="shared" si="16"/>
        <v>0</v>
      </c>
      <c r="O100" s="29"/>
      <c r="P100" s="30">
        <f t="shared" si="17"/>
        <v>0</v>
      </c>
      <c r="Q100" s="31">
        <f t="shared" si="23"/>
        <v>0</v>
      </c>
    </row>
    <row r="101" spans="2:17" ht="27.75" customHeight="1" x14ac:dyDescent="0.25">
      <c r="B101" s="19">
        <v>78</v>
      </c>
      <c r="C101" s="35" t="s">
        <v>104</v>
      </c>
      <c r="D101" s="20">
        <v>7655.6666666666661</v>
      </c>
      <c r="E101" s="1">
        <f t="shared" si="24"/>
        <v>0</v>
      </c>
      <c r="F101" s="6">
        <f t="shared" si="19"/>
        <v>6124.5333333333328</v>
      </c>
      <c r="G101" s="33"/>
      <c r="H101" s="2" t="str">
        <f t="shared" si="20"/>
        <v xml:space="preserve"> OFERTA CON PRECIO APARENTEMENTE BAJO</v>
      </c>
      <c r="I101" s="29"/>
      <c r="J101" s="30">
        <f t="shared" si="21"/>
        <v>0</v>
      </c>
      <c r="K101" s="29"/>
      <c r="L101" s="30">
        <f t="shared" si="22"/>
        <v>0</v>
      </c>
      <c r="M101" s="29"/>
      <c r="N101" s="30">
        <f t="shared" si="16"/>
        <v>0</v>
      </c>
      <c r="O101" s="29"/>
      <c r="P101" s="30">
        <f t="shared" si="17"/>
        <v>0</v>
      </c>
      <c r="Q101" s="31">
        <f t="shared" si="23"/>
        <v>0</v>
      </c>
    </row>
    <row r="102" spans="2:17" ht="27.75" customHeight="1" x14ac:dyDescent="0.25">
      <c r="B102" s="19">
        <v>79</v>
      </c>
      <c r="C102" s="35" t="s">
        <v>105</v>
      </c>
      <c r="D102" s="20">
        <v>7576.3333333333339</v>
      </c>
      <c r="E102" s="1">
        <f t="shared" si="24"/>
        <v>0</v>
      </c>
      <c r="F102" s="6">
        <f t="shared" si="19"/>
        <v>6061.0666666666675</v>
      </c>
      <c r="G102" s="33"/>
      <c r="H102" s="2" t="str">
        <f t="shared" si="20"/>
        <v xml:space="preserve"> OFERTA CON PRECIO APARENTEMENTE BAJO</v>
      </c>
      <c r="I102" s="29"/>
      <c r="J102" s="30">
        <f t="shared" si="21"/>
        <v>0</v>
      </c>
      <c r="K102" s="29"/>
      <c r="L102" s="30">
        <f t="shared" si="22"/>
        <v>0</v>
      </c>
      <c r="M102" s="29"/>
      <c r="N102" s="30">
        <f t="shared" si="16"/>
        <v>0</v>
      </c>
      <c r="O102" s="29"/>
      <c r="P102" s="30">
        <f t="shared" si="17"/>
        <v>0</v>
      </c>
      <c r="Q102" s="31">
        <f t="shared" si="23"/>
        <v>0</v>
      </c>
    </row>
    <row r="103" spans="2:17" ht="27.75" customHeight="1" x14ac:dyDescent="0.25">
      <c r="B103" s="19">
        <v>80</v>
      </c>
      <c r="C103" s="35" t="s">
        <v>106</v>
      </c>
      <c r="D103" s="20">
        <v>7219.3333333333339</v>
      </c>
      <c r="E103" s="1">
        <f t="shared" si="24"/>
        <v>0</v>
      </c>
      <c r="F103" s="6">
        <f t="shared" si="19"/>
        <v>5775.4666666666672</v>
      </c>
      <c r="G103" s="33"/>
      <c r="H103" s="2" t="str">
        <f t="shared" si="20"/>
        <v xml:space="preserve"> OFERTA CON PRECIO APARENTEMENTE BAJO</v>
      </c>
      <c r="I103" s="29"/>
      <c r="J103" s="30">
        <f t="shared" si="21"/>
        <v>0</v>
      </c>
      <c r="K103" s="29"/>
      <c r="L103" s="30">
        <f t="shared" si="22"/>
        <v>0</v>
      </c>
      <c r="M103" s="29"/>
      <c r="N103" s="30">
        <f t="shared" si="16"/>
        <v>0</v>
      </c>
      <c r="O103" s="29"/>
      <c r="P103" s="30">
        <f t="shared" si="17"/>
        <v>0</v>
      </c>
      <c r="Q103" s="31">
        <f t="shared" si="23"/>
        <v>0</v>
      </c>
    </row>
    <row r="104" spans="2:17" ht="27.75" customHeight="1" x14ac:dyDescent="0.25">
      <c r="B104" s="19">
        <v>81</v>
      </c>
      <c r="C104" s="35" t="s">
        <v>107</v>
      </c>
      <c r="D104" s="20">
        <v>6505.3333333333339</v>
      </c>
      <c r="E104" s="1">
        <f t="shared" si="24"/>
        <v>0</v>
      </c>
      <c r="F104" s="6">
        <f t="shared" si="19"/>
        <v>5204.2666666666673</v>
      </c>
      <c r="G104" s="33"/>
      <c r="H104" s="2" t="str">
        <f t="shared" si="20"/>
        <v xml:space="preserve"> OFERTA CON PRECIO APARENTEMENTE BAJO</v>
      </c>
      <c r="I104" s="29"/>
      <c r="J104" s="30">
        <f t="shared" si="21"/>
        <v>0</v>
      </c>
      <c r="K104" s="29"/>
      <c r="L104" s="30">
        <f t="shared" si="22"/>
        <v>0</v>
      </c>
      <c r="M104" s="29"/>
      <c r="N104" s="30">
        <f t="shared" si="16"/>
        <v>0</v>
      </c>
      <c r="O104" s="29"/>
      <c r="P104" s="30">
        <f t="shared" si="17"/>
        <v>0</v>
      </c>
      <c r="Q104" s="31">
        <f t="shared" si="23"/>
        <v>0</v>
      </c>
    </row>
    <row r="105" spans="2:17" ht="27.75" customHeight="1" x14ac:dyDescent="0.25">
      <c r="B105" s="19">
        <v>82</v>
      </c>
      <c r="C105" s="35" t="s">
        <v>108</v>
      </c>
      <c r="D105" s="20">
        <v>6227.6666666666661</v>
      </c>
      <c r="E105" s="1">
        <f t="shared" si="24"/>
        <v>0</v>
      </c>
      <c r="F105" s="6">
        <f t="shared" si="19"/>
        <v>4982.1333333333332</v>
      </c>
      <c r="G105" s="33"/>
      <c r="H105" s="2" t="str">
        <f t="shared" si="20"/>
        <v xml:space="preserve"> OFERTA CON PRECIO APARENTEMENTE BAJO</v>
      </c>
      <c r="I105" s="29"/>
      <c r="J105" s="30">
        <f t="shared" si="21"/>
        <v>0</v>
      </c>
      <c r="K105" s="29"/>
      <c r="L105" s="30">
        <f t="shared" si="22"/>
        <v>0</v>
      </c>
      <c r="M105" s="29"/>
      <c r="N105" s="30">
        <f t="shared" si="16"/>
        <v>0</v>
      </c>
      <c r="O105" s="29"/>
      <c r="P105" s="30">
        <f t="shared" si="17"/>
        <v>0</v>
      </c>
      <c r="Q105" s="31">
        <f t="shared" si="23"/>
        <v>0</v>
      </c>
    </row>
    <row r="106" spans="2:17" ht="27.75" customHeight="1" x14ac:dyDescent="0.25">
      <c r="B106" s="19">
        <v>83</v>
      </c>
      <c r="C106" s="35" t="s">
        <v>109</v>
      </c>
      <c r="D106" s="20">
        <v>261086</v>
      </c>
      <c r="E106" s="1">
        <f t="shared" si="24"/>
        <v>0</v>
      </c>
      <c r="F106" s="6">
        <f t="shared" si="19"/>
        <v>208868.80000000002</v>
      </c>
      <c r="G106" s="33"/>
      <c r="H106" s="2" t="str">
        <f t="shared" si="20"/>
        <v xml:space="preserve"> OFERTA CON PRECIO APARENTEMENTE BAJO</v>
      </c>
      <c r="I106" s="29"/>
      <c r="J106" s="30">
        <f t="shared" si="21"/>
        <v>0</v>
      </c>
      <c r="K106" s="29"/>
      <c r="L106" s="30">
        <f t="shared" si="22"/>
        <v>0</v>
      </c>
      <c r="M106" s="29"/>
      <c r="N106" s="30">
        <f t="shared" si="16"/>
        <v>0</v>
      </c>
      <c r="O106" s="29"/>
      <c r="P106" s="30">
        <f t="shared" si="17"/>
        <v>0</v>
      </c>
      <c r="Q106" s="31">
        <f t="shared" si="23"/>
        <v>0</v>
      </c>
    </row>
    <row r="107" spans="2:17" ht="27.75" customHeight="1" x14ac:dyDescent="0.25">
      <c r="B107" s="19">
        <v>84</v>
      </c>
      <c r="C107" s="35" t="s">
        <v>110</v>
      </c>
      <c r="D107" s="20">
        <v>487662</v>
      </c>
      <c r="E107" s="1">
        <f t="shared" si="24"/>
        <v>0</v>
      </c>
      <c r="F107" s="6">
        <f t="shared" si="19"/>
        <v>390129.60000000003</v>
      </c>
      <c r="G107" s="33"/>
      <c r="H107" s="2" t="str">
        <f t="shared" si="20"/>
        <v xml:space="preserve"> OFERTA CON PRECIO APARENTEMENTE BAJO</v>
      </c>
      <c r="I107" s="29"/>
      <c r="J107" s="30">
        <f t="shared" si="21"/>
        <v>0</v>
      </c>
      <c r="K107" s="29"/>
      <c r="L107" s="30">
        <f t="shared" si="22"/>
        <v>0</v>
      </c>
      <c r="M107" s="29"/>
      <c r="N107" s="30">
        <f t="shared" si="16"/>
        <v>0</v>
      </c>
      <c r="O107" s="29"/>
      <c r="P107" s="30">
        <f t="shared" si="17"/>
        <v>0</v>
      </c>
      <c r="Q107" s="31">
        <f t="shared" si="23"/>
        <v>0</v>
      </c>
    </row>
    <row r="108" spans="2:17" ht="27.75" customHeight="1" x14ac:dyDescent="0.25">
      <c r="B108" s="19">
        <v>85</v>
      </c>
      <c r="C108" s="35" t="s">
        <v>111</v>
      </c>
      <c r="D108" s="20">
        <v>428082.66666666663</v>
      </c>
      <c r="E108" s="1">
        <f t="shared" si="24"/>
        <v>0</v>
      </c>
      <c r="F108" s="6">
        <f t="shared" si="19"/>
        <v>342466.1333333333</v>
      </c>
      <c r="G108" s="33"/>
      <c r="H108" s="2" t="str">
        <f t="shared" si="20"/>
        <v xml:space="preserve"> OFERTA CON PRECIO APARENTEMENTE BAJO</v>
      </c>
      <c r="I108" s="29"/>
      <c r="J108" s="30">
        <f t="shared" si="21"/>
        <v>0</v>
      </c>
      <c r="K108" s="29"/>
      <c r="L108" s="30">
        <f t="shared" si="22"/>
        <v>0</v>
      </c>
      <c r="M108" s="29"/>
      <c r="N108" s="30">
        <f t="shared" si="16"/>
        <v>0</v>
      </c>
      <c r="O108" s="29"/>
      <c r="P108" s="30">
        <f t="shared" si="17"/>
        <v>0</v>
      </c>
      <c r="Q108" s="31">
        <f t="shared" si="23"/>
        <v>0</v>
      </c>
    </row>
    <row r="109" spans="2:17" ht="27.75" customHeight="1" x14ac:dyDescent="0.25">
      <c r="B109" s="19">
        <v>86</v>
      </c>
      <c r="C109" s="35" t="s">
        <v>112</v>
      </c>
      <c r="D109" s="20">
        <v>3311294</v>
      </c>
      <c r="E109" s="1">
        <f t="shared" si="24"/>
        <v>0</v>
      </c>
      <c r="F109" s="6">
        <f t="shared" si="19"/>
        <v>2649035.2000000002</v>
      </c>
      <c r="G109" s="33"/>
      <c r="H109" s="2" t="str">
        <f t="shared" si="20"/>
        <v xml:space="preserve"> OFERTA CON PRECIO APARENTEMENTE BAJO</v>
      </c>
      <c r="I109" s="29"/>
      <c r="J109" s="30">
        <f t="shared" si="21"/>
        <v>0</v>
      </c>
      <c r="K109" s="29"/>
      <c r="L109" s="30">
        <f t="shared" si="22"/>
        <v>0</v>
      </c>
      <c r="M109" s="29"/>
      <c r="N109" s="30">
        <f t="shared" si="16"/>
        <v>0</v>
      </c>
      <c r="O109" s="29"/>
      <c r="P109" s="30">
        <f t="shared" si="17"/>
        <v>0</v>
      </c>
      <c r="Q109" s="31">
        <f t="shared" si="23"/>
        <v>0</v>
      </c>
    </row>
    <row r="110" spans="2:17" ht="27.75" customHeight="1" x14ac:dyDescent="0.25">
      <c r="B110" s="19">
        <v>87</v>
      </c>
      <c r="C110" s="35" t="s">
        <v>113</v>
      </c>
      <c r="D110" s="20">
        <v>151130</v>
      </c>
      <c r="E110" s="1">
        <f t="shared" si="24"/>
        <v>0</v>
      </c>
      <c r="F110" s="6">
        <f t="shared" si="19"/>
        <v>120904</v>
      </c>
      <c r="G110" s="33"/>
      <c r="H110" s="2" t="str">
        <f t="shared" si="20"/>
        <v xml:space="preserve"> OFERTA CON PRECIO APARENTEMENTE BAJO</v>
      </c>
      <c r="I110" s="29"/>
      <c r="J110" s="30">
        <f t="shared" si="21"/>
        <v>0</v>
      </c>
      <c r="K110" s="29"/>
      <c r="L110" s="30">
        <f t="shared" si="22"/>
        <v>0</v>
      </c>
      <c r="M110" s="29"/>
      <c r="N110" s="30">
        <f t="shared" si="16"/>
        <v>0</v>
      </c>
      <c r="O110" s="29"/>
      <c r="P110" s="30">
        <f t="shared" si="17"/>
        <v>0</v>
      </c>
      <c r="Q110" s="31">
        <f t="shared" si="23"/>
        <v>0</v>
      </c>
    </row>
    <row r="111" spans="2:17" ht="27.75" customHeight="1" x14ac:dyDescent="0.25">
      <c r="B111" s="19">
        <v>88</v>
      </c>
      <c r="C111" s="35" t="s">
        <v>114</v>
      </c>
      <c r="D111" s="20">
        <v>148948.33333333334</v>
      </c>
      <c r="E111" s="1">
        <f t="shared" si="24"/>
        <v>0</v>
      </c>
      <c r="F111" s="6">
        <f t="shared" si="19"/>
        <v>119158.66666666669</v>
      </c>
      <c r="G111" s="33"/>
      <c r="H111" s="2" t="str">
        <f t="shared" si="20"/>
        <v xml:space="preserve"> OFERTA CON PRECIO APARENTEMENTE BAJO</v>
      </c>
      <c r="I111" s="29"/>
      <c r="J111" s="30">
        <f t="shared" si="21"/>
        <v>0</v>
      </c>
      <c r="K111" s="29"/>
      <c r="L111" s="30">
        <f t="shared" si="22"/>
        <v>0</v>
      </c>
      <c r="M111" s="29"/>
      <c r="N111" s="30">
        <f t="shared" si="16"/>
        <v>0</v>
      </c>
      <c r="O111" s="29"/>
      <c r="P111" s="30">
        <f t="shared" si="17"/>
        <v>0</v>
      </c>
      <c r="Q111" s="31">
        <f t="shared" si="23"/>
        <v>0</v>
      </c>
    </row>
    <row r="112" spans="2:17" ht="27.75" customHeight="1" x14ac:dyDescent="0.25">
      <c r="B112" s="19">
        <v>89</v>
      </c>
      <c r="C112" s="35" t="s">
        <v>115</v>
      </c>
      <c r="D112" s="20">
        <v>463584.33333333337</v>
      </c>
      <c r="E112" s="1">
        <f t="shared" si="24"/>
        <v>0</v>
      </c>
      <c r="F112" s="6">
        <f t="shared" si="19"/>
        <v>370867.46666666673</v>
      </c>
      <c r="G112" s="33"/>
      <c r="H112" s="2" t="str">
        <f t="shared" si="20"/>
        <v xml:space="preserve"> OFERTA CON PRECIO APARENTEMENTE BAJO</v>
      </c>
      <c r="I112" s="29"/>
      <c r="J112" s="30">
        <f t="shared" si="21"/>
        <v>0</v>
      </c>
      <c r="K112" s="29"/>
      <c r="L112" s="30">
        <f t="shared" si="22"/>
        <v>0</v>
      </c>
      <c r="M112" s="29"/>
      <c r="N112" s="30">
        <f t="shared" si="16"/>
        <v>0</v>
      </c>
      <c r="O112" s="29"/>
      <c r="P112" s="30">
        <f t="shared" si="17"/>
        <v>0</v>
      </c>
      <c r="Q112" s="31">
        <f t="shared" si="23"/>
        <v>0</v>
      </c>
    </row>
    <row r="113" spans="2:17" ht="27.75" customHeight="1" x14ac:dyDescent="0.25">
      <c r="B113" s="19">
        <v>90</v>
      </c>
      <c r="C113" s="35" t="s">
        <v>116</v>
      </c>
      <c r="D113" s="20">
        <v>76358.333333333328</v>
      </c>
      <c r="E113" s="1">
        <f t="shared" si="24"/>
        <v>0</v>
      </c>
      <c r="F113" s="6">
        <f t="shared" si="19"/>
        <v>61086.666666666664</v>
      </c>
      <c r="G113" s="33"/>
      <c r="H113" s="2" t="str">
        <f t="shared" si="20"/>
        <v xml:space="preserve"> OFERTA CON PRECIO APARENTEMENTE BAJO</v>
      </c>
      <c r="I113" s="29"/>
      <c r="J113" s="30">
        <f t="shared" si="21"/>
        <v>0</v>
      </c>
      <c r="K113" s="29"/>
      <c r="L113" s="30">
        <f t="shared" si="22"/>
        <v>0</v>
      </c>
      <c r="M113" s="29"/>
      <c r="N113" s="30">
        <f t="shared" si="16"/>
        <v>0</v>
      </c>
      <c r="O113" s="29"/>
      <c r="P113" s="30">
        <f t="shared" si="17"/>
        <v>0</v>
      </c>
      <c r="Q113" s="31">
        <f t="shared" si="23"/>
        <v>0</v>
      </c>
    </row>
    <row r="114" spans="2:17" ht="27.75" customHeight="1" x14ac:dyDescent="0.25">
      <c r="B114" s="19">
        <v>91</v>
      </c>
      <c r="C114" s="35" t="s">
        <v>117</v>
      </c>
      <c r="D114" s="20">
        <v>396071.66666666663</v>
      </c>
      <c r="E114" s="1">
        <f t="shared" si="24"/>
        <v>0</v>
      </c>
      <c r="F114" s="6">
        <f t="shared" si="19"/>
        <v>316857.33333333331</v>
      </c>
      <c r="G114" s="33"/>
      <c r="H114" s="2" t="str">
        <f t="shared" si="20"/>
        <v xml:space="preserve"> OFERTA CON PRECIO APARENTEMENTE BAJO</v>
      </c>
      <c r="I114" s="29"/>
      <c r="J114" s="30">
        <f t="shared" si="21"/>
        <v>0</v>
      </c>
      <c r="K114" s="29"/>
      <c r="L114" s="30">
        <f t="shared" si="22"/>
        <v>0</v>
      </c>
      <c r="M114" s="29"/>
      <c r="N114" s="30">
        <f t="shared" ref="N114:N177" si="25">+ROUND(G114*M114,0)</f>
        <v>0</v>
      </c>
      <c r="O114" s="29"/>
      <c r="P114" s="30">
        <f t="shared" ref="P114:P177" si="26">+ROUND(G114*O114,0)</f>
        <v>0</v>
      </c>
      <c r="Q114" s="31">
        <f t="shared" si="23"/>
        <v>0</v>
      </c>
    </row>
    <row r="115" spans="2:17" ht="27.75" customHeight="1" x14ac:dyDescent="0.25">
      <c r="B115" s="19">
        <v>92</v>
      </c>
      <c r="C115" s="35" t="s">
        <v>118</v>
      </c>
      <c r="D115" s="20">
        <v>427844.66666666663</v>
      </c>
      <c r="E115" s="1">
        <f t="shared" si="24"/>
        <v>0</v>
      </c>
      <c r="F115" s="6">
        <f t="shared" ref="F115:F178" si="27">+D115*80%</f>
        <v>342275.73333333334</v>
      </c>
      <c r="G115" s="33"/>
      <c r="H115" s="2" t="str">
        <f t="shared" ref="H115:H178" si="28">IF(G115&lt;F115," OFERTA CON PRECIO APARENTEMENTE BAJO","VALOR MINIMO ACEPTABLE")</f>
        <v xml:space="preserve"> OFERTA CON PRECIO APARENTEMENTE BAJO</v>
      </c>
      <c r="I115" s="29"/>
      <c r="J115" s="30">
        <f t="shared" ref="J115:J178" si="29">+ROUND(G115*I115,0)</f>
        <v>0</v>
      </c>
      <c r="K115" s="29"/>
      <c r="L115" s="30">
        <f t="shared" ref="L115:L178" si="30">+ROUND(G115*K115,0)</f>
        <v>0</v>
      </c>
      <c r="M115" s="29"/>
      <c r="N115" s="30">
        <f t="shared" si="25"/>
        <v>0</v>
      </c>
      <c r="O115" s="29"/>
      <c r="P115" s="30">
        <f t="shared" si="26"/>
        <v>0</v>
      </c>
      <c r="Q115" s="31">
        <f t="shared" ref="Q115:Q178" si="31">ROUND(G115-J115-L115-N115-P115,0)</f>
        <v>0</v>
      </c>
    </row>
    <row r="116" spans="2:17" ht="27.75" customHeight="1" x14ac:dyDescent="0.25">
      <c r="B116" s="19">
        <v>93</v>
      </c>
      <c r="C116" s="34" t="s">
        <v>119</v>
      </c>
      <c r="D116" s="20">
        <v>56644</v>
      </c>
      <c r="E116" s="1">
        <f t="shared" si="24"/>
        <v>0</v>
      </c>
      <c r="F116" s="6">
        <f t="shared" si="27"/>
        <v>45315.200000000004</v>
      </c>
      <c r="G116" s="33"/>
      <c r="H116" s="2" t="str">
        <f t="shared" si="28"/>
        <v xml:space="preserve"> OFERTA CON PRECIO APARENTEMENTE BAJO</v>
      </c>
      <c r="I116" s="29"/>
      <c r="J116" s="30">
        <f t="shared" si="29"/>
        <v>0</v>
      </c>
      <c r="K116" s="29"/>
      <c r="L116" s="30">
        <f t="shared" si="30"/>
        <v>0</v>
      </c>
      <c r="M116" s="29"/>
      <c r="N116" s="30">
        <f t="shared" si="25"/>
        <v>0</v>
      </c>
      <c r="O116" s="29"/>
      <c r="P116" s="30">
        <f t="shared" si="26"/>
        <v>0</v>
      </c>
      <c r="Q116" s="31">
        <f t="shared" si="31"/>
        <v>0</v>
      </c>
    </row>
    <row r="117" spans="2:17" ht="27.75" customHeight="1" x14ac:dyDescent="0.25">
      <c r="B117" s="19">
        <v>94</v>
      </c>
      <c r="C117" s="36" t="s">
        <v>120</v>
      </c>
      <c r="D117" s="20">
        <v>1541684.6666666665</v>
      </c>
      <c r="E117" s="1">
        <f t="shared" si="24"/>
        <v>0</v>
      </c>
      <c r="F117" s="6">
        <f t="shared" si="27"/>
        <v>1233347.7333333332</v>
      </c>
      <c r="G117" s="33"/>
      <c r="H117" s="2" t="str">
        <f t="shared" si="28"/>
        <v xml:space="preserve"> OFERTA CON PRECIO APARENTEMENTE BAJO</v>
      </c>
      <c r="I117" s="29"/>
      <c r="J117" s="30">
        <f t="shared" si="29"/>
        <v>0</v>
      </c>
      <c r="K117" s="29"/>
      <c r="L117" s="30">
        <f t="shared" si="30"/>
        <v>0</v>
      </c>
      <c r="M117" s="29"/>
      <c r="N117" s="30">
        <f t="shared" si="25"/>
        <v>0</v>
      </c>
      <c r="O117" s="29"/>
      <c r="P117" s="30">
        <f t="shared" si="26"/>
        <v>0</v>
      </c>
      <c r="Q117" s="31">
        <f t="shared" si="31"/>
        <v>0</v>
      </c>
    </row>
    <row r="118" spans="2:17" ht="27.75" customHeight="1" x14ac:dyDescent="0.25">
      <c r="B118" s="19">
        <v>95</v>
      </c>
      <c r="C118" s="35" t="s">
        <v>121</v>
      </c>
      <c r="D118" s="20">
        <v>1139940.6666666667</v>
      </c>
      <c r="E118" s="1">
        <f t="shared" si="24"/>
        <v>0</v>
      </c>
      <c r="F118" s="6">
        <f t="shared" si="27"/>
        <v>911952.53333333344</v>
      </c>
      <c r="G118" s="33"/>
      <c r="H118" s="2" t="str">
        <f t="shared" si="28"/>
        <v xml:space="preserve"> OFERTA CON PRECIO APARENTEMENTE BAJO</v>
      </c>
      <c r="I118" s="29"/>
      <c r="J118" s="30">
        <f t="shared" si="29"/>
        <v>0</v>
      </c>
      <c r="K118" s="29"/>
      <c r="L118" s="30">
        <f t="shared" si="30"/>
        <v>0</v>
      </c>
      <c r="M118" s="29"/>
      <c r="N118" s="30">
        <f t="shared" si="25"/>
        <v>0</v>
      </c>
      <c r="O118" s="29"/>
      <c r="P118" s="30">
        <f t="shared" si="26"/>
        <v>0</v>
      </c>
      <c r="Q118" s="31">
        <f t="shared" si="31"/>
        <v>0</v>
      </c>
    </row>
    <row r="119" spans="2:17" ht="27.75" customHeight="1" x14ac:dyDescent="0.25">
      <c r="B119" s="19">
        <v>96</v>
      </c>
      <c r="C119" s="35" t="s">
        <v>122</v>
      </c>
      <c r="D119" s="20">
        <v>578221</v>
      </c>
      <c r="E119" s="1">
        <f t="shared" si="24"/>
        <v>0</v>
      </c>
      <c r="F119" s="6">
        <f t="shared" si="27"/>
        <v>462576.80000000005</v>
      </c>
      <c r="G119" s="33"/>
      <c r="H119" s="2" t="str">
        <f t="shared" si="28"/>
        <v xml:space="preserve"> OFERTA CON PRECIO APARENTEMENTE BAJO</v>
      </c>
      <c r="I119" s="29"/>
      <c r="J119" s="30">
        <f t="shared" si="29"/>
        <v>0</v>
      </c>
      <c r="K119" s="29"/>
      <c r="L119" s="30">
        <f t="shared" si="30"/>
        <v>0</v>
      </c>
      <c r="M119" s="29"/>
      <c r="N119" s="30">
        <f t="shared" si="25"/>
        <v>0</v>
      </c>
      <c r="O119" s="29"/>
      <c r="P119" s="30">
        <f t="shared" si="26"/>
        <v>0</v>
      </c>
      <c r="Q119" s="31">
        <f t="shared" si="31"/>
        <v>0</v>
      </c>
    </row>
    <row r="120" spans="2:17" ht="27.75" customHeight="1" x14ac:dyDescent="0.25">
      <c r="B120" s="19">
        <v>97</v>
      </c>
      <c r="C120" s="35" t="s">
        <v>123</v>
      </c>
      <c r="D120" s="20">
        <v>423838.33333333337</v>
      </c>
      <c r="E120" s="1">
        <f t="shared" si="24"/>
        <v>0</v>
      </c>
      <c r="F120" s="6">
        <f t="shared" si="27"/>
        <v>339070.66666666674</v>
      </c>
      <c r="G120" s="33"/>
      <c r="H120" s="2" t="str">
        <f t="shared" si="28"/>
        <v xml:space="preserve"> OFERTA CON PRECIO APARENTEMENTE BAJO</v>
      </c>
      <c r="I120" s="29"/>
      <c r="J120" s="30">
        <f t="shared" si="29"/>
        <v>0</v>
      </c>
      <c r="K120" s="29"/>
      <c r="L120" s="30">
        <f t="shared" si="30"/>
        <v>0</v>
      </c>
      <c r="M120" s="29"/>
      <c r="N120" s="30">
        <f t="shared" si="25"/>
        <v>0</v>
      </c>
      <c r="O120" s="29"/>
      <c r="P120" s="30">
        <f t="shared" si="26"/>
        <v>0</v>
      </c>
      <c r="Q120" s="31">
        <f t="shared" si="31"/>
        <v>0</v>
      </c>
    </row>
    <row r="121" spans="2:17" ht="27.75" customHeight="1" x14ac:dyDescent="0.25">
      <c r="B121" s="19">
        <v>98</v>
      </c>
      <c r="C121" s="35" t="s">
        <v>124</v>
      </c>
      <c r="D121" s="20">
        <v>253073.33333333331</v>
      </c>
      <c r="E121" s="1">
        <f t="shared" si="24"/>
        <v>0</v>
      </c>
      <c r="F121" s="6">
        <f t="shared" si="27"/>
        <v>202458.66666666666</v>
      </c>
      <c r="G121" s="33"/>
      <c r="H121" s="2" t="str">
        <f t="shared" si="28"/>
        <v xml:space="preserve"> OFERTA CON PRECIO APARENTEMENTE BAJO</v>
      </c>
      <c r="I121" s="29"/>
      <c r="J121" s="30">
        <f t="shared" si="29"/>
        <v>0</v>
      </c>
      <c r="K121" s="29"/>
      <c r="L121" s="30">
        <f t="shared" si="30"/>
        <v>0</v>
      </c>
      <c r="M121" s="29"/>
      <c r="N121" s="30">
        <f t="shared" si="25"/>
        <v>0</v>
      </c>
      <c r="O121" s="29"/>
      <c r="P121" s="30">
        <f t="shared" si="26"/>
        <v>0</v>
      </c>
      <c r="Q121" s="31">
        <f t="shared" si="31"/>
        <v>0</v>
      </c>
    </row>
    <row r="122" spans="2:17" ht="27.75" customHeight="1" x14ac:dyDescent="0.25">
      <c r="B122" s="19">
        <v>99</v>
      </c>
      <c r="C122" s="35" t="s">
        <v>125</v>
      </c>
      <c r="D122" s="20">
        <v>277190.66666666669</v>
      </c>
      <c r="E122" s="1">
        <f t="shared" si="24"/>
        <v>0</v>
      </c>
      <c r="F122" s="6">
        <f t="shared" si="27"/>
        <v>221752.53333333335</v>
      </c>
      <c r="G122" s="33"/>
      <c r="H122" s="2" t="str">
        <f t="shared" si="28"/>
        <v xml:space="preserve"> OFERTA CON PRECIO APARENTEMENTE BAJO</v>
      </c>
      <c r="I122" s="29"/>
      <c r="J122" s="30">
        <f t="shared" si="29"/>
        <v>0</v>
      </c>
      <c r="K122" s="29"/>
      <c r="L122" s="30">
        <f t="shared" si="30"/>
        <v>0</v>
      </c>
      <c r="M122" s="29"/>
      <c r="N122" s="30">
        <f t="shared" si="25"/>
        <v>0</v>
      </c>
      <c r="O122" s="29"/>
      <c r="P122" s="30">
        <f t="shared" si="26"/>
        <v>0</v>
      </c>
      <c r="Q122" s="31">
        <f t="shared" si="31"/>
        <v>0</v>
      </c>
    </row>
    <row r="123" spans="2:17" ht="27.75" customHeight="1" x14ac:dyDescent="0.25">
      <c r="B123" s="19">
        <v>100</v>
      </c>
      <c r="C123" s="35" t="s">
        <v>126</v>
      </c>
      <c r="D123" s="20">
        <v>374850</v>
      </c>
      <c r="E123" s="1">
        <f t="shared" si="24"/>
        <v>0</v>
      </c>
      <c r="F123" s="6">
        <f t="shared" si="27"/>
        <v>299880</v>
      </c>
      <c r="G123" s="33"/>
      <c r="H123" s="2" t="str">
        <f t="shared" si="28"/>
        <v xml:space="preserve"> OFERTA CON PRECIO APARENTEMENTE BAJO</v>
      </c>
      <c r="I123" s="29"/>
      <c r="J123" s="30">
        <f t="shared" si="29"/>
        <v>0</v>
      </c>
      <c r="K123" s="29"/>
      <c r="L123" s="30">
        <f t="shared" si="30"/>
        <v>0</v>
      </c>
      <c r="M123" s="29"/>
      <c r="N123" s="30">
        <f t="shared" si="25"/>
        <v>0</v>
      </c>
      <c r="O123" s="29"/>
      <c r="P123" s="30">
        <f t="shared" si="26"/>
        <v>0</v>
      </c>
      <c r="Q123" s="31">
        <f t="shared" si="31"/>
        <v>0</v>
      </c>
    </row>
    <row r="124" spans="2:17" ht="27.75" customHeight="1" x14ac:dyDescent="0.25">
      <c r="B124" s="19">
        <v>101</v>
      </c>
      <c r="C124" s="35" t="s">
        <v>127</v>
      </c>
      <c r="D124" s="20">
        <v>276357.66666666669</v>
      </c>
      <c r="E124" s="1">
        <f t="shared" si="24"/>
        <v>0</v>
      </c>
      <c r="F124" s="6">
        <f t="shared" si="27"/>
        <v>221086.13333333336</v>
      </c>
      <c r="G124" s="33"/>
      <c r="H124" s="2" t="str">
        <f t="shared" si="28"/>
        <v xml:space="preserve"> OFERTA CON PRECIO APARENTEMENTE BAJO</v>
      </c>
      <c r="I124" s="29"/>
      <c r="J124" s="30">
        <f t="shared" si="29"/>
        <v>0</v>
      </c>
      <c r="K124" s="29"/>
      <c r="L124" s="30">
        <f t="shared" si="30"/>
        <v>0</v>
      </c>
      <c r="M124" s="29"/>
      <c r="N124" s="30">
        <f t="shared" si="25"/>
        <v>0</v>
      </c>
      <c r="O124" s="29"/>
      <c r="P124" s="30">
        <f t="shared" si="26"/>
        <v>0</v>
      </c>
      <c r="Q124" s="31">
        <f t="shared" si="31"/>
        <v>0</v>
      </c>
    </row>
    <row r="125" spans="2:17" ht="27.75" customHeight="1" x14ac:dyDescent="0.25">
      <c r="B125" s="19">
        <v>102</v>
      </c>
      <c r="C125" s="35" t="s">
        <v>128</v>
      </c>
      <c r="D125" s="20">
        <v>172351.66666666669</v>
      </c>
      <c r="E125" s="1">
        <f t="shared" si="24"/>
        <v>0</v>
      </c>
      <c r="F125" s="6">
        <f t="shared" si="27"/>
        <v>137881.33333333334</v>
      </c>
      <c r="G125" s="33"/>
      <c r="H125" s="2" t="str">
        <f t="shared" si="28"/>
        <v xml:space="preserve"> OFERTA CON PRECIO APARENTEMENTE BAJO</v>
      </c>
      <c r="I125" s="29"/>
      <c r="J125" s="30">
        <f t="shared" si="29"/>
        <v>0</v>
      </c>
      <c r="K125" s="29"/>
      <c r="L125" s="30">
        <f t="shared" si="30"/>
        <v>0</v>
      </c>
      <c r="M125" s="29"/>
      <c r="N125" s="30">
        <f t="shared" si="25"/>
        <v>0</v>
      </c>
      <c r="O125" s="29"/>
      <c r="P125" s="30">
        <f t="shared" si="26"/>
        <v>0</v>
      </c>
      <c r="Q125" s="31">
        <f t="shared" si="31"/>
        <v>0</v>
      </c>
    </row>
    <row r="126" spans="2:17" ht="27.75" customHeight="1" x14ac:dyDescent="0.25">
      <c r="B126" s="19">
        <v>103</v>
      </c>
      <c r="C126" s="35" t="s">
        <v>129</v>
      </c>
      <c r="D126" s="20">
        <v>29036</v>
      </c>
      <c r="E126" s="1">
        <f t="shared" si="24"/>
        <v>0</v>
      </c>
      <c r="F126" s="6">
        <f t="shared" si="27"/>
        <v>23228.800000000003</v>
      </c>
      <c r="G126" s="33"/>
      <c r="H126" s="2" t="str">
        <f t="shared" si="28"/>
        <v xml:space="preserve"> OFERTA CON PRECIO APARENTEMENTE BAJO</v>
      </c>
      <c r="I126" s="29"/>
      <c r="J126" s="30">
        <f t="shared" si="29"/>
        <v>0</v>
      </c>
      <c r="K126" s="29"/>
      <c r="L126" s="30">
        <f t="shared" si="30"/>
        <v>0</v>
      </c>
      <c r="M126" s="29"/>
      <c r="N126" s="30">
        <f t="shared" si="25"/>
        <v>0</v>
      </c>
      <c r="O126" s="29"/>
      <c r="P126" s="30">
        <f t="shared" si="26"/>
        <v>0</v>
      </c>
      <c r="Q126" s="31">
        <f t="shared" si="31"/>
        <v>0</v>
      </c>
    </row>
    <row r="127" spans="2:17" ht="27.75" customHeight="1" x14ac:dyDescent="0.25">
      <c r="B127" s="19">
        <v>104</v>
      </c>
      <c r="C127" s="35" t="s">
        <v>130</v>
      </c>
      <c r="D127" s="20">
        <v>102340</v>
      </c>
      <c r="E127" s="1">
        <f t="shared" si="24"/>
        <v>0</v>
      </c>
      <c r="F127" s="6">
        <f t="shared" si="27"/>
        <v>81872</v>
      </c>
      <c r="G127" s="33"/>
      <c r="H127" s="2" t="str">
        <f t="shared" si="28"/>
        <v xml:space="preserve"> OFERTA CON PRECIO APARENTEMENTE BAJO</v>
      </c>
      <c r="I127" s="29"/>
      <c r="J127" s="30">
        <f t="shared" si="29"/>
        <v>0</v>
      </c>
      <c r="K127" s="29"/>
      <c r="L127" s="30">
        <f t="shared" si="30"/>
        <v>0</v>
      </c>
      <c r="M127" s="29"/>
      <c r="N127" s="30">
        <f t="shared" si="25"/>
        <v>0</v>
      </c>
      <c r="O127" s="29"/>
      <c r="P127" s="30">
        <f t="shared" si="26"/>
        <v>0</v>
      </c>
      <c r="Q127" s="31">
        <f t="shared" si="31"/>
        <v>0</v>
      </c>
    </row>
    <row r="128" spans="2:17" ht="27.75" customHeight="1" x14ac:dyDescent="0.25">
      <c r="B128" s="19">
        <v>105</v>
      </c>
      <c r="C128" s="34" t="s">
        <v>131</v>
      </c>
      <c r="D128" s="20">
        <v>102340</v>
      </c>
      <c r="E128" s="1">
        <f t="shared" si="24"/>
        <v>0</v>
      </c>
      <c r="F128" s="6">
        <f t="shared" si="27"/>
        <v>81872</v>
      </c>
      <c r="G128" s="33"/>
      <c r="H128" s="2" t="str">
        <f t="shared" si="28"/>
        <v xml:space="preserve"> OFERTA CON PRECIO APARENTEMENTE BAJO</v>
      </c>
      <c r="I128" s="29"/>
      <c r="J128" s="30">
        <f t="shared" si="29"/>
        <v>0</v>
      </c>
      <c r="K128" s="29"/>
      <c r="L128" s="30">
        <f t="shared" si="30"/>
        <v>0</v>
      </c>
      <c r="M128" s="29"/>
      <c r="N128" s="30">
        <f t="shared" si="25"/>
        <v>0</v>
      </c>
      <c r="O128" s="29"/>
      <c r="P128" s="30">
        <f t="shared" si="26"/>
        <v>0</v>
      </c>
      <c r="Q128" s="31">
        <f t="shared" si="31"/>
        <v>0</v>
      </c>
    </row>
    <row r="129" spans="2:17" ht="27.75" customHeight="1" x14ac:dyDescent="0.25">
      <c r="B129" s="19">
        <v>106</v>
      </c>
      <c r="C129" s="35" t="s">
        <v>132</v>
      </c>
      <c r="D129" s="20">
        <v>197897</v>
      </c>
      <c r="E129" s="1">
        <f t="shared" si="24"/>
        <v>0</v>
      </c>
      <c r="F129" s="6">
        <f t="shared" si="27"/>
        <v>158317.6</v>
      </c>
      <c r="G129" s="33"/>
      <c r="H129" s="2" t="str">
        <f t="shared" si="28"/>
        <v xml:space="preserve"> OFERTA CON PRECIO APARENTEMENTE BAJO</v>
      </c>
      <c r="I129" s="29"/>
      <c r="J129" s="30">
        <f t="shared" si="29"/>
        <v>0</v>
      </c>
      <c r="K129" s="29"/>
      <c r="L129" s="30">
        <f t="shared" si="30"/>
        <v>0</v>
      </c>
      <c r="M129" s="29"/>
      <c r="N129" s="30">
        <f t="shared" si="25"/>
        <v>0</v>
      </c>
      <c r="O129" s="29"/>
      <c r="P129" s="30">
        <f t="shared" si="26"/>
        <v>0</v>
      </c>
      <c r="Q129" s="31">
        <f t="shared" si="31"/>
        <v>0</v>
      </c>
    </row>
    <row r="130" spans="2:17" ht="27.75" customHeight="1" x14ac:dyDescent="0.25">
      <c r="B130" s="19">
        <v>107</v>
      </c>
      <c r="C130" s="35" t="s">
        <v>133</v>
      </c>
      <c r="D130" s="20">
        <v>386115.33333333337</v>
      </c>
      <c r="E130" s="1">
        <f t="shared" si="24"/>
        <v>0</v>
      </c>
      <c r="F130" s="6">
        <f t="shared" si="27"/>
        <v>308892.26666666672</v>
      </c>
      <c r="G130" s="33"/>
      <c r="H130" s="2" t="str">
        <f t="shared" si="28"/>
        <v xml:space="preserve"> OFERTA CON PRECIO APARENTEMENTE BAJO</v>
      </c>
      <c r="I130" s="29"/>
      <c r="J130" s="30">
        <f t="shared" si="29"/>
        <v>0</v>
      </c>
      <c r="K130" s="29"/>
      <c r="L130" s="30">
        <f t="shared" si="30"/>
        <v>0</v>
      </c>
      <c r="M130" s="29"/>
      <c r="N130" s="30">
        <f t="shared" si="25"/>
        <v>0</v>
      </c>
      <c r="O130" s="29"/>
      <c r="P130" s="30">
        <f t="shared" si="26"/>
        <v>0</v>
      </c>
      <c r="Q130" s="31">
        <f t="shared" si="31"/>
        <v>0</v>
      </c>
    </row>
    <row r="131" spans="2:17" ht="27.75" customHeight="1" x14ac:dyDescent="0.25">
      <c r="B131" s="19">
        <v>108</v>
      </c>
      <c r="C131" s="35" t="s">
        <v>134</v>
      </c>
      <c r="D131" s="20">
        <v>581434</v>
      </c>
      <c r="E131" s="1">
        <f t="shared" si="24"/>
        <v>0</v>
      </c>
      <c r="F131" s="6">
        <f t="shared" si="27"/>
        <v>465147.2</v>
      </c>
      <c r="G131" s="33"/>
      <c r="H131" s="2" t="str">
        <f t="shared" si="28"/>
        <v xml:space="preserve"> OFERTA CON PRECIO APARENTEMENTE BAJO</v>
      </c>
      <c r="I131" s="29"/>
      <c r="J131" s="30">
        <f t="shared" si="29"/>
        <v>0</v>
      </c>
      <c r="K131" s="29"/>
      <c r="L131" s="30">
        <f t="shared" si="30"/>
        <v>0</v>
      </c>
      <c r="M131" s="29"/>
      <c r="N131" s="30">
        <f t="shared" si="25"/>
        <v>0</v>
      </c>
      <c r="O131" s="29"/>
      <c r="P131" s="30">
        <f t="shared" si="26"/>
        <v>0</v>
      </c>
      <c r="Q131" s="31">
        <f t="shared" si="31"/>
        <v>0</v>
      </c>
    </row>
    <row r="132" spans="2:17" ht="27.75" customHeight="1" x14ac:dyDescent="0.25">
      <c r="B132" s="19">
        <v>109</v>
      </c>
      <c r="C132" s="35" t="s">
        <v>135</v>
      </c>
      <c r="D132" s="20">
        <v>112494.66666666666</v>
      </c>
      <c r="E132" s="1">
        <f t="shared" si="24"/>
        <v>0</v>
      </c>
      <c r="F132" s="6">
        <f t="shared" si="27"/>
        <v>89995.733333333337</v>
      </c>
      <c r="G132" s="33"/>
      <c r="H132" s="2" t="str">
        <f t="shared" si="28"/>
        <v xml:space="preserve"> OFERTA CON PRECIO APARENTEMENTE BAJO</v>
      </c>
      <c r="I132" s="29"/>
      <c r="J132" s="30">
        <f t="shared" si="29"/>
        <v>0</v>
      </c>
      <c r="K132" s="29"/>
      <c r="L132" s="30">
        <f t="shared" si="30"/>
        <v>0</v>
      </c>
      <c r="M132" s="29"/>
      <c r="N132" s="30">
        <f t="shared" si="25"/>
        <v>0</v>
      </c>
      <c r="O132" s="29"/>
      <c r="P132" s="30">
        <f t="shared" si="26"/>
        <v>0</v>
      </c>
      <c r="Q132" s="31">
        <f t="shared" si="31"/>
        <v>0</v>
      </c>
    </row>
    <row r="133" spans="2:17" ht="27.75" customHeight="1" x14ac:dyDescent="0.25">
      <c r="B133" s="19">
        <v>110</v>
      </c>
      <c r="C133" s="35" t="s">
        <v>136</v>
      </c>
      <c r="D133" s="20">
        <v>166520.66666666669</v>
      </c>
      <c r="E133" s="1">
        <f t="shared" si="24"/>
        <v>0</v>
      </c>
      <c r="F133" s="6">
        <f t="shared" si="27"/>
        <v>133216.53333333335</v>
      </c>
      <c r="G133" s="33"/>
      <c r="H133" s="2" t="str">
        <f t="shared" si="28"/>
        <v xml:space="preserve"> OFERTA CON PRECIO APARENTEMENTE BAJO</v>
      </c>
      <c r="I133" s="29"/>
      <c r="J133" s="30">
        <f t="shared" si="29"/>
        <v>0</v>
      </c>
      <c r="K133" s="29"/>
      <c r="L133" s="30">
        <f t="shared" si="30"/>
        <v>0</v>
      </c>
      <c r="M133" s="29"/>
      <c r="N133" s="30">
        <f t="shared" si="25"/>
        <v>0</v>
      </c>
      <c r="O133" s="29"/>
      <c r="P133" s="30">
        <f t="shared" si="26"/>
        <v>0</v>
      </c>
      <c r="Q133" s="31">
        <f t="shared" si="31"/>
        <v>0</v>
      </c>
    </row>
    <row r="134" spans="2:17" ht="27.75" customHeight="1" x14ac:dyDescent="0.25">
      <c r="B134" s="19">
        <v>111</v>
      </c>
      <c r="C134" s="35" t="s">
        <v>137</v>
      </c>
      <c r="D134" s="20">
        <v>147758.33333333334</v>
      </c>
      <c r="E134" s="1">
        <f t="shared" si="24"/>
        <v>0</v>
      </c>
      <c r="F134" s="6">
        <f t="shared" si="27"/>
        <v>118206.66666666669</v>
      </c>
      <c r="G134" s="33"/>
      <c r="H134" s="2" t="str">
        <f t="shared" si="28"/>
        <v xml:space="preserve"> OFERTA CON PRECIO APARENTEMENTE BAJO</v>
      </c>
      <c r="I134" s="29"/>
      <c r="J134" s="30">
        <f t="shared" si="29"/>
        <v>0</v>
      </c>
      <c r="K134" s="29"/>
      <c r="L134" s="30">
        <f t="shared" si="30"/>
        <v>0</v>
      </c>
      <c r="M134" s="29"/>
      <c r="N134" s="30">
        <f t="shared" si="25"/>
        <v>0</v>
      </c>
      <c r="O134" s="29"/>
      <c r="P134" s="30">
        <f t="shared" si="26"/>
        <v>0</v>
      </c>
      <c r="Q134" s="31">
        <f t="shared" si="31"/>
        <v>0</v>
      </c>
    </row>
    <row r="135" spans="2:17" ht="27.75" customHeight="1" x14ac:dyDescent="0.25">
      <c r="B135" s="19">
        <v>112</v>
      </c>
      <c r="C135" s="35" t="s">
        <v>138</v>
      </c>
      <c r="D135" s="20">
        <v>107060.33333333334</v>
      </c>
      <c r="E135" s="1">
        <f t="shared" si="24"/>
        <v>0</v>
      </c>
      <c r="F135" s="6">
        <f t="shared" si="27"/>
        <v>85648.266666666677</v>
      </c>
      <c r="G135" s="33"/>
      <c r="H135" s="2" t="str">
        <f t="shared" si="28"/>
        <v xml:space="preserve"> OFERTA CON PRECIO APARENTEMENTE BAJO</v>
      </c>
      <c r="I135" s="29"/>
      <c r="J135" s="30">
        <f t="shared" si="29"/>
        <v>0</v>
      </c>
      <c r="K135" s="29"/>
      <c r="L135" s="30">
        <f t="shared" si="30"/>
        <v>0</v>
      </c>
      <c r="M135" s="29"/>
      <c r="N135" s="30">
        <f t="shared" si="25"/>
        <v>0</v>
      </c>
      <c r="O135" s="29"/>
      <c r="P135" s="30">
        <f t="shared" si="26"/>
        <v>0</v>
      </c>
      <c r="Q135" s="31">
        <f t="shared" si="31"/>
        <v>0</v>
      </c>
    </row>
    <row r="136" spans="2:17" ht="27.75" customHeight="1" x14ac:dyDescent="0.25">
      <c r="B136" s="19">
        <v>113</v>
      </c>
      <c r="C136" s="35" t="s">
        <v>139</v>
      </c>
      <c r="D136" s="20">
        <v>906661</v>
      </c>
      <c r="E136" s="1">
        <f t="shared" si="24"/>
        <v>0</v>
      </c>
      <c r="F136" s="6">
        <f t="shared" si="27"/>
        <v>725328.8</v>
      </c>
      <c r="G136" s="33"/>
      <c r="H136" s="2" t="str">
        <f t="shared" si="28"/>
        <v xml:space="preserve"> OFERTA CON PRECIO APARENTEMENTE BAJO</v>
      </c>
      <c r="I136" s="29"/>
      <c r="J136" s="30">
        <f t="shared" si="29"/>
        <v>0</v>
      </c>
      <c r="K136" s="29"/>
      <c r="L136" s="30">
        <f t="shared" si="30"/>
        <v>0</v>
      </c>
      <c r="M136" s="29"/>
      <c r="N136" s="30">
        <f t="shared" si="25"/>
        <v>0</v>
      </c>
      <c r="O136" s="29"/>
      <c r="P136" s="30">
        <f t="shared" si="26"/>
        <v>0</v>
      </c>
      <c r="Q136" s="31">
        <f t="shared" si="31"/>
        <v>0</v>
      </c>
    </row>
    <row r="137" spans="2:17" ht="27.75" customHeight="1" x14ac:dyDescent="0.25">
      <c r="B137" s="19">
        <v>114</v>
      </c>
      <c r="C137" s="34" t="s">
        <v>140</v>
      </c>
      <c r="D137" s="20">
        <v>231931</v>
      </c>
      <c r="E137" s="1">
        <f t="shared" si="24"/>
        <v>0</v>
      </c>
      <c r="F137" s="6">
        <f t="shared" si="27"/>
        <v>185544.80000000002</v>
      </c>
      <c r="G137" s="33"/>
      <c r="H137" s="2" t="str">
        <f t="shared" si="28"/>
        <v xml:space="preserve"> OFERTA CON PRECIO APARENTEMENTE BAJO</v>
      </c>
      <c r="I137" s="29"/>
      <c r="J137" s="30">
        <f t="shared" si="29"/>
        <v>0</v>
      </c>
      <c r="K137" s="29"/>
      <c r="L137" s="30">
        <f t="shared" si="30"/>
        <v>0</v>
      </c>
      <c r="M137" s="29"/>
      <c r="N137" s="30">
        <f t="shared" si="25"/>
        <v>0</v>
      </c>
      <c r="O137" s="29"/>
      <c r="P137" s="30">
        <f t="shared" si="26"/>
        <v>0</v>
      </c>
      <c r="Q137" s="31">
        <f t="shared" si="31"/>
        <v>0</v>
      </c>
    </row>
    <row r="138" spans="2:17" ht="27.75" customHeight="1" x14ac:dyDescent="0.25">
      <c r="B138" s="19">
        <v>115</v>
      </c>
      <c r="C138" s="35" t="s">
        <v>141</v>
      </c>
      <c r="D138" s="20">
        <v>100237.66666666666</v>
      </c>
      <c r="E138" s="1">
        <f t="shared" si="24"/>
        <v>0</v>
      </c>
      <c r="F138" s="6">
        <f t="shared" si="27"/>
        <v>80190.133333333331</v>
      </c>
      <c r="G138" s="33"/>
      <c r="H138" s="2" t="str">
        <f t="shared" si="28"/>
        <v xml:space="preserve"> OFERTA CON PRECIO APARENTEMENTE BAJO</v>
      </c>
      <c r="I138" s="29"/>
      <c r="J138" s="30">
        <f t="shared" si="29"/>
        <v>0</v>
      </c>
      <c r="K138" s="29"/>
      <c r="L138" s="30">
        <f t="shared" si="30"/>
        <v>0</v>
      </c>
      <c r="M138" s="29"/>
      <c r="N138" s="30">
        <f t="shared" si="25"/>
        <v>0</v>
      </c>
      <c r="O138" s="29"/>
      <c r="P138" s="30">
        <f t="shared" si="26"/>
        <v>0</v>
      </c>
      <c r="Q138" s="31">
        <f t="shared" si="31"/>
        <v>0</v>
      </c>
    </row>
    <row r="139" spans="2:17" ht="27.75" customHeight="1" x14ac:dyDescent="0.25">
      <c r="B139" s="19">
        <v>116</v>
      </c>
      <c r="C139" s="35" t="s">
        <v>142</v>
      </c>
      <c r="D139" s="20">
        <v>67393.666666666672</v>
      </c>
      <c r="E139" s="1">
        <f t="shared" si="24"/>
        <v>0</v>
      </c>
      <c r="F139" s="6">
        <f t="shared" si="27"/>
        <v>53914.933333333342</v>
      </c>
      <c r="G139" s="33"/>
      <c r="H139" s="2" t="str">
        <f t="shared" si="28"/>
        <v xml:space="preserve"> OFERTA CON PRECIO APARENTEMENTE BAJO</v>
      </c>
      <c r="I139" s="29"/>
      <c r="J139" s="30">
        <f t="shared" si="29"/>
        <v>0</v>
      </c>
      <c r="K139" s="29"/>
      <c r="L139" s="30">
        <f t="shared" si="30"/>
        <v>0</v>
      </c>
      <c r="M139" s="29"/>
      <c r="N139" s="30">
        <f t="shared" si="25"/>
        <v>0</v>
      </c>
      <c r="O139" s="29"/>
      <c r="P139" s="30">
        <f t="shared" si="26"/>
        <v>0</v>
      </c>
      <c r="Q139" s="31">
        <f t="shared" si="31"/>
        <v>0</v>
      </c>
    </row>
    <row r="140" spans="2:17" ht="27.75" customHeight="1" x14ac:dyDescent="0.25">
      <c r="B140" s="19">
        <v>117</v>
      </c>
      <c r="C140" s="35" t="s">
        <v>143</v>
      </c>
      <c r="D140" s="20">
        <v>2064015.3333333335</v>
      </c>
      <c r="E140" s="1">
        <f t="shared" si="24"/>
        <v>0</v>
      </c>
      <c r="F140" s="6">
        <f t="shared" si="27"/>
        <v>1651212.2666666668</v>
      </c>
      <c r="G140" s="33"/>
      <c r="H140" s="2" t="str">
        <f t="shared" si="28"/>
        <v xml:space="preserve"> OFERTA CON PRECIO APARENTEMENTE BAJO</v>
      </c>
      <c r="I140" s="29"/>
      <c r="J140" s="30">
        <f t="shared" si="29"/>
        <v>0</v>
      </c>
      <c r="K140" s="29"/>
      <c r="L140" s="30">
        <f t="shared" si="30"/>
        <v>0</v>
      </c>
      <c r="M140" s="29"/>
      <c r="N140" s="30">
        <f t="shared" si="25"/>
        <v>0</v>
      </c>
      <c r="O140" s="29"/>
      <c r="P140" s="30">
        <f t="shared" si="26"/>
        <v>0</v>
      </c>
      <c r="Q140" s="31">
        <f t="shared" si="31"/>
        <v>0</v>
      </c>
    </row>
    <row r="141" spans="2:17" ht="27.75" customHeight="1" x14ac:dyDescent="0.25">
      <c r="B141" s="19">
        <v>118</v>
      </c>
      <c r="C141" s="35" t="s">
        <v>144</v>
      </c>
      <c r="D141" s="20">
        <v>668938.66666666674</v>
      </c>
      <c r="E141" s="1">
        <f t="shared" si="24"/>
        <v>0</v>
      </c>
      <c r="F141" s="6">
        <f t="shared" si="27"/>
        <v>535150.93333333347</v>
      </c>
      <c r="G141" s="33"/>
      <c r="H141" s="2" t="str">
        <f t="shared" si="28"/>
        <v xml:space="preserve"> OFERTA CON PRECIO APARENTEMENTE BAJO</v>
      </c>
      <c r="I141" s="29"/>
      <c r="J141" s="30">
        <f t="shared" si="29"/>
        <v>0</v>
      </c>
      <c r="K141" s="29"/>
      <c r="L141" s="30">
        <f t="shared" si="30"/>
        <v>0</v>
      </c>
      <c r="M141" s="29"/>
      <c r="N141" s="30">
        <f t="shared" si="25"/>
        <v>0</v>
      </c>
      <c r="O141" s="29"/>
      <c r="P141" s="30">
        <f t="shared" si="26"/>
        <v>0</v>
      </c>
      <c r="Q141" s="31">
        <f t="shared" si="31"/>
        <v>0</v>
      </c>
    </row>
    <row r="142" spans="2:17" ht="27.75" customHeight="1" x14ac:dyDescent="0.25">
      <c r="B142" s="19">
        <v>119</v>
      </c>
      <c r="C142" s="34" t="s">
        <v>145</v>
      </c>
      <c r="D142" s="20">
        <v>886986.33333333326</v>
      </c>
      <c r="E142" s="1">
        <f t="shared" si="24"/>
        <v>0</v>
      </c>
      <c r="F142" s="6">
        <f t="shared" si="27"/>
        <v>709589.06666666665</v>
      </c>
      <c r="G142" s="33"/>
      <c r="H142" s="2" t="str">
        <f t="shared" si="28"/>
        <v xml:space="preserve"> OFERTA CON PRECIO APARENTEMENTE BAJO</v>
      </c>
      <c r="I142" s="29"/>
      <c r="J142" s="30">
        <f t="shared" si="29"/>
        <v>0</v>
      </c>
      <c r="K142" s="29"/>
      <c r="L142" s="30">
        <f t="shared" si="30"/>
        <v>0</v>
      </c>
      <c r="M142" s="29"/>
      <c r="N142" s="30">
        <f t="shared" si="25"/>
        <v>0</v>
      </c>
      <c r="O142" s="29"/>
      <c r="P142" s="30">
        <f t="shared" si="26"/>
        <v>0</v>
      </c>
      <c r="Q142" s="31">
        <f t="shared" si="31"/>
        <v>0</v>
      </c>
    </row>
    <row r="143" spans="2:17" ht="27.75" customHeight="1" x14ac:dyDescent="0.25">
      <c r="B143" s="19">
        <v>120</v>
      </c>
      <c r="C143" s="34" t="s">
        <v>146</v>
      </c>
      <c r="D143" s="20">
        <v>483378</v>
      </c>
      <c r="E143" s="1">
        <f>+G143/D143</f>
        <v>0</v>
      </c>
      <c r="F143" s="6">
        <f t="shared" si="27"/>
        <v>386702.4</v>
      </c>
      <c r="G143" s="33"/>
      <c r="H143" s="2" t="str">
        <f t="shared" si="28"/>
        <v xml:space="preserve"> OFERTA CON PRECIO APARENTEMENTE BAJO</v>
      </c>
      <c r="I143" s="29"/>
      <c r="J143" s="30">
        <f t="shared" si="29"/>
        <v>0</v>
      </c>
      <c r="K143" s="29"/>
      <c r="L143" s="30">
        <f t="shared" si="30"/>
        <v>0</v>
      </c>
      <c r="M143" s="29"/>
      <c r="N143" s="30">
        <f t="shared" si="25"/>
        <v>0</v>
      </c>
      <c r="O143" s="29"/>
      <c r="P143" s="30">
        <f t="shared" si="26"/>
        <v>0</v>
      </c>
      <c r="Q143" s="31">
        <f t="shared" si="31"/>
        <v>0</v>
      </c>
    </row>
    <row r="144" spans="2:17" ht="27.75" customHeight="1" x14ac:dyDescent="0.25">
      <c r="B144" s="19">
        <v>121</v>
      </c>
      <c r="C144" s="35" t="s">
        <v>147</v>
      </c>
      <c r="D144" s="20">
        <v>1757035</v>
      </c>
      <c r="E144" s="1">
        <f t="shared" ref="E144:E201" si="32">+G144/D144</f>
        <v>0</v>
      </c>
      <c r="F144" s="6">
        <f t="shared" si="27"/>
        <v>1405628</v>
      </c>
      <c r="G144" s="33"/>
      <c r="H144" s="2" t="str">
        <f t="shared" si="28"/>
        <v xml:space="preserve"> OFERTA CON PRECIO APARENTEMENTE BAJO</v>
      </c>
      <c r="I144" s="29"/>
      <c r="J144" s="30">
        <f t="shared" si="29"/>
        <v>0</v>
      </c>
      <c r="K144" s="29"/>
      <c r="L144" s="30">
        <f t="shared" si="30"/>
        <v>0</v>
      </c>
      <c r="M144" s="29"/>
      <c r="N144" s="30">
        <f t="shared" si="25"/>
        <v>0</v>
      </c>
      <c r="O144" s="29"/>
      <c r="P144" s="30">
        <f t="shared" si="26"/>
        <v>0</v>
      </c>
      <c r="Q144" s="31">
        <f t="shared" si="31"/>
        <v>0</v>
      </c>
    </row>
    <row r="145" spans="2:17" ht="27.75" customHeight="1" x14ac:dyDescent="0.25">
      <c r="B145" s="19">
        <v>122</v>
      </c>
      <c r="C145" s="35" t="s">
        <v>148</v>
      </c>
      <c r="D145" s="20">
        <v>506464</v>
      </c>
      <c r="E145" s="1">
        <f t="shared" si="32"/>
        <v>0</v>
      </c>
      <c r="F145" s="6">
        <f t="shared" si="27"/>
        <v>405171.20000000001</v>
      </c>
      <c r="G145" s="33"/>
      <c r="H145" s="2" t="str">
        <f t="shared" si="28"/>
        <v xml:space="preserve"> OFERTA CON PRECIO APARENTEMENTE BAJO</v>
      </c>
      <c r="I145" s="29"/>
      <c r="J145" s="30">
        <f t="shared" si="29"/>
        <v>0</v>
      </c>
      <c r="K145" s="29"/>
      <c r="L145" s="30">
        <f t="shared" si="30"/>
        <v>0</v>
      </c>
      <c r="M145" s="29"/>
      <c r="N145" s="30">
        <f t="shared" si="25"/>
        <v>0</v>
      </c>
      <c r="O145" s="29"/>
      <c r="P145" s="30">
        <f t="shared" si="26"/>
        <v>0</v>
      </c>
      <c r="Q145" s="31">
        <f t="shared" si="31"/>
        <v>0</v>
      </c>
    </row>
    <row r="146" spans="2:17" ht="27.75" customHeight="1" x14ac:dyDescent="0.25">
      <c r="B146" s="19">
        <v>123</v>
      </c>
      <c r="C146" s="35" t="s">
        <v>149</v>
      </c>
      <c r="D146" s="20">
        <v>1581034</v>
      </c>
      <c r="E146" s="1">
        <f t="shared" si="32"/>
        <v>0</v>
      </c>
      <c r="F146" s="6">
        <f t="shared" si="27"/>
        <v>1264827.2000000002</v>
      </c>
      <c r="G146" s="33"/>
      <c r="H146" s="2" t="str">
        <f t="shared" si="28"/>
        <v xml:space="preserve"> OFERTA CON PRECIO APARENTEMENTE BAJO</v>
      </c>
      <c r="I146" s="29"/>
      <c r="J146" s="30">
        <f t="shared" si="29"/>
        <v>0</v>
      </c>
      <c r="K146" s="29"/>
      <c r="L146" s="30">
        <f t="shared" si="30"/>
        <v>0</v>
      </c>
      <c r="M146" s="29"/>
      <c r="N146" s="30">
        <f t="shared" si="25"/>
        <v>0</v>
      </c>
      <c r="O146" s="29"/>
      <c r="P146" s="30">
        <f t="shared" si="26"/>
        <v>0</v>
      </c>
      <c r="Q146" s="31">
        <f t="shared" si="31"/>
        <v>0</v>
      </c>
    </row>
    <row r="147" spans="2:17" ht="27.75" customHeight="1" x14ac:dyDescent="0.25">
      <c r="B147" s="19">
        <v>124</v>
      </c>
      <c r="C147" s="35" t="s">
        <v>150</v>
      </c>
      <c r="D147" s="20">
        <v>10083822</v>
      </c>
      <c r="E147" s="1">
        <f t="shared" si="32"/>
        <v>0</v>
      </c>
      <c r="F147" s="6">
        <f t="shared" si="27"/>
        <v>8067057.6000000006</v>
      </c>
      <c r="G147" s="33"/>
      <c r="H147" s="2" t="str">
        <f t="shared" si="28"/>
        <v xml:space="preserve"> OFERTA CON PRECIO APARENTEMENTE BAJO</v>
      </c>
      <c r="I147" s="29"/>
      <c r="J147" s="30">
        <f t="shared" si="29"/>
        <v>0</v>
      </c>
      <c r="K147" s="29"/>
      <c r="L147" s="30">
        <f t="shared" si="30"/>
        <v>0</v>
      </c>
      <c r="M147" s="29"/>
      <c r="N147" s="30">
        <f t="shared" si="25"/>
        <v>0</v>
      </c>
      <c r="O147" s="29"/>
      <c r="P147" s="30">
        <f t="shared" si="26"/>
        <v>0</v>
      </c>
      <c r="Q147" s="31">
        <f t="shared" si="31"/>
        <v>0</v>
      </c>
    </row>
    <row r="148" spans="2:17" ht="27.75" customHeight="1" x14ac:dyDescent="0.25">
      <c r="B148" s="19">
        <v>125</v>
      </c>
      <c r="C148" s="34" t="s">
        <v>151</v>
      </c>
      <c r="D148" s="20">
        <v>907970</v>
      </c>
      <c r="E148" s="1">
        <f t="shared" si="32"/>
        <v>0</v>
      </c>
      <c r="F148" s="6">
        <f t="shared" si="27"/>
        <v>726376</v>
      </c>
      <c r="G148" s="33"/>
      <c r="H148" s="2" t="str">
        <f t="shared" si="28"/>
        <v xml:space="preserve"> OFERTA CON PRECIO APARENTEMENTE BAJO</v>
      </c>
      <c r="I148" s="29"/>
      <c r="J148" s="30">
        <f t="shared" si="29"/>
        <v>0</v>
      </c>
      <c r="K148" s="29"/>
      <c r="L148" s="30">
        <f t="shared" si="30"/>
        <v>0</v>
      </c>
      <c r="M148" s="29"/>
      <c r="N148" s="30">
        <f t="shared" si="25"/>
        <v>0</v>
      </c>
      <c r="O148" s="29"/>
      <c r="P148" s="30">
        <f t="shared" si="26"/>
        <v>0</v>
      </c>
      <c r="Q148" s="31">
        <f t="shared" si="31"/>
        <v>0</v>
      </c>
    </row>
    <row r="149" spans="2:17" ht="27.75" customHeight="1" x14ac:dyDescent="0.25">
      <c r="B149" s="19">
        <v>126</v>
      </c>
      <c r="C149" s="35" t="s">
        <v>152</v>
      </c>
      <c r="D149" s="20">
        <v>1237203.3333333333</v>
      </c>
      <c r="E149" s="1">
        <f t="shared" si="32"/>
        <v>0</v>
      </c>
      <c r="F149" s="6">
        <f t="shared" si="27"/>
        <v>989762.66666666663</v>
      </c>
      <c r="G149" s="33"/>
      <c r="H149" s="2" t="str">
        <f t="shared" si="28"/>
        <v xml:space="preserve"> OFERTA CON PRECIO APARENTEMENTE BAJO</v>
      </c>
      <c r="I149" s="29"/>
      <c r="J149" s="30">
        <f t="shared" si="29"/>
        <v>0</v>
      </c>
      <c r="K149" s="29"/>
      <c r="L149" s="30">
        <f t="shared" si="30"/>
        <v>0</v>
      </c>
      <c r="M149" s="29"/>
      <c r="N149" s="30">
        <f t="shared" si="25"/>
        <v>0</v>
      </c>
      <c r="O149" s="29"/>
      <c r="P149" s="30">
        <f t="shared" si="26"/>
        <v>0</v>
      </c>
      <c r="Q149" s="31">
        <f t="shared" si="31"/>
        <v>0</v>
      </c>
    </row>
    <row r="150" spans="2:17" ht="27.75" customHeight="1" x14ac:dyDescent="0.25">
      <c r="B150" s="19">
        <v>127</v>
      </c>
      <c r="C150" s="35" t="s">
        <v>153</v>
      </c>
      <c r="D150" s="20">
        <v>767669</v>
      </c>
      <c r="E150" s="1">
        <f t="shared" si="32"/>
        <v>0</v>
      </c>
      <c r="F150" s="6">
        <f t="shared" si="27"/>
        <v>614135.20000000007</v>
      </c>
      <c r="G150" s="33"/>
      <c r="H150" s="2" t="str">
        <f t="shared" si="28"/>
        <v xml:space="preserve"> OFERTA CON PRECIO APARENTEMENTE BAJO</v>
      </c>
      <c r="I150" s="29"/>
      <c r="J150" s="30">
        <f t="shared" si="29"/>
        <v>0</v>
      </c>
      <c r="K150" s="29"/>
      <c r="L150" s="30">
        <f t="shared" si="30"/>
        <v>0</v>
      </c>
      <c r="M150" s="29"/>
      <c r="N150" s="30">
        <f t="shared" si="25"/>
        <v>0</v>
      </c>
      <c r="O150" s="29"/>
      <c r="P150" s="30">
        <f t="shared" si="26"/>
        <v>0</v>
      </c>
      <c r="Q150" s="31">
        <f t="shared" si="31"/>
        <v>0</v>
      </c>
    </row>
    <row r="151" spans="2:17" ht="27.75" customHeight="1" x14ac:dyDescent="0.25">
      <c r="B151" s="19">
        <v>128</v>
      </c>
      <c r="C151" s="35" t="s">
        <v>154</v>
      </c>
      <c r="D151" s="20">
        <v>94605</v>
      </c>
      <c r="E151" s="1">
        <f t="shared" si="32"/>
        <v>0</v>
      </c>
      <c r="F151" s="6">
        <f t="shared" si="27"/>
        <v>75684</v>
      </c>
      <c r="G151" s="33"/>
      <c r="H151" s="2" t="str">
        <f t="shared" si="28"/>
        <v xml:space="preserve"> OFERTA CON PRECIO APARENTEMENTE BAJO</v>
      </c>
      <c r="I151" s="29"/>
      <c r="J151" s="30">
        <f t="shared" si="29"/>
        <v>0</v>
      </c>
      <c r="K151" s="29"/>
      <c r="L151" s="30">
        <f t="shared" si="30"/>
        <v>0</v>
      </c>
      <c r="M151" s="29"/>
      <c r="N151" s="30">
        <f t="shared" si="25"/>
        <v>0</v>
      </c>
      <c r="O151" s="29"/>
      <c r="P151" s="30">
        <f t="shared" si="26"/>
        <v>0</v>
      </c>
      <c r="Q151" s="31">
        <f t="shared" si="31"/>
        <v>0</v>
      </c>
    </row>
    <row r="152" spans="2:17" ht="27.75" customHeight="1" x14ac:dyDescent="0.25">
      <c r="B152" s="19">
        <v>129</v>
      </c>
      <c r="C152" s="35" t="s">
        <v>155</v>
      </c>
      <c r="D152" s="20">
        <v>368860.33333333337</v>
      </c>
      <c r="E152" s="1">
        <f t="shared" si="32"/>
        <v>0</v>
      </c>
      <c r="F152" s="6">
        <f t="shared" si="27"/>
        <v>295088.26666666672</v>
      </c>
      <c r="G152" s="33"/>
      <c r="H152" s="2" t="str">
        <f t="shared" si="28"/>
        <v xml:space="preserve"> OFERTA CON PRECIO APARENTEMENTE BAJO</v>
      </c>
      <c r="I152" s="29"/>
      <c r="J152" s="30">
        <f t="shared" si="29"/>
        <v>0</v>
      </c>
      <c r="K152" s="29"/>
      <c r="L152" s="30">
        <f t="shared" si="30"/>
        <v>0</v>
      </c>
      <c r="M152" s="29"/>
      <c r="N152" s="30">
        <f t="shared" si="25"/>
        <v>0</v>
      </c>
      <c r="O152" s="29"/>
      <c r="P152" s="30">
        <f t="shared" si="26"/>
        <v>0</v>
      </c>
      <c r="Q152" s="31">
        <f t="shared" si="31"/>
        <v>0</v>
      </c>
    </row>
    <row r="153" spans="2:17" ht="27.75" customHeight="1" x14ac:dyDescent="0.25">
      <c r="B153" s="19">
        <v>130</v>
      </c>
      <c r="C153" s="35" t="s">
        <v>156</v>
      </c>
      <c r="D153" s="20">
        <v>862750</v>
      </c>
      <c r="E153" s="1">
        <f t="shared" si="32"/>
        <v>0</v>
      </c>
      <c r="F153" s="6">
        <f t="shared" si="27"/>
        <v>690200</v>
      </c>
      <c r="G153" s="33"/>
      <c r="H153" s="2" t="str">
        <f t="shared" si="28"/>
        <v xml:space="preserve"> OFERTA CON PRECIO APARENTEMENTE BAJO</v>
      </c>
      <c r="I153" s="29"/>
      <c r="J153" s="30">
        <f t="shared" si="29"/>
        <v>0</v>
      </c>
      <c r="K153" s="29"/>
      <c r="L153" s="30">
        <f t="shared" si="30"/>
        <v>0</v>
      </c>
      <c r="M153" s="29"/>
      <c r="N153" s="30">
        <f t="shared" si="25"/>
        <v>0</v>
      </c>
      <c r="O153" s="29"/>
      <c r="P153" s="30">
        <f t="shared" si="26"/>
        <v>0</v>
      </c>
      <c r="Q153" s="31">
        <f t="shared" si="31"/>
        <v>0</v>
      </c>
    </row>
    <row r="154" spans="2:17" ht="27.75" customHeight="1" x14ac:dyDescent="0.25">
      <c r="B154" s="19">
        <v>131</v>
      </c>
      <c r="C154" s="35" t="s">
        <v>157</v>
      </c>
      <c r="D154" s="20">
        <v>464219</v>
      </c>
      <c r="E154" s="1">
        <f t="shared" si="32"/>
        <v>0</v>
      </c>
      <c r="F154" s="6">
        <f t="shared" si="27"/>
        <v>371375.2</v>
      </c>
      <c r="G154" s="33"/>
      <c r="H154" s="2" t="str">
        <f t="shared" si="28"/>
        <v xml:space="preserve"> OFERTA CON PRECIO APARENTEMENTE BAJO</v>
      </c>
      <c r="I154" s="29"/>
      <c r="J154" s="30">
        <f t="shared" si="29"/>
        <v>0</v>
      </c>
      <c r="K154" s="29"/>
      <c r="L154" s="30">
        <f t="shared" si="30"/>
        <v>0</v>
      </c>
      <c r="M154" s="29"/>
      <c r="N154" s="30">
        <f t="shared" si="25"/>
        <v>0</v>
      </c>
      <c r="O154" s="29"/>
      <c r="P154" s="30">
        <f t="shared" si="26"/>
        <v>0</v>
      </c>
      <c r="Q154" s="31">
        <f t="shared" si="31"/>
        <v>0</v>
      </c>
    </row>
    <row r="155" spans="2:17" ht="27.75" customHeight="1" x14ac:dyDescent="0.25">
      <c r="B155" s="19">
        <v>132</v>
      </c>
      <c r="C155" s="35" t="s">
        <v>158</v>
      </c>
      <c r="D155" s="20">
        <v>208884.66666666669</v>
      </c>
      <c r="E155" s="1">
        <f t="shared" si="32"/>
        <v>0</v>
      </c>
      <c r="F155" s="6">
        <f t="shared" si="27"/>
        <v>167107.73333333337</v>
      </c>
      <c r="G155" s="33"/>
      <c r="H155" s="2" t="str">
        <f t="shared" si="28"/>
        <v xml:space="preserve"> OFERTA CON PRECIO APARENTEMENTE BAJO</v>
      </c>
      <c r="I155" s="29"/>
      <c r="J155" s="30">
        <f t="shared" si="29"/>
        <v>0</v>
      </c>
      <c r="K155" s="29"/>
      <c r="L155" s="30">
        <f t="shared" si="30"/>
        <v>0</v>
      </c>
      <c r="M155" s="29"/>
      <c r="N155" s="30">
        <f t="shared" si="25"/>
        <v>0</v>
      </c>
      <c r="O155" s="29"/>
      <c r="P155" s="30">
        <f t="shared" si="26"/>
        <v>0</v>
      </c>
      <c r="Q155" s="31">
        <f t="shared" si="31"/>
        <v>0</v>
      </c>
    </row>
    <row r="156" spans="2:17" ht="27.75" customHeight="1" x14ac:dyDescent="0.25">
      <c r="B156" s="19">
        <v>133</v>
      </c>
      <c r="C156" s="35" t="s">
        <v>159</v>
      </c>
      <c r="D156" s="20">
        <v>470883</v>
      </c>
      <c r="E156" s="1">
        <f t="shared" si="32"/>
        <v>0</v>
      </c>
      <c r="F156" s="6">
        <f t="shared" si="27"/>
        <v>376706.4</v>
      </c>
      <c r="G156" s="33"/>
      <c r="H156" s="2" t="str">
        <f t="shared" si="28"/>
        <v xml:space="preserve"> OFERTA CON PRECIO APARENTEMENTE BAJO</v>
      </c>
      <c r="I156" s="29"/>
      <c r="J156" s="30">
        <f t="shared" si="29"/>
        <v>0</v>
      </c>
      <c r="K156" s="29"/>
      <c r="L156" s="30">
        <f t="shared" si="30"/>
        <v>0</v>
      </c>
      <c r="M156" s="29"/>
      <c r="N156" s="30">
        <f t="shared" si="25"/>
        <v>0</v>
      </c>
      <c r="O156" s="29"/>
      <c r="P156" s="30">
        <f t="shared" si="26"/>
        <v>0</v>
      </c>
      <c r="Q156" s="31">
        <f t="shared" si="31"/>
        <v>0</v>
      </c>
    </row>
    <row r="157" spans="2:17" ht="27.75" customHeight="1" x14ac:dyDescent="0.25">
      <c r="B157" s="19">
        <v>134</v>
      </c>
      <c r="C157" s="35" t="s">
        <v>160</v>
      </c>
      <c r="D157" s="20">
        <v>166996.66666666669</v>
      </c>
      <c r="E157" s="1">
        <f t="shared" si="32"/>
        <v>0</v>
      </c>
      <c r="F157" s="6">
        <f t="shared" si="27"/>
        <v>133597.33333333334</v>
      </c>
      <c r="G157" s="33"/>
      <c r="H157" s="2" t="str">
        <f t="shared" si="28"/>
        <v xml:space="preserve"> OFERTA CON PRECIO APARENTEMENTE BAJO</v>
      </c>
      <c r="I157" s="29"/>
      <c r="J157" s="30">
        <f t="shared" si="29"/>
        <v>0</v>
      </c>
      <c r="K157" s="29"/>
      <c r="L157" s="30">
        <f t="shared" si="30"/>
        <v>0</v>
      </c>
      <c r="M157" s="29"/>
      <c r="N157" s="30">
        <f t="shared" si="25"/>
        <v>0</v>
      </c>
      <c r="O157" s="29"/>
      <c r="P157" s="30">
        <f t="shared" si="26"/>
        <v>0</v>
      </c>
      <c r="Q157" s="31">
        <f t="shared" si="31"/>
        <v>0</v>
      </c>
    </row>
    <row r="158" spans="2:17" ht="27.75" customHeight="1" x14ac:dyDescent="0.25">
      <c r="B158" s="19">
        <v>135</v>
      </c>
      <c r="C158" s="35" t="s">
        <v>161</v>
      </c>
      <c r="D158" s="20">
        <v>159023.66666666669</v>
      </c>
      <c r="E158" s="1">
        <f t="shared" si="32"/>
        <v>0</v>
      </c>
      <c r="F158" s="6">
        <f t="shared" si="27"/>
        <v>127218.93333333335</v>
      </c>
      <c r="G158" s="33"/>
      <c r="H158" s="2" t="str">
        <f t="shared" si="28"/>
        <v xml:space="preserve"> OFERTA CON PRECIO APARENTEMENTE BAJO</v>
      </c>
      <c r="I158" s="29"/>
      <c r="J158" s="30">
        <f t="shared" si="29"/>
        <v>0</v>
      </c>
      <c r="K158" s="29"/>
      <c r="L158" s="30">
        <f t="shared" si="30"/>
        <v>0</v>
      </c>
      <c r="M158" s="29"/>
      <c r="N158" s="30">
        <f t="shared" si="25"/>
        <v>0</v>
      </c>
      <c r="O158" s="29"/>
      <c r="P158" s="30">
        <f t="shared" si="26"/>
        <v>0</v>
      </c>
      <c r="Q158" s="31">
        <f t="shared" si="31"/>
        <v>0</v>
      </c>
    </row>
    <row r="159" spans="2:17" ht="27.75" customHeight="1" x14ac:dyDescent="0.25">
      <c r="B159" s="19">
        <v>136</v>
      </c>
      <c r="C159" s="35" t="s">
        <v>162</v>
      </c>
      <c r="D159" s="20">
        <v>38873.333333333336</v>
      </c>
      <c r="E159" s="1">
        <f t="shared" si="32"/>
        <v>0</v>
      </c>
      <c r="F159" s="6">
        <f t="shared" si="27"/>
        <v>31098.666666666672</v>
      </c>
      <c r="G159" s="33"/>
      <c r="H159" s="2" t="str">
        <f t="shared" si="28"/>
        <v xml:space="preserve"> OFERTA CON PRECIO APARENTEMENTE BAJO</v>
      </c>
      <c r="I159" s="29"/>
      <c r="J159" s="30">
        <f t="shared" si="29"/>
        <v>0</v>
      </c>
      <c r="K159" s="29"/>
      <c r="L159" s="30">
        <f t="shared" si="30"/>
        <v>0</v>
      </c>
      <c r="M159" s="29"/>
      <c r="N159" s="30">
        <f t="shared" si="25"/>
        <v>0</v>
      </c>
      <c r="O159" s="29"/>
      <c r="P159" s="30">
        <f t="shared" si="26"/>
        <v>0</v>
      </c>
      <c r="Q159" s="31">
        <f t="shared" si="31"/>
        <v>0</v>
      </c>
    </row>
    <row r="160" spans="2:17" ht="27.75" customHeight="1" x14ac:dyDescent="0.25">
      <c r="B160" s="19">
        <v>137</v>
      </c>
      <c r="C160" s="35" t="s">
        <v>163</v>
      </c>
      <c r="D160" s="20">
        <v>204204</v>
      </c>
      <c r="E160" s="1">
        <f t="shared" si="32"/>
        <v>0</v>
      </c>
      <c r="F160" s="6">
        <f t="shared" si="27"/>
        <v>163363.20000000001</v>
      </c>
      <c r="G160" s="33"/>
      <c r="H160" s="2" t="str">
        <f t="shared" si="28"/>
        <v xml:space="preserve"> OFERTA CON PRECIO APARENTEMENTE BAJO</v>
      </c>
      <c r="I160" s="29"/>
      <c r="J160" s="30">
        <f t="shared" si="29"/>
        <v>0</v>
      </c>
      <c r="K160" s="29"/>
      <c r="L160" s="30">
        <f t="shared" si="30"/>
        <v>0</v>
      </c>
      <c r="M160" s="29"/>
      <c r="N160" s="30">
        <f t="shared" si="25"/>
        <v>0</v>
      </c>
      <c r="O160" s="29"/>
      <c r="P160" s="30">
        <f t="shared" si="26"/>
        <v>0</v>
      </c>
      <c r="Q160" s="31">
        <f t="shared" si="31"/>
        <v>0</v>
      </c>
    </row>
    <row r="161" spans="2:17" ht="27.75" customHeight="1" x14ac:dyDescent="0.25">
      <c r="B161" s="19">
        <v>138</v>
      </c>
      <c r="C161" s="35" t="s">
        <v>164</v>
      </c>
      <c r="D161" s="20">
        <v>809319</v>
      </c>
      <c r="E161" s="1">
        <f t="shared" si="32"/>
        <v>0</v>
      </c>
      <c r="F161" s="6">
        <f t="shared" si="27"/>
        <v>647455.20000000007</v>
      </c>
      <c r="G161" s="33"/>
      <c r="H161" s="2" t="str">
        <f t="shared" si="28"/>
        <v xml:space="preserve"> OFERTA CON PRECIO APARENTEMENTE BAJO</v>
      </c>
      <c r="I161" s="29"/>
      <c r="J161" s="30">
        <f t="shared" si="29"/>
        <v>0</v>
      </c>
      <c r="K161" s="29"/>
      <c r="L161" s="30">
        <f t="shared" si="30"/>
        <v>0</v>
      </c>
      <c r="M161" s="29"/>
      <c r="N161" s="30">
        <f t="shared" si="25"/>
        <v>0</v>
      </c>
      <c r="O161" s="29"/>
      <c r="P161" s="30">
        <f t="shared" si="26"/>
        <v>0</v>
      </c>
      <c r="Q161" s="31">
        <f t="shared" si="31"/>
        <v>0</v>
      </c>
    </row>
    <row r="162" spans="2:17" ht="27.75" customHeight="1" x14ac:dyDescent="0.25">
      <c r="B162" s="19">
        <v>139</v>
      </c>
      <c r="C162" s="35" t="s">
        <v>165</v>
      </c>
      <c r="D162" s="20">
        <v>101546.66666666666</v>
      </c>
      <c r="E162" s="1">
        <f t="shared" si="32"/>
        <v>0</v>
      </c>
      <c r="F162" s="6">
        <f t="shared" si="27"/>
        <v>81237.333333333328</v>
      </c>
      <c r="G162" s="33"/>
      <c r="H162" s="2" t="str">
        <f t="shared" si="28"/>
        <v xml:space="preserve"> OFERTA CON PRECIO APARENTEMENTE BAJO</v>
      </c>
      <c r="I162" s="29"/>
      <c r="J162" s="30">
        <f t="shared" si="29"/>
        <v>0</v>
      </c>
      <c r="K162" s="29"/>
      <c r="L162" s="30">
        <f t="shared" si="30"/>
        <v>0</v>
      </c>
      <c r="M162" s="29"/>
      <c r="N162" s="30">
        <f t="shared" si="25"/>
        <v>0</v>
      </c>
      <c r="O162" s="29"/>
      <c r="P162" s="30">
        <f t="shared" si="26"/>
        <v>0</v>
      </c>
      <c r="Q162" s="31">
        <f t="shared" si="31"/>
        <v>0</v>
      </c>
    </row>
    <row r="163" spans="2:17" ht="27.75" customHeight="1" x14ac:dyDescent="0.25">
      <c r="B163" s="19">
        <v>140</v>
      </c>
      <c r="C163" s="35" t="s">
        <v>166</v>
      </c>
      <c r="D163" s="20">
        <v>29829.333333333336</v>
      </c>
      <c r="E163" s="1">
        <f t="shared" si="32"/>
        <v>0</v>
      </c>
      <c r="F163" s="6">
        <f t="shared" si="27"/>
        <v>23863.466666666671</v>
      </c>
      <c r="G163" s="33"/>
      <c r="H163" s="2" t="str">
        <f t="shared" si="28"/>
        <v xml:space="preserve"> OFERTA CON PRECIO APARENTEMENTE BAJO</v>
      </c>
      <c r="I163" s="29"/>
      <c r="J163" s="30">
        <f t="shared" si="29"/>
        <v>0</v>
      </c>
      <c r="K163" s="29"/>
      <c r="L163" s="30">
        <f t="shared" si="30"/>
        <v>0</v>
      </c>
      <c r="M163" s="29"/>
      <c r="N163" s="30">
        <f t="shared" si="25"/>
        <v>0</v>
      </c>
      <c r="O163" s="29"/>
      <c r="P163" s="30">
        <f t="shared" si="26"/>
        <v>0</v>
      </c>
      <c r="Q163" s="31">
        <f t="shared" si="31"/>
        <v>0</v>
      </c>
    </row>
    <row r="164" spans="2:17" ht="27.75" customHeight="1" x14ac:dyDescent="0.25">
      <c r="B164" s="19">
        <v>141</v>
      </c>
      <c r="C164" s="35" t="s">
        <v>167</v>
      </c>
      <c r="D164" s="20">
        <v>879132.33333333326</v>
      </c>
      <c r="E164" s="1">
        <f t="shared" si="32"/>
        <v>0</v>
      </c>
      <c r="F164" s="6">
        <f t="shared" si="27"/>
        <v>703305.8666666667</v>
      </c>
      <c r="G164" s="33"/>
      <c r="H164" s="2" t="str">
        <f t="shared" si="28"/>
        <v xml:space="preserve"> OFERTA CON PRECIO APARENTEMENTE BAJO</v>
      </c>
      <c r="I164" s="29"/>
      <c r="J164" s="30">
        <f t="shared" si="29"/>
        <v>0</v>
      </c>
      <c r="K164" s="29"/>
      <c r="L164" s="30">
        <f t="shared" si="30"/>
        <v>0</v>
      </c>
      <c r="M164" s="29"/>
      <c r="N164" s="30">
        <f t="shared" si="25"/>
        <v>0</v>
      </c>
      <c r="O164" s="29"/>
      <c r="P164" s="30">
        <f t="shared" si="26"/>
        <v>0</v>
      </c>
      <c r="Q164" s="31">
        <f t="shared" si="31"/>
        <v>0</v>
      </c>
    </row>
    <row r="165" spans="2:17" ht="27.75" customHeight="1" x14ac:dyDescent="0.25">
      <c r="B165" s="19">
        <v>142</v>
      </c>
      <c r="C165" s="35" t="s">
        <v>168</v>
      </c>
      <c r="D165" s="20">
        <v>459181.33333333337</v>
      </c>
      <c r="E165" s="1">
        <f t="shared" si="32"/>
        <v>0</v>
      </c>
      <c r="F165" s="6">
        <f t="shared" si="27"/>
        <v>367345.06666666671</v>
      </c>
      <c r="G165" s="33"/>
      <c r="H165" s="2" t="str">
        <f t="shared" si="28"/>
        <v xml:space="preserve"> OFERTA CON PRECIO APARENTEMENTE BAJO</v>
      </c>
      <c r="I165" s="29"/>
      <c r="J165" s="30">
        <f t="shared" si="29"/>
        <v>0</v>
      </c>
      <c r="K165" s="29"/>
      <c r="L165" s="30">
        <f t="shared" si="30"/>
        <v>0</v>
      </c>
      <c r="M165" s="29"/>
      <c r="N165" s="30">
        <f t="shared" si="25"/>
        <v>0</v>
      </c>
      <c r="O165" s="29"/>
      <c r="P165" s="30">
        <f t="shared" si="26"/>
        <v>0</v>
      </c>
      <c r="Q165" s="31">
        <f t="shared" si="31"/>
        <v>0</v>
      </c>
    </row>
    <row r="166" spans="2:17" ht="27.75" customHeight="1" x14ac:dyDescent="0.25">
      <c r="B166" s="19">
        <v>143</v>
      </c>
      <c r="C166" s="35" t="s">
        <v>169</v>
      </c>
      <c r="D166" s="20">
        <v>759497.66666666674</v>
      </c>
      <c r="E166" s="1">
        <f t="shared" si="32"/>
        <v>0</v>
      </c>
      <c r="F166" s="6">
        <f t="shared" si="27"/>
        <v>607598.13333333342</v>
      </c>
      <c r="G166" s="33"/>
      <c r="H166" s="2" t="str">
        <f t="shared" si="28"/>
        <v xml:space="preserve"> OFERTA CON PRECIO APARENTEMENTE BAJO</v>
      </c>
      <c r="I166" s="29"/>
      <c r="J166" s="30">
        <f t="shared" si="29"/>
        <v>0</v>
      </c>
      <c r="K166" s="29"/>
      <c r="L166" s="30">
        <f t="shared" si="30"/>
        <v>0</v>
      </c>
      <c r="M166" s="29"/>
      <c r="N166" s="30">
        <f t="shared" si="25"/>
        <v>0</v>
      </c>
      <c r="O166" s="29"/>
      <c r="P166" s="30">
        <f t="shared" si="26"/>
        <v>0</v>
      </c>
      <c r="Q166" s="31">
        <f t="shared" si="31"/>
        <v>0</v>
      </c>
    </row>
    <row r="167" spans="2:17" ht="27.75" customHeight="1" x14ac:dyDescent="0.25">
      <c r="B167" s="19">
        <v>144</v>
      </c>
      <c r="C167" s="35" t="s">
        <v>170</v>
      </c>
      <c r="D167" s="20">
        <v>578538.33333333337</v>
      </c>
      <c r="E167" s="1">
        <f t="shared" si="32"/>
        <v>0</v>
      </c>
      <c r="F167" s="6">
        <f t="shared" si="27"/>
        <v>462830.66666666674</v>
      </c>
      <c r="G167" s="33"/>
      <c r="H167" s="2" t="str">
        <f t="shared" si="28"/>
        <v xml:space="preserve"> OFERTA CON PRECIO APARENTEMENTE BAJO</v>
      </c>
      <c r="I167" s="29"/>
      <c r="J167" s="30">
        <f t="shared" si="29"/>
        <v>0</v>
      </c>
      <c r="K167" s="29"/>
      <c r="L167" s="30">
        <f t="shared" si="30"/>
        <v>0</v>
      </c>
      <c r="M167" s="29"/>
      <c r="N167" s="30">
        <f t="shared" si="25"/>
        <v>0</v>
      </c>
      <c r="O167" s="29"/>
      <c r="P167" s="30">
        <f t="shared" si="26"/>
        <v>0</v>
      </c>
      <c r="Q167" s="31">
        <f t="shared" si="31"/>
        <v>0</v>
      </c>
    </row>
    <row r="168" spans="2:17" ht="27.75" customHeight="1" x14ac:dyDescent="0.25">
      <c r="B168" s="19">
        <v>145</v>
      </c>
      <c r="C168" s="35" t="s">
        <v>171</v>
      </c>
      <c r="D168" s="20">
        <v>218206.33333333331</v>
      </c>
      <c r="E168" s="1">
        <f t="shared" si="32"/>
        <v>0</v>
      </c>
      <c r="F168" s="6">
        <f t="shared" si="27"/>
        <v>174565.06666666665</v>
      </c>
      <c r="G168" s="33"/>
      <c r="H168" s="2" t="str">
        <f t="shared" si="28"/>
        <v xml:space="preserve"> OFERTA CON PRECIO APARENTEMENTE BAJO</v>
      </c>
      <c r="I168" s="29"/>
      <c r="J168" s="30">
        <f t="shared" si="29"/>
        <v>0</v>
      </c>
      <c r="K168" s="29"/>
      <c r="L168" s="30">
        <f t="shared" si="30"/>
        <v>0</v>
      </c>
      <c r="M168" s="29"/>
      <c r="N168" s="30">
        <f t="shared" si="25"/>
        <v>0</v>
      </c>
      <c r="O168" s="29"/>
      <c r="P168" s="30">
        <f t="shared" si="26"/>
        <v>0</v>
      </c>
      <c r="Q168" s="31">
        <f t="shared" si="31"/>
        <v>0</v>
      </c>
    </row>
    <row r="169" spans="2:17" ht="27.75" customHeight="1" x14ac:dyDescent="0.25">
      <c r="B169" s="19">
        <v>146</v>
      </c>
      <c r="C169" s="35" t="s">
        <v>172</v>
      </c>
      <c r="D169" s="20">
        <v>52518.666666666672</v>
      </c>
      <c r="E169" s="1">
        <f t="shared" si="32"/>
        <v>0</v>
      </c>
      <c r="F169" s="6">
        <f t="shared" si="27"/>
        <v>42014.933333333342</v>
      </c>
      <c r="G169" s="33"/>
      <c r="H169" s="2" t="str">
        <f t="shared" si="28"/>
        <v xml:space="preserve"> OFERTA CON PRECIO APARENTEMENTE BAJO</v>
      </c>
      <c r="I169" s="29"/>
      <c r="J169" s="30">
        <f t="shared" si="29"/>
        <v>0</v>
      </c>
      <c r="K169" s="29"/>
      <c r="L169" s="30">
        <f t="shared" si="30"/>
        <v>0</v>
      </c>
      <c r="M169" s="29"/>
      <c r="N169" s="30">
        <f t="shared" si="25"/>
        <v>0</v>
      </c>
      <c r="O169" s="29"/>
      <c r="P169" s="30">
        <f t="shared" si="26"/>
        <v>0</v>
      </c>
      <c r="Q169" s="31">
        <f t="shared" si="31"/>
        <v>0</v>
      </c>
    </row>
    <row r="170" spans="2:17" ht="27.75" customHeight="1" x14ac:dyDescent="0.25">
      <c r="B170" s="19">
        <v>147</v>
      </c>
      <c r="C170" s="35" t="s">
        <v>173</v>
      </c>
      <c r="D170" s="20">
        <v>1035974.3333333333</v>
      </c>
      <c r="E170" s="1">
        <f t="shared" si="32"/>
        <v>0</v>
      </c>
      <c r="F170" s="6">
        <f t="shared" si="27"/>
        <v>828779.46666666667</v>
      </c>
      <c r="G170" s="33"/>
      <c r="H170" s="2" t="str">
        <f t="shared" si="28"/>
        <v xml:space="preserve"> OFERTA CON PRECIO APARENTEMENTE BAJO</v>
      </c>
      <c r="I170" s="29"/>
      <c r="J170" s="30">
        <f t="shared" si="29"/>
        <v>0</v>
      </c>
      <c r="K170" s="29"/>
      <c r="L170" s="30">
        <f t="shared" si="30"/>
        <v>0</v>
      </c>
      <c r="M170" s="29"/>
      <c r="N170" s="30">
        <f t="shared" si="25"/>
        <v>0</v>
      </c>
      <c r="O170" s="29"/>
      <c r="P170" s="30">
        <f t="shared" si="26"/>
        <v>0</v>
      </c>
      <c r="Q170" s="31">
        <f t="shared" si="31"/>
        <v>0</v>
      </c>
    </row>
    <row r="171" spans="2:17" ht="27.75" customHeight="1" x14ac:dyDescent="0.25">
      <c r="B171" s="19">
        <v>148</v>
      </c>
      <c r="C171" s="35" t="s">
        <v>174</v>
      </c>
      <c r="D171" s="20">
        <v>1183018.6666666667</v>
      </c>
      <c r="E171" s="1">
        <f t="shared" si="32"/>
        <v>0</v>
      </c>
      <c r="F171" s="6">
        <f t="shared" si="27"/>
        <v>946414.93333333347</v>
      </c>
      <c r="G171" s="33"/>
      <c r="H171" s="2" t="str">
        <f t="shared" si="28"/>
        <v xml:space="preserve"> OFERTA CON PRECIO APARENTEMENTE BAJO</v>
      </c>
      <c r="I171" s="29"/>
      <c r="J171" s="30">
        <f t="shared" si="29"/>
        <v>0</v>
      </c>
      <c r="K171" s="29"/>
      <c r="L171" s="30">
        <f t="shared" si="30"/>
        <v>0</v>
      </c>
      <c r="M171" s="29"/>
      <c r="N171" s="30">
        <f t="shared" si="25"/>
        <v>0</v>
      </c>
      <c r="O171" s="29"/>
      <c r="P171" s="30">
        <f t="shared" si="26"/>
        <v>0</v>
      </c>
      <c r="Q171" s="31">
        <f t="shared" si="31"/>
        <v>0</v>
      </c>
    </row>
    <row r="172" spans="2:17" ht="27.75" customHeight="1" x14ac:dyDescent="0.25">
      <c r="B172" s="19">
        <v>149</v>
      </c>
      <c r="C172" s="35" t="s">
        <v>175</v>
      </c>
      <c r="D172" s="20">
        <v>137405.33333333334</v>
      </c>
      <c r="E172" s="1">
        <f t="shared" si="32"/>
        <v>0</v>
      </c>
      <c r="F172" s="6">
        <f t="shared" si="27"/>
        <v>109924.26666666668</v>
      </c>
      <c r="G172" s="33"/>
      <c r="H172" s="2" t="str">
        <f t="shared" si="28"/>
        <v xml:space="preserve"> OFERTA CON PRECIO APARENTEMENTE BAJO</v>
      </c>
      <c r="I172" s="29"/>
      <c r="J172" s="30">
        <f t="shared" si="29"/>
        <v>0</v>
      </c>
      <c r="K172" s="29"/>
      <c r="L172" s="30">
        <f t="shared" si="30"/>
        <v>0</v>
      </c>
      <c r="M172" s="29"/>
      <c r="N172" s="30">
        <f t="shared" si="25"/>
        <v>0</v>
      </c>
      <c r="O172" s="29"/>
      <c r="P172" s="30">
        <f t="shared" si="26"/>
        <v>0</v>
      </c>
      <c r="Q172" s="31">
        <f t="shared" si="31"/>
        <v>0</v>
      </c>
    </row>
    <row r="173" spans="2:17" ht="27.75" customHeight="1" x14ac:dyDescent="0.25">
      <c r="B173" s="19">
        <v>150</v>
      </c>
      <c r="C173" s="35" t="s">
        <v>176</v>
      </c>
      <c r="D173" s="20">
        <v>196746.66666666669</v>
      </c>
      <c r="E173" s="1">
        <f t="shared" si="32"/>
        <v>0</v>
      </c>
      <c r="F173" s="6">
        <f t="shared" si="27"/>
        <v>157397.33333333337</v>
      </c>
      <c r="G173" s="33"/>
      <c r="H173" s="2" t="str">
        <f t="shared" si="28"/>
        <v xml:space="preserve"> OFERTA CON PRECIO APARENTEMENTE BAJO</v>
      </c>
      <c r="I173" s="29"/>
      <c r="J173" s="30">
        <f t="shared" si="29"/>
        <v>0</v>
      </c>
      <c r="K173" s="29"/>
      <c r="L173" s="30">
        <f t="shared" si="30"/>
        <v>0</v>
      </c>
      <c r="M173" s="29"/>
      <c r="N173" s="30">
        <f t="shared" si="25"/>
        <v>0</v>
      </c>
      <c r="O173" s="29"/>
      <c r="P173" s="30">
        <f t="shared" si="26"/>
        <v>0</v>
      </c>
      <c r="Q173" s="31">
        <f t="shared" si="31"/>
        <v>0</v>
      </c>
    </row>
    <row r="174" spans="2:17" ht="27.75" customHeight="1" x14ac:dyDescent="0.25">
      <c r="B174" s="19">
        <v>151</v>
      </c>
      <c r="C174" s="35" t="s">
        <v>177</v>
      </c>
      <c r="D174" s="20">
        <v>2911930</v>
      </c>
      <c r="E174" s="1">
        <f t="shared" si="32"/>
        <v>0</v>
      </c>
      <c r="F174" s="6">
        <f t="shared" si="27"/>
        <v>2329544</v>
      </c>
      <c r="G174" s="33"/>
      <c r="H174" s="2" t="str">
        <f t="shared" si="28"/>
        <v xml:space="preserve"> OFERTA CON PRECIO APARENTEMENTE BAJO</v>
      </c>
      <c r="I174" s="29"/>
      <c r="J174" s="30">
        <f t="shared" si="29"/>
        <v>0</v>
      </c>
      <c r="K174" s="29"/>
      <c r="L174" s="30">
        <f t="shared" si="30"/>
        <v>0</v>
      </c>
      <c r="M174" s="29"/>
      <c r="N174" s="30">
        <f t="shared" si="25"/>
        <v>0</v>
      </c>
      <c r="O174" s="29"/>
      <c r="P174" s="30">
        <f t="shared" si="26"/>
        <v>0</v>
      </c>
      <c r="Q174" s="31">
        <f t="shared" si="31"/>
        <v>0</v>
      </c>
    </row>
    <row r="175" spans="2:17" ht="27.75" customHeight="1" x14ac:dyDescent="0.25">
      <c r="B175" s="19">
        <v>152</v>
      </c>
      <c r="C175" s="34" t="s">
        <v>178</v>
      </c>
      <c r="D175" s="20">
        <v>39428.666666666672</v>
      </c>
      <c r="E175" s="1">
        <f t="shared" si="32"/>
        <v>0</v>
      </c>
      <c r="F175" s="6">
        <f t="shared" si="27"/>
        <v>31542.933333333338</v>
      </c>
      <c r="G175" s="33"/>
      <c r="H175" s="2" t="str">
        <f t="shared" si="28"/>
        <v xml:space="preserve"> OFERTA CON PRECIO APARENTEMENTE BAJO</v>
      </c>
      <c r="I175" s="29"/>
      <c r="J175" s="30">
        <f t="shared" si="29"/>
        <v>0</v>
      </c>
      <c r="K175" s="29"/>
      <c r="L175" s="30">
        <f t="shared" si="30"/>
        <v>0</v>
      </c>
      <c r="M175" s="29"/>
      <c r="N175" s="30">
        <f t="shared" si="25"/>
        <v>0</v>
      </c>
      <c r="O175" s="29"/>
      <c r="P175" s="30">
        <f t="shared" si="26"/>
        <v>0</v>
      </c>
      <c r="Q175" s="31">
        <f t="shared" si="31"/>
        <v>0</v>
      </c>
    </row>
    <row r="176" spans="2:17" ht="27.75" customHeight="1" x14ac:dyDescent="0.25">
      <c r="B176" s="19">
        <v>153</v>
      </c>
      <c r="C176" s="36" t="s">
        <v>179</v>
      </c>
      <c r="D176" s="20">
        <v>189130.66666666669</v>
      </c>
      <c r="E176" s="1">
        <f t="shared" si="32"/>
        <v>0</v>
      </c>
      <c r="F176" s="6">
        <f t="shared" si="27"/>
        <v>151304.53333333335</v>
      </c>
      <c r="G176" s="33"/>
      <c r="H176" s="2" t="str">
        <f t="shared" si="28"/>
        <v xml:space="preserve"> OFERTA CON PRECIO APARENTEMENTE BAJO</v>
      </c>
      <c r="I176" s="29"/>
      <c r="J176" s="30">
        <f t="shared" si="29"/>
        <v>0</v>
      </c>
      <c r="K176" s="29"/>
      <c r="L176" s="30">
        <f t="shared" si="30"/>
        <v>0</v>
      </c>
      <c r="M176" s="29"/>
      <c r="N176" s="30">
        <f t="shared" si="25"/>
        <v>0</v>
      </c>
      <c r="O176" s="29"/>
      <c r="P176" s="30">
        <f t="shared" si="26"/>
        <v>0</v>
      </c>
      <c r="Q176" s="31">
        <f t="shared" si="31"/>
        <v>0</v>
      </c>
    </row>
    <row r="177" spans="2:17" ht="27.75" customHeight="1" x14ac:dyDescent="0.25">
      <c r="B177" s="19">
        <v>154</v>
      </c>
      <c r="C177" s="35" t="s">
        <v>180</v>
      </c>
      <c r="D177" s="20">
        <v>351526</v>
      </c>
      <c r="E177" s="1">
        <f t="shared" si="32"/>
        <v>0</v>
      </c>
      <c r="F177" s="6">
        <f t="shared" si="27"/>
        <v>281220.8</v>
      </c>
      <c r="G177" s="33"/>
      <c r="H177" s="2" t="str">
        <f t="shared" si="28"/>
        <v xml:space="preserve"> OFERTA CON PRECIO APARENTEMENTE BAJO</v>
      </c>
      <c r="I177" s="29"/>
      <c r="J177" s="30">
        <f t="shared" si="29"/>
        <v>0</v>
      </c>
      <c r="K177" s="29"/>
      <c r="L177" s="30">
        <f t="shared" si="30"/>
        <v>0</v>
      </c>
      <c r="M177" s="29"/>
      <c r="N177" s="30">
        <f t="shared" si="25"/>
        <v>0</v>
      </c>
      <c r="O177" s="29"/>
      <c r="P177" s="30">
        <f t="shared" si="26"/>
        <v>0</v>
      </c>
      <c r="Q177" s="31">
        <f t="shared" si="31"/>
        <v>0</v>
      </c>
    </row>
    <row r="178" spans="2:17" ht="27.75" customHeight="1" x14ac:dyDescent="0.25">
      <c r="B178" s="19">
        <v>155</v>
      </c>
      <c r="C178" s="35" t="s">
        <v>181</v>
      </c>
      <c r="D178" s="20">
        <v>3574442.666666667</v>
      </c>
      <c r="E178" s="1">
        <f t="shared" si="32"/>
        <v>0</v>
      </c>
      <c r="F178" s="6">
        <f t="shared" si="27"/>
        <v>2859554.1333333338</v>
      </c>
      <c r="G178" s="33"/>
      <c r="H178" s="2" t="str">
        <f t="shared" si="28"/>
        <v xml:space="preserve"> OFERTA CON PRECIO APARENTEMENTE BAJO</v>
      </c>
      <c r="I178" s="29"/>
      <c r="J178" s="30">
        <f t="shared" si="29"/>
        <v>0</v>
      </c>
      <c r="K178" s="29"/>
      <c r="L178" s="30">
        <f t="shared" si="30"/>
        <v>0</v>
      </c>
      <c r="M178" s="29"/>
      <c r="N178" s="30">
        <f t="shared" ref="N178:N241" si="33">+ROUND(G178*M178,0)</f>
        <v>0</v>
      </c>
      <c r="O178" s="29"/>
      <c r="P178" s="30">
        <f t="shared" ref="P178:P241" si="34">+ROUND(G178*O178,0)</f>
        <v>0</v>
      </c>
      <c r="Q178" s="31">
        <f t="shared" si="31"/>
        <v>0</v>
      </c>
    </row>
    <row r="179" spans="2:17" ht="27.75" customHeight="1" x14ac:dyDescent="0.25">
      <c r="B179" s="19">
        <v>156</v>
      </c>
      <c r="C179" s="35" t="s">
        <v>182</v>
      </c>
      <c r="D179" s="20">
        <v>591707.66666666663</v>
      </c>
      <c r="E179" s="1">
        <f t="shared" si="32"/>
        <v>0</v>
      </c>
      <c r="F179" s="6">
        <f t="shared" ref="F179:F242" si="35">+D179*80%</f>
        <v>473366.1333333333</v>
      </c>
      <c r="G179" s="33"/>
      <c r="H179" s="2" t="str">
        <f t="shared" ref="H179:H242" si="36">IF(G179&lt;F179," OFERTA CON PRECIO APARENTEMENTE BAJO","VALOR MINIMO ACEPTABLE")</f>
        <v xml:space="preserve"> OFERTA CON PRECIO APARENTEMENTE BAJO</v>
      </c>
      <c r="I179" s="29"/>
      <c r="J179" s="30">
        <f t="shared" ref="J179:J242" si="37">+ROUND(G179*I179,0)</f>
        <v>0</v>
      </c>
      <c r="K179" s="29"/>
      <c r="L179" s="30">
        <f t="shared" ref="L179:L242" si="38">+ROUND(G179*K179,0)</f>
        <v>0</v>
      </c>
      <c r="M179" s="29"/>
      <c r="N179" s="30">
        <f t="shared" si="33"/>
        <v>0</v>
      </c>
      <c r="O179" s="29"/>
      <c r="P179" s="30">
        <f t="shared" si="34"/>
        <v>0</v>
      </c>
      <c r="Q179" s="31">
        <f t="shared" ref="Q179:Q242" si="39">ROUND(G179-J179-L179-N179-P179,0)</f>
        <v>0</v>
      </c>
    </row>
    <row r="180" spans="2:17" ht="27.75" customHeight="1" x14ac:dyDescent="0.25">
      <c r="B180" s="19">
        <v>157</v>
      </c>
      <c r="C180" s="35" t="s">
        <v>183</v>
      </c>
      <c r="D180" s="20">
        <v>3184043.333333333</v>
      </c>
      <c r="E180" s="1">
        <f t="shared" si="32"/>
        <v>0</v>
      </c>
      <c r="F180" s="6">
        <f t="shared" si="35"/>
        <v>2547234.6666666665</v>
      </c>
      <c r="G180" s="33"/>
      <c r="H180" s="2" t="str">
        <f t="shared" si="36"/>
        <v xml:space="preserve"> OFERTA CON PRECIO APARENTEMENTE BAJO</v>
      </c>
      <c r="I180" s="29"/>
      <c r="J180" s="30">
        <f t="shared" si="37"/>
        <v>0</v>
      </c>
      <c r="K180" s="29"/>
      <c r="L180" s="30">
        <f t="shared" si="38"/>
        <v>0</v>
      </c>
      <c r="M180" s="29"/>
      <c r="N180" s="30">
        <f t="shared" si="33"/>
        <v>0</v>
      </c>
      <c r="O180" s="29"/>
      <c r="P180" s="30">
        <f t="shared" si="34"/>
        <v>0</v>
      </c>
      <c r="Q180" s="31">
        <f t="shared" si="39"/>
        <v>0</v>
      </c>
    </row>
    <row r="181" spans="2:17" ht="27.75" customHeight="1" x14ac:dyDescent="0.25">
      <c r="B181" s="19">
        <v>158</v>
      </c>
      <c r="C181" s="35" t="s">
        <v>184</v>
      </c>
      <c r="D181" s="20">
        <v>271240.66666666669</v>
      </c>
      <c r="E181" s="1">
        <f t="shared" si="32"/>
        <v>0</v>
      </c>
      <c r="F181" s="6">
        <f t="shared" si="35"/>
        <v>216992.53333333335</v>
      </c>
      <c r="G181" s="33"/>
      <c r="H181" s="2" t="str">
        <f t="shared" si="36"/>
        <v xml:space="preserve"> OFERTA CON PRECIO APARENTEMENTE BAJO</v>
      </c>
      <c r="I181" s="29"/>
      <c r="J181" s="30">
        <f t="shared" si="37"/>
        <v>0</v>
      </c>
      <c r="K181" s="29"/>
      <c r="L181" s="30">
        <f t="shared" si="38"/>
        <v>0</v>
      </c>
      <c r="M181" s="29"/>
      <c r="N181" s="30">
        <f t="shared" si="33"/>
        <v>0</v>
      </c>
      <c r="O181" s="29"/>
      <c r="P181" s="30">
        <f t="shared" si="34"/>
        <v>0</v>
      </c>
      <c r="Q181" s="31">
        <f t="shared" si="39"/>
        <v>0</v>
      </c>
    </row>
    <row r="182" spans="2:17" ht="27.75" customHeight="1" x14ac:dyDescent="0.25">
      <c r="B182" s="19">
        <v>159</v>
      </c>
      <c r="C182" s="35" t="s">
        <v>185</v>
      </c>
      <c r="D182" s="20">
        <v>284251.33333333331</v>
      </c>
      <c r="E182" s="1">
        <f t="shared" si="32"/>
        <v>0</v>
      </c>
      <c r="F182" s="6">
        <f t="shared" si="35"/>
        <v>227401.06666666665</v>
      </c>
      <c r="G182" s="33"/>
      <c r="H182" s="2" t="str">
        <f t="shared" si="36"/>
        <v xml:space="preserve"> OFERTA CON PRECIO APARENTEMENTE BAJO</v>
      </c>
      <c r="I182" s="29"/>
      <c r="J182" s="30">
        <f t="shared" si="37"/>
        <v>0</v>
      </c>
      <c r="K182" s="29"/>
      <c r="L182" s="30">
        <f t="shared" si="38"/>
        <v>0</v>
      </c>
      <c r="M182" s="29"/>
      <c r="N182" s="30">
        <f t="shared" si="33"/>
        <v>0</v>
      </c>
      <c r="O182" s="29"/>
      <c r="P182" s="30">
        <f t="shared" si="34"/>
        <v>0</v>
      </c>
      <c r="Q182" s="31">
        <f t="shared" si="39"/>
        <v>0</v>
      </c>
    </row>
    <row r="183" spans="2:17" ht="27.75" customHeight="1" x14ac:dyDescent="0.25">
      <c r="B183" s="19">
        <v>160</v>
      </c>
      <c r="C183" s="35" t="s">
        <v>186</v>
      </c>
      <c r="D183" s="20">
        <v>92899.333333333343</v>
      </c>
      <c r="E183" s="1">
        <f t="shared" si="32"/>
        <v>0</v>
      </c>
      <c r="F183" s="6">
        <f t="shared" si="35"/>
        <v>74319.466666666674</v>
      </c>
      <c r="G183" s="33"/>
      <c r="H183" s="2" t="str">
        <f t="shared" si="36"/>
        <v xml:space="preserve"> OFERTA CON PRECIO APARENTEMENTE BAJO</v>
      </c>
      <c r="I183" s="29"/>
      <c r="J183" s="30">
        <f t="shared" si="37"/>
        <v>0</v>
      </c>
      <c r="K183" s="29"/>
      <c r="L183" s="30">
        <f t="shared" si="38"/>
        <v>0</v>
      </c>
      <c r="M183" s="29"/>
      <c r="N183" s="30">
        <f t="shared" si="33"/>
        <v>0</v>
      </c>
      <c r="O183" s="29"/>
      <c r="P183" s="30">
        <f t="shared" si="34"/>
        <v>0</v>
      </c>
      <c r="Q183" s="31">
        <f t="shared" si="39"/>
        <v>0</v>
      </c>
    </row>
    <row r="184" spans="2:17" ht="27.75" customHeight="1" x14ac:dyDescent="0.25">
      <c r="B184" s="19">
        <v>161</v>
      </c>
      <c r="C184" s="35" t="s">
        <v>187</v>
      </c>
      <c r="D184" s="20">
        <v>102300.33333333334</v>
      </c>
      <c r="E184" s="1">
        <f t="shared" si="32"/>
        <v>0</v>
      </c>
      <c r="F184" s="6">
        <f t="shared" si="35"/>
        <v>81840.266666666677</v>
      </c>
      <c r="G184" s="33"/>
      <c r="H184" s="2" t="str">
        <f t="shared" si="36"/>
        <v xml:space="preserve"> OFERTA CON PRECIO APARENTEMENTE BAJO</v>
      </c>
      <c r="I184" s="29"/>
      <c r="J184" s="30">
        <f t="shared" si="37"/>
        <v>0</v>
      </c>
      <c r="K184" s="29"/>
      <c r="L184" s="30">
        <f t="shared" si="38"/>
        <v>0</v>
      </c>
      <c r="M184" s="29"/>
      <c r="N184" s="30">
        <f t="shared" si="33"/>
        <v>0</v>
      </c>
      <c r="O184" s="29"/>
      <c r="P184" s="30">
        <f t="shared" si="34"/>
        <v>0</v>
      </c>
      <c r="Q184" s="31">
        <f t="shared" si="39"/>
        <v>0</v>
      </c>
    </row>
    <row r="185" spans="2:17" ht="27.75" customHeight="1" x14ac:dyDescent="0.25">
      <c r="B185" s="19">
        <v>162</v>
      </c>
      <c r="C185" s="35" t="s">
        <v>188</v>
      </c>
      <c r="D185" s="20">
        <v>643909</v>
      </c>
      <c r="E185" s="1">
        <f t="shared" si="32"/>
        <v>0</v>
      </c>
      <c r="F185" s="6">
        <f t="shared" si="35"/>
        <v>515127.2</v>
      </c>
      <c r="G185" s="33"/>
      <c r="H185" s="2" t="str">
        <f t="shared" si="36"/>
        <v xml:space="preserve"> OFERTA CON PRECIO APARENTEMENTE BAJO</v>
      </c>
      <c r="I185" s="29"/>
      <c r="J185" s="30">
        <f t="shared" si="37"/>
        <v>0</v>
      </c>
      <c r="K185" s="29"/>
      <c r="L185" s="30">
        <f t="shared" si="38"/>
        <v>0</v>
      </c>
      <c r="M185" s="29"/>
      <c r="N185" s="30">
        <f t="shared" si="33"/>
        <v>0</v>
      </c>
      <c r="O185" s="29"/>
      <c r="P185" s="30">
        <f t="shared" si="34"/>
        <v>0</v>
      </c>
      <c r="Q185" s="31">
        <f t="shared" si="39"/>
        <v>0</v>
      </c>
    </row>
    <row r="186" spans="2:17" ht="27.75" customHeight="1" x14ac:dyDescent="0.25">
      <c r="B186" s="19">
        <v>163</v>
      </c>
      <c r="C186" s="35" t="s">
        <v>189</v>
      </c>
      <c r="D186" s="20">
        <v>1051523.6666666667</v>
      </c>
      <c r="E186" s="1">
        <f t="shared" si="32"/>
        <v>0</v>
      </c>
      <c r="F186" s="6">
        <f t="shared" si="35"/>
        <v>841218.93333333347</v>
      </c>
      <c r="G186" s="33"/>
      <c r="H186" s="2" t="str">
        <f t="shared" si="36"/>
        <v xml:space="preserve"> OFERTA CON PRECIO APARENTEMENTE BAJO</v>
      </c>
      <c r="I186" s="29"/>
      <c r="J186" s="30">
        <f t="shared" si="37"/>
        <v>0</v>
      </c>
      <c r="K186" s="29"/>
      <c r="L186" s="30">
        <f t="shared" si="38"/>
        <v>0</v>
      </c>
      <c r="M186" s="29"/>
      <c r="N186" s="30">
        <f t="shared" si="33"/>
        <v>0</v>
      </c>
      <c r="O186" s="29"/>
      <c r="P186" s="30">
        <f t="shared" si="34"/>
        <v>0</v>
      </c>
      <c r="Q186" s="31">
        <f t="shared" si="39"/>
        <v>0</v>
      </c>
    </row>
    <row r="187" spans="2:17" ht="27.75" customHeight="1" x14ac:dyDescent="0.25">
      <c r="B187" s="19">
        <v>164</v>
      </c>
      <c r="C187" s="34" t="s">
        <v>190</v>
      </c>
      <c r="D187" s="20">
        <v>244981.33333333331</v>
      </c>
      <c r="E187" s="1">
        <f t="shared" si="32"/>
        <v>0</v>
      </c>
      <c r="F187" s="6">
        <f t="shared" si="35"/>
        <v>195985.06666666665</v>
      </c>
      <c r="G187" s="33"/>
      <c r="H187" s="2" t="str">
        <f t="shared" si="36"/>
        <v xml:space="preserve"> OFERTA CON PRECIO APARENTEMENTE BAJO</v>
      </c>
      <c r="I187" s="29"/>
      <c r="J187" s="30">
        <f t="shared" si="37"/>
        <v>0</v>
      </c>
      <c r="K187" s="29"/>
      <c r="L187" s="30">
        <f t="shared" si="38"/>
        <v>0</v>
      </c>
      <c r="M187" s="29"/>
      <c r="N187" s="30">
        <f t="shared" si="33"/>
        <v>0</v>
      </c>
      <c r="O187" s="29"/>
      <c r="P187" s="30">
        <f t="shared" si="34"/>
        <v>0</v>
      </c>
      <c r="Q187" s="31">
        <f t="shared" si="39"/>
        <v>0</v>
      </c>
    </row>
    <row r="188" spans="2:17" ht="27.75" customHeight="1" x14ac:dyDescent="0.25">
      <c r="B188" s="19">
        <v>165</v>
      </c>
      <c r="C188" s="35" t="s">
        <v>191</v>
      </c>
      <c r="D188" s="20">
        <v>238833</v>
      </c>
      <c r="E188" s="1">
        <f t="shared" si="32"/>
        <v>0</v>
      </c>
      <c r="F188" s="6">
        <f t="shared" si="35"/>
        <v>191066.40000000002</v>
      </c>
      <c r="G188" s="33"/>
      <c r="H188" s="2" t="str">
        <f t="shared" si="36"/>
        <v xml:space="preserve"> OFERTA CON PRECIO APARENTEMENTE BAJO</v>
      </c>
      <c r="I188" s="29"/>
      <c r="J188" s="30">
        <f t="shared" si="37"/>
        <v>0</v>
      </c>
      <c r="K188" s="29"/>
      <c r="L188" s="30">
        <f t="shared" si="38"/>
        <v>0</v>
      </c>
      <c r="M188" s="29"/>
      <c r="N188" s="30">
        <f t="shared" si="33"/>
        <v>0</v>
      </c>
      <c r="O188" s="29"/>
      <c r="P188" s="30">
        <f t="shared" si="34"/>
        <v>0</v>
      </c>
      <c r="Q188" s="31">
        <f t="shared" si="39"/>
        <v>0</v>
      </c>
    </row>
    <row r="189" spans="2:17" ht="27.75" customHeight="1" x14ac:dyDescent="0.25">
      <c r="B189" s="19">
        <v>166</v>
      </c>
      <c r="C189" s="35" t="s">
        <v>192</v>
      </c>
      <c r="D189" s="20">
        <v>382267.66666666663</v>
      </c>
      <c r="E189" s="1">
        <f t="shared" si="32"/>
        <v>0</v>
      </c>
      <c r="F189" s="6">
        <f t="shared" si="35"/>
        <v>305814.1333333333</v>
      </c>
      <c r="G189" s="33"/>
      <c r="H189" s="2" t="str">
        <f t="shared" si="36"/>
        <v xml:space="preserve"> OFERTA CON PRECIO APARENTEMENTE BAJO</v>
      </c>
      <c r="I189" s="29"/>
      <c r="J189" s="30">
        <f t="shared" si="37"/>
        <v>0</v>
      </c>
      <c r="K189" s="29"/>
      <c r="L189" s="30">
        <f t="shared" si="38"/>
        <v>0</v>
      </c>
      <c r="M189" s="29"/>
      <c r="N189" s="30">
        <f t="shared" si="33"/>
        <v>0</v>
      </c>
      <c r="O189" s="29"/>
      <c r="P189" s="30">
        <f t="shared" si="34"/>
        <v>0</v>
      </c>
      <c r="Q189" s="31">
        <f t="shared" si="39"/>
        <v>0</v>
      </c>
    </row>
    <row r="190" spans="2:17" ht="27.75" customHeight="1" x14ac:dyDescent="0.25">
      <c r="B190" s="19">
        <v>167</v>
      </c>
      <c r="C190" s="35" t="s">
        <v>193</v>
      </c>
      <c r="D190" s="20">
        <v>577110.33333333337</v>
      </c>
      <c r="E190" s="1">
        <f t="shared" si="32"/>
        <v>0</v>
      </c>
      <c r="F190" s="6">
        <f t="shared" si="35"/>
        <v>461688.26666666672</v>
      </c>
      <c r="G190" s="33"/>
      <c r="H190" s="2" t="str">
        <f t="shared" si="36"/>
        <v xml:space="preserve"> OFERTA CON PRECIO APARENTEMENTE BAJO</v>
      </c>
      <c r="I190" s="29"/>
      <c r="J190" s="30">
        <f t="shared" si="37"/>
        <v>0</v>
      </c>
      <c r="K190" s="29"/>
      <c r="L190" s="30">
        <f t="shared" si="38"/>
        <v>0</v>
      </c>
      <c r="M190" s="29"/>
      <c r="N190" s="30">
        <f t="shared" si="33"/>
        <v>0</v>
      </c>
      <c r="O190" s="29"/>
      <c r="P190" s="30">
        <f t="shared" si="34"/>
        <v>0</v>
      </c>
      <c r="Q190" s="31">
        <f t="shared" si="39"/>
        <v>0</v>
      </c>
    </row>
    <row r="191" spans="2:17" ht="27.75" customHeight="1" x14ac:dyDescent="0.25">
      <c r="B191" s="19">
        <v>168</v>
      </c>
      <c r="C191" s="35" t="s">
        <v>194</v>
      </c>
      <c r="D191" s="20">
        <v>111384</v>
      </c>
      <c r="E191" s="1">
        <f t="shared" si="32"/>
        <v>0</v>
      </c>
      <c r="F191" s="6">
        <f t="shared" si="35"/>
        <v>89107.200000000012</v>
      </c>
      <c r="G191" s="33"/>
      <c r="H191" s="2" t="str">
        <f t="shared" si="36"/>
        <v xml:space="preserve"> OFERTA CON PRECIO APARENTEMENTE BAJO</v>
      </c>
      <c r="I191" s="29"/>
      <c r="J191" s="30">
        <f t="shared" si="37"/>
        <v>0</v>
      </c>
      <c r="K191" s="29"/>
      <c r="L191" s="30">
        <f t="shared" si="38"/>
        <v>0</v>
      </c>
      <c r="M191" s="29"/>
      <c r="N191" s="30">
        <f t="shared" si="33"/>
        <v>0</v>
      </c>
      <c r="O191" s="29"/>
      <c r="P191" s="30">
        <f t="shared" si="34"/>
        <v>0</v>
      </c>
      <c r="Q191" s="31">
        <f t="shared" si="39"/>
        <v>0</v>
      </c>
    </row>
    <row r="192" spans="2:17" ht="27.75" customHeight="1" x14ac:dyDescent="0.25">
      <c r="B192" s="19">
        <v>169</v>
      </c>
      <c r="C192" s="35" t="s">
        <v>195</v>
      </c>
      <c r="D192" s="20">
        <v>388059</v>
      </c>
      <c r="E192" s="1">
        <f t="shared" si="32"/>
        <v>0</v>
      </c>
      <c r="F192" s="6">
        <f t="shared" si="35"/>
        <v>310447.2</v>
      </c>
      <c r="G192" s="33"/>
      <c r="H192" s="2" t="str">
        <f t="shared" si="36"/>
        <v xml:space="preserve"> OFERTA CON PRECIO APARENTEMENTE BAJO</v>
      </c>
      <c r="I192" s="29"/>
      <c r="J192" s="30">
        <f t="shared" si="37"/>
        <v>0</v>
      </c>
      <c r="K192" s="29"/>
      <c r="L192" s="30">
        <f t="shared" si="38"/>
        <v>0</v>
      </c>
      <c r="M192" s="29"/>
      <c r="N192" s="30">
        <f t="shared" si="33"/>
        <v>0</v>
      </c>
      <c r="O192" s="29"/>
      <c r="P192" s="30">
        <f t="shared" si="34"/>
        <v>0</v>
      </c>
      <c r="Q192" s="31">
        <f t="shared" si="39"/>
        <v>0</v>
      </c>
    </row>
    <row r="193" spans="2:17" ht="27.75" customHeight="1" x14ac:dyDescent="0.25">
      <c r="B193" s="19">
        <v>170</v>
      </c>
      <c r="C193" s="35" t="s">
        <v>196</v>
      </c>
      <c r="D193" s="20">
        <v>303767.33333333331</v>
      </c>
      <c r="E193" s="1">
        <f t="shared" si="32"/>
        <v>0</v>
      </c>
      <c r="F193" s="6">
        <f t="shared" si="35"/>
        <v>243013.86666666667</v>
      </c>
      <c r="G193" s="33"/>
      <c r="H193" s="2" t="str">
        <f t="shared" si="36"/>
        <v xml:space="preserve"> OFERTA CON PRECIO APARENTEMENTE BAJO</v>
      </c>
      <c r="I193" s="29"/>
      <c r="J193" s="30">
        <f t="shared" si="37"/>
        <v>0</v>
      </c>
      <c r="K193" s="29"/>
      <c r="L193" s="30">
        <f t="shared" si="38"/>
        <v>0</v>
      </c>
      <c r="M193" s="29"/>
      <c r="N193" s="30">
        <f t="shared" si="33"/>
        <v>0</v>
      </c>
      <c r="O193" s="29"/>
      <c r="P193" s="30">
        <f t="shared" si="34"/>
        <v>0</v>
      </c>
      <c r="Q193" s="31">
        <f t="shared" si="39"/>
        <v>0</v>
      </c>
    </row>
    <row r="194" spans="2:17" ht="27.75" customHeight="1" x14ac:dyDescent="0.25">
      <c r="B194" s="19">
        <v>171</v>
      </c>
      <c r="C194" s="35" t="s">
        <v>197</v>
      </c>
      <c r="D194" s="20">
        <v>189765.33333333331</v>
      </c>
      <c r="E194" s="1">
        <f t="shared" si="32"/>
        <v>0</v>
      </c>
      <c r="F194" s="6">
        <f t="shared" si="35"/>
        <v>151812.26666666666</v>
      </c>
      <c r="G194" s="33"/>
      <c r="H194" s="2" t="str">
        <f t="shared" si="36"/>
        <v xml:space="preserve"> OFERTA CON PRECIO APARENTEMENTE BAJO</v>
      </c>
      <c r="I194" s="29"/>
      <c r="J194" s="30">
        <f t="shared" si="37"/>
        <v>0</v>
      </c>
      <c r="K194" s="29"/>
      <c r="L194" s="30">
        <f t="shared" si="38"/>
        <v>0</v>
      </c>
      <c r="M194" s="29"/>
      <c r="N194" s="30">
        <f t="shared" si="33"/>
        <v>0</v>
      </c>
      <c r="O194" s="29"/>
      <c r="P194" s="30">
        <f t="shared" si="34"/>
        <v>0</v>
      </c>
      <c r="Q194" s="31">
        <f t="shared" si="39"/>
        <v>0</v>
      </c>
    </row>
    <row r="195" spans="2:17" ht="27.75" customHeight="1" x14ac:dyDescent="0.25">
      <c r="B195" s="19">
        <v>172</v>
      </c>
      <c r="C195" s="35" t="s">
        <v>198</v>
      </c>
      <c r="D195" s="20">
        <v>386948.33333333337</v>
      </c>
      <c r="E195" s="1">
        <f t="shared" si="32"/>
        <v>0</v>
      </c>
      <c r="F195" s="6">
        <f t="shared" si="35"/>
        <v>309558.66666666669</v>
      </c>
      <c r="G195" s="33"/>
      <c r="H195" s="2" t="str">
        <f t="shared" si="36"/>
        <v xml:space="preserve"> OFERTA CON PRECIO APARENTEMENTE BAJO</v>
      </c>
      <c r="I195" s="29"/>
      <c r="J195" s="30">
        <f t="shared" si="37"/>
        <v>0</v>
      </c>
      <c r="K195" s="29"/>
      <c r="L195" s="30">
        <f t="shared" si="38"/>
        <v>0</v>
      </c>
      <c r="M195" s="29"/>
      <c r="N195" s="30">
        <f t="shared" si="33"/>
        <v>0</v>
      </c>
      <c r="O195" s="29"/>
      <c r="P195" s="30">
        <f t="shared" si="34"/>
        <v>0</v>
      </c>
      <c r="Q195" s="31">
        <f t="shared" si="39"/>
        <v>0</v>
      </c>
    </row>
    <row r="196" spans="2:17" ht="27.75" customHeight="1" x14ac:dyDescent="0.25">
      <c r="B196" s="19">
        <v>173</v>
      </c>
      <c r="C196" s="34" t="s">
        <v>199</v>
      </c>
      <c r="D196" s="20">
        <v>152875.33333333334</v>
      </c>
      <c r="E196" s="1">
        <f t="shared" si="32"/>
        <v>0</v>
      </c>
      <c r="F196" s="6">
        <f t="shared" si="35"/>
        <v>122300.26666666668</v>
      </c>
      <c r="G196" s="33"/>
      <c r="H196" s="2" t="str">
        <f t="shared" si="36"/>
        <v xml:space="preserve"> OFERTA CON PRECIO APARENTEMENTE BAJO</v>
      </c>
      <c r="I196" s="29"/>
      <c r="J196" s="30">
        <f t="shared" si="37"/>
        <v>0</v>
      </c>
      <c r="K196" s="29"/>
      <c r="L196" s="30">
        <f t="shared" si="38"/>
        <v>0</v>
      </c>
      <c r="M196" s="29"/>
      <c r="N196" s="30">
        <f t="shared" si="33"/>
        <v>0</v>
      </c>
      <c r="O196" s="29"/>
      <c r="P196" s="30">
        <f t="shared" si="34"/>
        <v>0</v>
      </c>
      <c r="Q196" s="31">
        <f t="shared" si="39"/>
        <v>0</v>
      </c>
    </row>
    <row r="197" spans="2:17" ht="27.75" customHeight="1" x14ac:dyDescent="0.25">
      <c r="B197" s="19">
        <v>174</v>
      </c>
      <c r="C197" s="35" t="s">
        <v>200</v>
      </c>
      <c r="D197" s="20">
        <v>1323597.3333333335</v>
      </c>
      <c r="E197" s="1">
        <f t="shared" si="32"/>
        <v>0</v>
      </c>
      <c r="F197" s="6">
        <f t="shared" si="35"/>
        <v>1058877.8666666669</v>
      </c>
      <c r="G197" s="33"/>
      <c r="H197" s="2" t="str">
        <f t="shared" si="36"/>
        <v xml:space="preserve"> OFERTA CON PRECIO APARENTEMENTE BAJO</v>
      </c>
      <c r="I197" s="29"/>
      <c r="J197" s="30">
        <f t="shared" si="37"/>
        <v>0</v>
      </c>
      <c r="K197" s="29"/>
      <c r="L197" s="30">
        <f t="shared" si="38"/>
        <v>0</v>
      </c>
      <c r="M197" s="29"/>
      <c r="N197" s="30">
        <f t="shared" si="33"/>
        <v>0</v>
      </c>
      <c r="O197" s="29"/>
      <c r="P197" s="30">
        <f t="shared" si="34"/>
        <v>0</v>
      </c>
      <c r="Q197" s="31">
        <f t="shared" si="39"/>
        <v>0</v>
      </c>
    </row>
    <row r="198" spans="2:17" ht="27.75" customHeight="1" x14ac:dyDescent="0.25">
      <c r="B198" s="19">
        <v>175</v>
      </c>
      <c r="C198" s="35" t="s">
        <v>201</v>
      </c>
      <c r="D198" s="20">
        <v>407416.33333333337</v>
      </c>
      <c r="E198" s="1">
        <f t="shared" si="32"/>
        <v>0</v>
      </c>
      <c r="F198" s="6">
        <f t="shared" si="35"/>
        <v>325933.06666666671</v>
      </c>
      <c r="G198" s="33"/>
      <c r="H198" s="2" t="str">
        <f t="shared" si="36"/>
        <v xml:space="preserve"> OFERTA CON PRECIO APARENTEMENTE BAJO</v>
      </c>
      <c r="I198" s="29"/>
      <c r="J198" s="30">
        <f t="shared" si="37"/>
        <v>0</v>
      </c>
      <c r="K198" s="29"/>
      <c r="L198" s="30">
        <f t="shared" si="38"/>
        <v>0</v>
      </c>
      <c r="M198" s="29"/>
      <c r="N198" s="30">
        <f t="shared" si="33"/>
        <v>0</v>
      </c>
      <c r="O198" s="29"/>
      <c r="P198" s="30">
        <f t="shared" si="34"/>
        <v>0</v>
      </c>
      <c r="Q198" s="31">
        <f t="shared" si="39"/>
        <v>0</v>
      </c>
    </row>
    <row r="199" spans="2:17" ht="27.75" customHeight="1" x14ac:dyDescent="0.25">
      <c r="B199" s="19">
        <v>176</v>
      </c>
      <c r="C199" s="35" t="s">
        <v>202</v>
      </c>
      <c r="D199" s="20">
        <v>760013.33333333326</v>
      </c>
      <c r="E199" s="1">
        <f t="shared" si="32"/>
        <v>0</v>
      </c>
      <c r="F199" s="6">
        <f t="shared" si="35"/>
        <v>608010.66666666663</v>
      </c>
      <c r="G199" s="33"/>
      <c r="H199" s="2" t="str">
        <f t="shared" si="36"/>
        <v xml:space="preserve"> OFERTA CON PRECIO APARENTEMENTE BAJO</v>
      </c>
      <c r="I199" s="29"/>
      <c r="J199" s="30">
        <f t="shared" si="37"/>
        <v>0</v>
      </c>
      <c r="K199" s="29"/>
      <c r="L199" s="30">
        <f t="shared" si="38"/>
        <v>0</v>
      </c>
      <c r="M199" s="29"/>
      <c r="N199" s="30">
        <f t="shared" si="33"/>
        <v>0</v>
      </c>
      <c r="O199" s="29"/>
      <c r="P199" s="30">
        <f t="shared" si="34"/>
        <v>0</v>
      </c>
      <c r="Q199" s="31">
        <f t="shared" si="39"/>
        <v>0</v>
      </c>
    </row>
    <row r="200" spans="2:17" ht="27.75" customHeight="1" x14ac:dyDescent="0.25">
      <c r="B200" s="19">
        <v>177</v>
      </c>
      <c r="C200" s="35" t="s">
        <v>203</v>
      </c>
      <c r="D200" s="20">
        <v>95001.666666666657</v>
      </c>
      <c r="E200" s="1">
        <f t="shared" si="32"/>
        <v>0</v>
      </c>
      <c r="F200" s="6">
        <f t="shared" si="35"/>
        <v>76001.333333333328</v>
      </c>
      <c r="G200" s="33"/>
      <c r="H200" s="2" t="str">
        <f t="shared" si="36"/>
        <v xml:space="preserve"> OFERTA CON PRECIO APARENTEMENTE BAJO</v>
      </c>
      <c r="I200" s="29"/>
      <c r="J200" s="30">
        <f t="shared" si="37"/>
        <v>0</v>
      </c>
      <c r="K200" s="29"/>
      <c r="L200" s="30">
        <f t="shared" si="38"/>
        <v>0</v>
      </c>
      <c r="M200" s="29"/>
      <c r="N200" s="30">
        <f t="shared" si="33"/>
        <v>0</v>
      </c>
      <c r="O200" s="29"/>
      <c r="P200" s="30">
        <f t="shared" si="34"/>
        <v>0</v>
      </c>
      <c r="Q200" s="31">
        <f t="shared" si="39"/>
        <v>0</v>
      </c>
    </row>
    <row r="201" spans="2:17" ht="27.75" customHeight="1" x14ac:dyDescent="0.25">
      <c r="B201" s="19">
        <v>178</v>
      </c>
      <c r="C201" s="34" t="s">
        <v>204</v>
      </c>
      <c r="D201" s="20">
        <v>102102</v>
      </c>
      <c r="E201" s="1">
        <f t="shared" si="32"/>
        <v>0</v>
      </c>
      <c r="F201" s="6">
        <f t="shared" si="35"/>
        <v>81681.600000000006</v>
      </c>
      <c r="G201" s="33"/>
      <c r="H201" s="2" t="str">
        <f t="shared" si="36"/>
        <v xml:space="preserve"> OFERTA CON PRECIO APARENTEMENTE BAJO</v>
      </c>
      <c r="I201" s="29"/>
      <c r="J201" s="30">
        <f t="shared" si="37"/>
        <v>0</v>
      </c>
      <c r="K201" s="29"/>
      <c r="L201" s="30">
        <f t="shared" si="38"/>
        <v>0</v>
      </c>
      <c r="M201" s="29"/>
      <c r="N201" s="30">
        <f t="shared" si="33"/>
        <v>0</v>
      </c>
      <c r="O201" s="29"/>
      <c r="P201" s="30">
        <f t="shared" si="34"/>
        <v>0</v>
      </c>
      <c r="Q201" s="31">
        <f t="shared" si="39"/>
        <v>0</v>
      </c>
    </row>
    <row r="202" spans="2:17" ht="27.75" customHeight="1" x14ac:dyDescent="0.25">
      <c r="B202" s="19">
        <v>179</v>
      </c>
      <c r="C202" s="34" t="s">
        <v>205</v>
      </c>
      <c r="D202" s="20">
        <v>1672307</v>
      </c>
      <c r="E202" s="1">
        <f>+G202/D202</f>
        <v>0</v>
      </c>
      <c r="F202" s="6">
        <f t="shared" si="35"/>
        <v>1337845.6000000001</v>
      </c>
      <c r="G202" s="33"/>
      <c r="H202" s="2" t="str">
        <f t="shared" si="36"/>
        <v xml:space="preserve"> OFERTA CON PRECIO APARENTEMENTE BAJO</v>
      </c>
      <c r="I202" s="29"/>
      <c r="J202" s="30">
        <f t="shared" si="37"/>
        <v>0</v>
      </c>
      <c r="K202" s="29"/>
      <c r="L202" s="30">
        <f t="shared" si="38"/>
        <v>0</v>
      </c>
      <c r="M202" s="29"/>
      <c r="N202" s="30">
        <f t="shared" si="33"/>
        <v>0</v>
      </c>
      <c r="O202" s="29"/>
      <c r="P202" s="30">
        <f t="shared" si="34"/>
        <v>0</v>
      </c>
      <c r="Q202" s="31">
        <f t="shared" si="39"/>
        <v>0</v>
      </c>
    </row>
    <row r="203" spans="2:17" ht="27.75" customHeight="1" x14ac:dyDescent="0.25">
      <c r="B203" s="19">
        <v>180</v>
      </c>
      <c r="C203" s="35" t="s">
        <v>206</v>
      </c>
      <c r="D203" s="20">
        <v>714555.33333333326</v>
      </c>
      <c r="E203" s="1">
        <f t="shared" ref="E203:E260" si="40">+G203/D203</f>
        <v>0</v>
      </c>
      <c r="F203" s="6">
        <f t="shared" si="35"/>
        <v>571644.2666666666</v>
      </c>
      <c r="G203" s="33"/>
      <c r="H203" s="2" t="str">
        <f t="shared" si="36"/>
        <v xml:space="preserve"> OFERTA CON PRECIO APARENTEMENTE BAJO</v>
      </c>
      <c r="I203" s="29"/>
      <c r="J203" s="30">
        <f t="shared" si="37"/>
        <v>0</v>
      </c>
      <c r="K203" s="29"/>
      <c r="L203" s="30">
        <f t="shared" si="38"/>
        <v>0</v>
      </c>
      <c r="M203" s="29"/>
      <c r="N203" s="30">
        <f t="shared" si="33"/>
        <v>0</v>
      </c>
      <c r="O203" s="29"/>
      <c r="P203" s="30">
        <f t="shared" si="34"/>
        <v>0</v>
      </c>
      <c r="Q203" s="31">
        <f t="shared" si="39"/>
        <v>0</v>
      </c>
    </row>
    <row r="204" spans="2:17" ht="27.75" customHeight="1" x14ac:dyDescent="0.25">
      <c r="B204" s="19">
        <v>181</v>
      </c>
      <c r="C204" s="35" t="s">
        <v>207</v>
      </c>
      <c r="D204" s="20">
        <v>59976</v>
      </c>
      <c r="E204" s="1">
        <f t="shared" si="40"/>
        <v>0</v>
      </c>
      <c r="F204" s="6">
        <f t="shared" si="35"/>
        <v>47980.800000000003</v>
      </c>
      <c r="G204" s="33"/>
      <c r="H204" s="2" t="str">
        <f t="shared" si="36"/>
        <v xml:space="preserve"> OFERTA CON PRECIO APARENTEMENTE BAJO</v>
      </c>
      <c r="I204" s="29"/>
      <c r="J204" s="30">
        <f t="shared" si="37"/>
        <v>0</v>
      </c>
      <c r="K204" s="29"/>
      <c r="L204" s="30">
        <f t="shared" si="38"/>
        <v>0</v>
      </c>
      <c r="M204" s="29"/>
      <c r="N204" s="30">
        <f t="shared" si="33"/>
        <v>0</v>
      </c>
      <c r="O204" s="29"/>
      <c r="P204" s="30">
        <f t="shared" si="34"/>
        <v>0</v>
      </c>
      <c r="Q204" s="31">
        <f t="shared" si="39"/>
        <v>0</v>
      </c>
    </row>
    <row r="205" spans="2:17" ht="27.75" customHeight="1" x14ac:dyDescent="0.25">
      <c r="B205" s="19">
        <v>182</v>
      </c>
      <c r="C205" s="35" t="s">
        <v>208</v>
      </c>
      <c r="D205" s="20">
        <v>142482.66666666666</v>
      </c>
      <c r="E205" s="1">
        <f t="shared" si="40"/>
        <v>0</v>
      </c>
      <c r="F205" s="6">
        <f t="shared" si="35"/>
        <v>113986.13333333333</v>
      </c>
      <c r="G205" s="33"/>
      <c r="H205" s="2" t="str">
        <f t="shared" si="36"/>
        <v xml:space="preserve"> OFERTA CON PRECIO APARENTEMENTE BAJO</v>
      </c>
      <c r="I205" s="29"/>
      <c r="J205" s="30">
        <f t="shared" si="37"/>
        <v>0</v>
      </c>
      <c r="K205" s="29"/>
      <c r="L205" s="30">
        <f t="shared" si="38"/>
        <v>0</v>
      </c>
      <c r="M205" s="29"/>
      <c r="N205" s="30">
        <f t="shared" si="33"/>
        <v>0</v>
      </c>
      <c r="O205" s="29"/>
      <c r="P205" s="30">
        <f t="shared" si="34"/>
        <v>0</v>
      </c>
      <c r="Q205" s="31">
        <f t="shared" si="39"/>
        <v>0</v>
      </c>
    </row>
    <row r="206" spans="2:17" ht="27.75" customHeight="1" x14ac:dyDescent="0.25">
      <c r="B206" s="19">
        <v>183</v>
      </c>
      <c r="C206" s="35" t="s">
        <v>209</v>
      </c>
      <c r="D206" s="20">
        <v>2973532.333333333</v>
      </c>
      <c r="E206" s="1">
        <f t="shared" si="40"/>
        <v>0</v>
      </c>
      <c r="F206" s="6">
        <f t="shared" si="35"/>
        <v>2378825.8666666667</v>
      </c>
      <c r="G206" s="33"/>
      <c r="H206" s="2" t="str">
        <f t="shared" si="36"/>
        <v xml:space="preserve"> OFERTA CON PRECIO APARENTEMENTE BAJO</v>
      </c>
      <c r="I206" s="29"/>
      <c r="J206" s="30">
        <f t="shared" si="37"/>
        <v>0</v>
      </c>
      <c r="K206" s="29"/>
      <c r="L206" s="30">
        <f t="shared" si="38"/>
        <v>0</v>
      </c>
      <c r="M206" s="29"/>
      <c r="N206" s="30">
        <f t="shared" si="33"/>
        <v>0</v>
      </c>
      <c r="O206" s="29"/>
      <c r="P206" s="30">
        <f t="shared" si="34"/>
        <v>0</v>
      </c>
      <c r="Q206" s="31">
        <f t="shared" si="39"/>
        <v>0</v>
      </c>
    </row>
    <row r="207" spans="2:17" ht="27.75" customHeight="1" x14ac:dyDescent="0.25">
      <c r="B207" s="19">
        <v>184</v>
      </c>
      <c r="C207" s="34" t="s">
        <v>210</v>
      </c>
      <c r="D207" s="20">
        <v>1072150.3333333333</v>
      </c>
      <c r="E207" s="1">
        <f t="shared" si="40"/>
        <v>0</v>
      </c>
      <c r="F207" s="6">
        <f t="shared" si="35"/>
        <v>857720.2666666666</v>
      </c>
      <c r="G207" s="33"/>
      <c r="H207" s="2" t="str">
        <f t="shared" si="36"/>
        <v xml:space="preserve"> OFERTA CON PRECIO APARENTEMENTE BAJO</v>
      </c>
      <c r="I207" s="29"/>
      <c r="J207" s="30">
        <f t="shared" si="37"/>
        <v>0</v>
      </c>
      <c r="K207" s="29"/>
      <c r="L207" s="30">
        <f t="shared" si="38"/>
        <v>0</v>
      </c>
      <c r="M207" s="29"/>
      <c r="N207" s="30">
        <f t="shared" si="33"/>
        <v>0</v>
      </c>
      <c r="O207" s="29"/>
      <c r="P207" s="30">
        <f t="shared" si="34"/>
        <v>0</v>
      </c>
      <c r="Q207" s="31">
        <f t="shared" si="39"/>
        <v>0</v>
      </c>
    </row>
    <row r="208" spans="2:17" ht="27.75" customHeight="1" x14ac:dyDescent="0.25">
      <c r="B208" s="19">
        <v>185</v>
      </c>
      <c r="C208" s="35" t="s">
        <v>211</v>
      </c>
      <c r="D208" s="20">
        <v>1801660</v>
      </c>
      <c r="E208" s="1">
        <f t="shared" si="40"/>
        <v>0</v>
      </c>
      <c r="F208" s="6">
        <f t="shared" si="35"/>
        <v>1441328</v>
      </c>
      <c r="G208" s="33"/>
      <c r="H208" s="2" t="str">
        <f t="shared" si="36"/>
        <v xml:space="preserve"> OFERTA CON PRECIO APARENTEMENTE BAJO</v>
      </c>
      <c r="I208" s="29"/>
      <c r="J208" s="30">
        <f t="shared" si="37"/>
        <v>0</v>
      </c>
      <c r="K208" s="29"/>
      <c r="L208" s="30">
        <f t="shared" si="38"/>
        <v>0</v>
      </c>
      <c r="M208" s="29"/>
      <c r="N208" s="30">
        <f t="shared" si="33"/>
        <v>0</v>
      </c>
      <c r="O208" s="29"/>
      <c r="P208" s="30">
        <f t="shared" si="34"/>
        <v>0</v>
      </c>
      <c r="Q208" s="31">
        <f t="shared" si="39"/>
        <v>0</v>
      </c>
    </row>
    <row r="209" spans="2:17" ht="27.75" customHeight="1" x14ac:dyDescent="0.25">
      <c r="B209" s="19">
        <v>186</v>
      </c>
      <c r="C209" s="35" t="s">
        <v>212</v>
      </c>
      <c r="D209" s="20">
        <v>1591347.3333333335</v>
      </c>
      <c r="E209" s="1">
        <f t="shared" si="40"/>
        <v>0</v>
      </c>
      <c r="F209" s="6">
        <f t="shared" si="35"/>
        <v>1273077.8666666669</v>
      </c>
      <c r="G209" s="33"/>
      <c r="H209" s="2" t="str">
        <f t="shared" si="36"/>
        <v xml:space="preserve"> OFERTA CON PRECIO APARENTEMENTE BAJO</v>
      </c>
      <c r="I209" s="29"/>
      <c r="J209" s="30">
        <f t="shared" si="37"/>
        <v>0</v>
      </c>
      <c r="K209" s="29"/>
      <c r="L209" s="30">
        <f t="shared" si="38"/>
        <v>0</v>
      </c>
      <c r="M209" s="29"/>
      <c r="N209" s="30">
        <f t="shared" si="33"/>
        <v>0</v>
      </c>
      <c r="O209" s="29"/>
      <c r="P209" s="30">
        <f t="shared" si="34"/>
        <v>0</v>
      </c>
      <c r="Q209" s="31">
        <f t="shared" si="39"/>
        <v>0</v>
      </c>
    </row>
    <row r="210" spans="2:17" ht="27.75" customHeight="1" x14ac:dyDescent="0.25">
      <c r="B210" s="19">
        <v>187</v>
      </c>
      <c r="C210" s="35" t="s">
        <v>213</v>
      </c>
      <c r="D210" s="20">
        <v>13482303.333333332</v>
      </c>
      <c r="E210" s="1">
        <f t="shared" si="40"/>
        <v>0</v>
      </c>
      <c r="F210" s="6">
        <f t="shared" si="35"/>
        <v>10785842.666666666</v>
      </c>
      <c r="G210" s="33"/>
      <c r="H210" s="2" t="str">
        <f t="shared" si="36"/>
        <v xml:space="preserve"> OFERTA CON PRECIO APARENTEMENTE BAJO</v>
      </c>
      <c r="I210" s="29"/>
      <c r="J210" s="30">
        <f t="shared" si="37"/>
        <v>0</v>
      </c>
      <c r="K210" s="29"/>
      <c r="L210" s="30">
        <f t="shared" si="38"/>
        <v>0</v>
      </c>
      <c r="M210" s="29"/>
      <c r="N210" s="30">
        <f t="shared" si="33"/>
        <v>0</v>
      </c>
      <c r="O210" s="29"/>
      <c r="P210" s="30">
        <f t="shared" si="34"/>
        <v>0</v>
      </c>
      <c r="Q210" s="31">
        <f t="shared" si="39"/>
        <v>0</v>
      </c>
    </row>
    <row r="211" spans="2:17" ht="27.75" customHeight="1" x14ac:dyDescent="0.25">
      <c r="B211" s="19">
        <v>188</v>
      </c>
      <c r="C211" s="35" t="s">
        <v>214</v>
      </c>
      <c r="D211" s="20">
        <v>3601178</v>
      </c>
      <c r="E211" s="1">
        <f t="shared" si="40"/>
        <v>0</v>
      </c>
      <c r="F211" s="6">
        <f t="shared" si="35"/>
        <v>2880942.4000000004</v>
      </c>
      <c r="G211" s="33"/>
      <c r="H211" s="2" t="str">
        <f t="shared" si="36"/>
        <v xml:space="preserve"> OFERTA CON PRECIO APARENTEMENTE BAJO</v>
      </c>
      <c r="I211" s="29"/>
      <c r="J211" s="30">
        <f t="shared" si="37"/>
        <v>0</v>
      </c>
      <c r="K211" s="29"/>
      <c r="L211" s="30">
        <f t="shared" si="38"/>
        <v>0</v>
      </c>
      <c r="M211" s="29"/>
      <c r="N211" s="30">
        <f t="shared" si="33"/>
        <v>0</v>
      </c>
      <c r="O211" s="29"/>
      <c r="P211" s="30">
        <f t="shared" si="34"/>
        <v>0</v>
      </c>
      <c r="Q211" s="31">
        <f t="shared" si="39"/>
        <v>0</v>
      </c>
    </row>
    <row r="212" spans="2:17" ht="27.75" customHeight="1" x14ac:dyDescent="0.25">
      <c r="B212" s="19">
        <v>189</v>
      </c>
      <c r="C212" s="35" t="s">
        <v>215</v>
      </c>
      <c r="D212" s="20">
        <v>2199120</v>
      </c>
      <c r="E212" s="1">
        <f t="shared" si="40"/>
        <v>0</v>
      </c>
      <c r="F212" s="6">
        <f t="shared" si="35"/>
        <v>1759296</v>
      </c>
      <c r="G212" s="33"/>
      <c r="H212" s="2" t="str">
        <f t="shared" si="36"/>
        <v xml:space="preserve"> OFERTA CON PRECIO APARENTEMENTE BAJO</v>
      </c>
      <c r="I212" s="29"/>
      <c r="J212" s="30">
        <f t="shared" si="37"/>
        <v>0</v>
      </c>
      <c r="K212" s="29"/>
      <c r="L212" s="30">
        <f t="shared" si="38"/>
        <v>0</v>
      </c>
      <c r="M212" s="29"/>
      <c r="N212" s="30">
        <f t="shared" si="33"/>
        <v>0</v>
      </c>
      <c r="O212" s="29"/>
      <c r="P212" s="30">
        <f t="shared" si="34"/>
        <v>0</v>
      </c>
      <c r="Q212" s="31">
        <f t="shared" si="39"/>
        <v>0</v>
      </c>
    </row>
    <row r="213" spans="2:17" ht="27.75" customHeight="1" x14ac:dyDescent="0.25">
      <c r="B213" s="19">
        <v>190</v>
      </c>
      <c r="C213" s="35" t="s">
        <v>216</v>
      </c>
      <c r="D213" s="20">
        <v>1064772.3333333333</v>
      </c>
      <c r="E213" s="1">
        <f t="shared" si="40"/>
        <v>0</v>
      </c>
      <c r="F213" s="6">
        <f t="shared" si="35"/>
        <v>851817.8666666667</v>
      </c>
      <c r="G213" s="33"/>
      <c r="H213" s="2" t="str">
        <f t="shared" si="36"/>
        <v xml:space="preserve"> OFERTA CON PRECIO APARENTEMENTE BAJO</v>
      </c>
      <c r="I213" s="29"/>
      <c r="J213" s="30">
        <f t="shared" si="37"/>
        <v>0</v>
      </c>
      <c r="K213" s="29"/>
      <c r="L213" s="30">
        <f t="shared" si="38"/>
        <v>0</v>
      </c>
      <c r="M213" s="29"/>
      <c r="N213" s="30">
        <f t="shared" si="33"/>
        <v>0</v>
      </c>
      <c r="O213" s="29"/>
      <c r="P213" s="30">
        <f t="shared" si="34"/>
        <v>0</v>
      </c>
      <c r="Q213" s="31">
        <f t="shared" si="39"/>
        <v>0</v>
      </c>
    </row>
    <row r="214" spans="2:17" ht="27.75" customHeight="1" x14ac:dyDescent="0.25">
      <c r="B214" s="19">
        <v>191</v>
      </c>
      <c r="C214" s="35" t="s">
        <v>217</v>
      </c>
      <c r="D214" s="20">
        <v>885122</v>
      </c>
      <c r="E214" s="1">
        <f t="shared" si="40"/>
        <v>0</v>
      </c>
      <c r="F214" s="6">
        <f t="shared" si="35"/>
        <v>708097.60000000009</v>
      </c>
      <c r="G214" s="33"/>
      <c r="H214" s="2" t="str">
        <f t="shared" si="36"/>
        <v xml:space="preserve"> OFERTA CON PRECIO APARENTEMENTE BAJO</v>
      </c>
      <c r="I214" s="29"/>
      <c r="J214" s="30">
        <f t="shared" si="37"/>
        <v>0</v>
      </c>
      <c r="K214" s="29"/>
      <c r="L214" s="30">
        <f t="shared" si="38"/>
        <v>0</v>
      </c>
      <c r="M214" s="29"/>
      <c r="N214" s="30">
        <f t="shared" si="33"/>
        <v>0</v>
      </c>
      <c r="O214" s="29"/>
      <c r="P214" s="30">
        <f t="shared" si="34"/>
        <v>0</v>
      </c>
      <c r="Q214" s="31">
        <f t="shared" si="39"/>
        <v>0</v>
      </c>
    </row>
    <row r="215" spans="2:17" ht="27.75" customHeight="1" x14ac:dyDescent="0.25">
      <c r="B215" s="19">
        <v>192</v>
      </c>
      <c r="C215" s="35" t="s">
        <v>218</v>
      </c>
      <c r="D215" s="20">
        <v>995752.33333333326</v>
      </c>
      <c r="E215" s="1">
        <f t="shared" si="40"/>
        <v>0</v>
      </c>
      <c r="F215" s="6">
        <f t="shared" si="35"/>
        <v>796601.8666666667</v>
      </c>
      <c r="G215" s="33"/>
      <c r="H215" s="2" t="str">
        <f t="shared" si="36"/>
        <v xml:space="preserve"> OFERTA CON PRECIO APARENTEMENTE BAJO</v>
      </c>
      <c r="I215" s="29"/>
      <c r="J215" s="30">
        <f t="shared" si="37"/>
        <v>0</v>
      </c>
      <c r="K215" s="29"/>
      <c r="L215" s="30">
        <f t="shared" si="38"/>
        <v>0</v>
      </c>
      <c r="M215" s="29"/>
      <c r="N215" s="30">
        <f t="shared" si="33"/>
        <v>0</v>
      </c>
      <c r="O215" s="29"/>
      <c r="P215" s="30">
        <f t="shared" si="34"/>
        <v>0</v>
      </c>
      <c r="Q215" s="31">
        <f t="shared" si="39"/>
        <v>0</v>
      </c>
    </row>
    <row r="216" spans="2:17" ht="27.75" customHeight="1" x14ac:dyDescent="0.25">
      <c r="B216" s="19">
        <v>193</v>
      </c>
      <c r="C216" s="35" t="s">
        <v>219</v>
      </c>
      <c r="D216" s="20">
        <v>641648</v>
      </c>
      <c r="E216" s="1">
        <f t="shared" si="40"/>
        <v>0</v>
      </c>
      <c r="F216" s="6">
        <f t="shared" si="35"/>
        <v>513318.40000000002</v>
      </c>
      <c r="G216" s="33"/>
      <c r="H216" s="2" t="str">
        <f t="shared" si="36"/>
        <v xml:space="preserve"> OFERTA CON PRECIO APARENTEMENTE BAJO</v>
      </c>
      <c r="I216" s="29"/>
      <c r="J216" s="30">
        <f t="shared" si="37"/>
        <v>0</v>
      </c>
      <c r="K216" s="29"/>
      <c r="L216" s="30">
        <f t="shared" si="38"/>
        <v>0</v>
      </c>
      <c r="M216" s="29"/>
      <c r="N216" s="30">
        <f t="shared" si="33"/>
        <v>0</v>
      </c>
      <c r="O216" s="29"/>
      <c r="P216" s="30">
        <f t="shared" si="34"/>
        <v>0</v>
      </c>
      <c r="Q216" s="31">
        <f t="shared" si="39"/>
        <v>0</v>
      </c>
    </row>
    <row r="217" spans="2:17" ht="27.75" customHeight="1" x14ac:dyDescent="0.25">
      <c r="B217" s="19">
        <v>194</v>
      </c>
      <c r="C217" s="35" t="s">
        <v>220</v>
      </c>
      <c r="D217" s="20">
        <v>399641.66666666663</v>
      </c>
      <c r="E217" s="1">
        <f t="shared" si="40"/>
        <v>0</v>
      </c>
      <c r="F217" s="6">
        <f t="shared" si="35"/>
        <v>319713.33333333331</v>
      </c>
      <c r="G217" s="33"/>
      <c r="H217" s="2" t="str">
        <f t="shared" si="36"/>
        <v xml:space="preserve"> OFERTA CON PRECIO APARENTEMENTE BAJO</v>
      </c>
      <c r="I217" s="29"/>
      <c r="J217" s="30">
        <f t="shared" si="37"/>
        <v>0</v>
      </c>
      <c r="K217" s="29"/>
      <c r="L217" s="30">
        <f t="shared" si="38"/>
        <v>0</v>
      </c>
      <c r="M217" s="29"/>
      <c r="N217" s="30">
        <f t="shared" si="33"/>
        <v>0</v>
      </c>
      <c r="O217" s="29"/>
      <c r="P217" s="30">
        <f t="shared" si="34"/>
        <v>0</v>
      </c>
      <c r="Q217" s="31">
        <f t="shared" si="39"/>
        <v>0</v>
      </c>
    </row>
    <row r="218" spans="2:17" ht="27.75" customHeight="1" x14ac:dyDescent="0.25">
      <c r="B218" s="19">
        <v>195</v>
      </c>
      <c r="C218" s="35" t="s">
        <v>221</v>
      </c>
      <c r="D218" s="20">
        <v>832325.66666666674</v>
      </c>
      <c r="E218" s="1">
        <f t="shared" si="40"/>
        <v>0</v>
      </c>
      <c r="F218" s="6">
        <f t="shared" si="35"/>
        <v>665860.53333333344</v>
      </c>
      <c r="G218" s="33"/>
      <c r="H218" s="2" t="str">
        <f t="shared" si="36"/>
        <v xml:space="preserve"> OFERTA CON PRECIO APARENTEMENTE BAJO</v>
      </c>
      <c r="I218" s="29"/>
      <c r="J218" s="30">
        <f t="shared" si="37"/>
        <v>0</v>
      </c>
      <c r="K218" s="29"/>
      <c r="L218" s="30">
        <f t="shared" si="38"/>
        <v>0</v>
      </c>
      <c r="M218" s="29"/>
      <c r="N218" s="30">
        <f t="shared" si="33"/>
        <v>0</v>
      </c>
      <c r="O218" s="29"/>
      <c r="P218" s="30">
        <f t="shared" si="34"/>
        <v>0</v>
      </c>
      <c r="Q218" s="31">
        <f t="shared" si="39"/>
        <v>0</v>
      </c>
    </row>
    <row r="219" spans="2:17" ht="27.75" customHeight="1" x14ac:dyDescent="0.25">
      <c r="B219" s="19">
        <v>196</v>
      </c>
      <c r="C219" s="35" t="s">
        <v>222</v>
      </c>
      <c r="D219" s="20">
        <v>610946</v>
      </c>
      <c r="E219" s="1">
        <f t="shared" si="40"/>
        <v>0</v>
      </c>
      <c r="F219" s="6">
        <f t="shared" si="35"/>
        <v>488756.80000000005</v>
      </c>
      <c r="G219" s="33"/>
      <c r="H219" s="2" t="str">
        <f t="shared" si="36"/>
        <v xml:space="preserve"> OFERTA CON PRECIO APARENTEMENTE BAJO</v>
      </c>
      <c r="I219" s="29"/>
      <c r="J219" s="30">
        <f t="shared" si="37"/>
        <v>0</v>
      </c>
      <c r="K219" s="29"/>
      <c r="L219" s="30">
        <f t="shared" si="38"/>
        <v>0</v>
      </c>
      <c r="M219" s="29"/>
      <c r="N219" s="30">
        <f t="shared" si="33"/>
        <v>0</v>
      </c>
      <c r="O219" s="29"/>
      <c r="P219" s="30">
        <f t="shared" si="34"/>
        <v>0</v>
      </c>
      <c r="Q219" s="31">
        <f t="shared" si="39"/>
        <v>0</v>
      </c>
    </row>
    <row r="220" spans="2:17" ht="27.75" customHeight="1" x14ac:dyDescent="0.25">
      <c r="B220" s="19">
        <v>197</v>
      </c>
      <c r="C220" s="35" t="s">
        <v>223</v>
      </c>
      <c r="D220" s="20">
        <v>669057.66666666674</v>
      </c>
      <c r="E220" s="1">
        <f t="shared" si="40"/>
        <v>0</v>
      </c>
      <c r="F220" s="6">
        <f t="shared" si="35"/>
        <v>535246.13333333342</v>
      </c>
      <c r="G220" s="33"/>
      <c r="H220" s="2" t="str">
        <f t="shared" si="36"/>
        <v xml:space="preserve"> OFERTA CON PRECIO APARENTEMENTE BAJO</v>
      </c>
      <c r="I220" s="29"/>
      <c r="J220" s="30">
        <f t="shared" si="37"/>
        <v>0</v>
      </c>
      <c r="K220" s="29"/>
      <c r="L220" s="30">
        <f t="shared" si="38"/>
        <v>0</v>
      </c>
      <c r="M220" s="29"/>
      <c r="N220" s="30">
        <f t="shared" si="33"/>
        <v>0</v>
      </c>
      <c r="O220" s="29"/>
      <c r="P220" s="30">
        <f t="shared" si="34"/>
        <v>0</v>
      </c>
      <c r="Q220" s="31">
        <f t="shared" si="39"/>
        <v>0</v>
      </c>
    </row>
    <row r="221" spans="2:17" ht="27.75" customHeight="1" x14ac:dyDescent="0.25">
      <c r="B221" s="19">
        <v>198</v>
      </c>
      <c r="C221" s="35" t="s">
        <v>224</v>
      </c>
      <c r="D221" s="20">
        <v>1210150.6666666667</v>
      </c>
      <c r="E221" s="1">
        <f t="shared" si="40"/>
        <v>0</v>
      </c>
      <c r="F221" s="6">
        <f t="shared" si="35"/>
        <v>968120.53333333344</v>
      </c>
      <c r="G221" s="33"/>
      <c r="H221" s="2" t="str">
        <f t="shared" si="36"/>
        <v xml:space="preserve"> OFERTA CON PRECIO APARENTEMENTE BAJO</v>
      </c>
      <c r="I221" s="29"/>
      <c r="J221" s="30">
        <f t="shared" si="37"/>
        <v>0</v>
      </c>
      <c r="K221" s="29"/>
      <c r="L221" s="30">
        <f t="shared" si="38"/>
        <v>0</v>
      </c>
      <c r="M221" s="29"/>
      <c r="N221" s="30">
        <f t="shared" si="33"/>
        <v>0</v>
      </c>
      <c r="O221" s="29"/>
      <c r="P221" s="30">
        <f t="shared" si="34"/>
        <v>0</v>
      </c>
      <c r="Q221" s="31">
        <f t="shared" si="39"/>
        <v>0</v>
      </c>
    </row>
    <row r="222" spans="2:17" ht="27.75" customHeight="1" x14ac:dyDescent="0.25">
      <c r="B222" s="19">
        <v>199</v>
      </c>
      <c r="C222" s="35" t="s">
        <v>225</v>
      </c>
      <c r="D222" s="20">
        <v>1221336.6666666667</v>
      </c>
      <c r="E222" s="1">
        <f t="shared" si="40"/>
        <v>0</v>
      </c>
      <c r="F222" s="6">
        <f t="shared" si="35"/>
        <v>977069.33333333349</v>
      </c>
      <c r="G222" s="33"/>
      <c r="H222" s="2" t="str">
        <f t="shared" si="36"/>
        <v xml:space="preserve"> OFERTA CON PRECIO APARENTEMENTE BAJO</v>
      </c>
      <c r="I222" s="29"/>
      <c r="J222" s="30">
        <f t="shared" si="37"/>
        <v>0</v>
      </c>
      <c r="K222" s="29"/>
      <c r="L222" s="30">
        <f t="shared" si="38"/>
        <v>0</v>
      </c>
      <c r="M222" s="29"/>
      <c r="N222" s="30">
        <f t="shared" si="33"/>
        <v>0</v>
      </c>
      <c r="O222" s="29"/>
      <c r="P222" s="30">
        <f t="shared" si="34"/>
        <v>0</v>
      </c>
      <c r="Q222" s="31">
        <f t="shared" si="39"/>
        <v>0</v>
      </c>
    </row>
    <row r="223" spans="2:17" ht="27.75" customHeight="1" x14ac:dyDescent="0.25">
      <c r="B223" s="19">
        <v>200</v>
      </c>
      <c r="C223" s="35" t="s">
        <v>226</v>
      </c>
      <c r="D223" s="20">
        <v>1526809.6666666665</v>
      </c>
      <c r="E223" s="1">
        <f t="shared" si="40"/>
        <v>0</v>
      </c>
      <c r="F223" s="6">
        <f t="shared" si="35"/>
        <v>1221447.7333333332</v>
      </c>
      <c r="G223" s="33"/>
      <c r="H223" s="2" t="str">
        <f t="shared" si="36"/>
        <v xml:space="preserve"> OFERTA CON PRECIO APARENTEMENTE BAJO</v>
      </c>
      <c r="I223" s="29"/>
      <c r="J223" s="30">
        <f t="shared" si="37"/>
        <v>0</v>
      </c>
      <c r="K223" s="29"/>
      <c r="L223" s="30">
        <f t="shared" si="38"/>
        <v>0</v>
      </c>
      <c r="M223" s="29"/>
      <c r="N223" s="30">
        <f t="shared" si="33"/>
        <v>0</v>
      </c>
      <c r="O223" s="29"/>
      <c r="P223" s="30">
        <f t="shared" si="34"/>
        <v>0</v>
      </c>
      <c r="Q223" s="31">
        <f t="shared" si="39"/>
        <v>0</v>
      </c>
    </row>
    <row r="224" spans="2:17" ht="27.75" customHeight="1" x14ac:dyDescent="0.25">
      <c r="B224" s="19">
        <v>201</v>
      </c>
      <c r="C224" s="35" t="s">
        <v>227</v>
      </c>
      <c r="D224" s="20">
        <v>1097814.6666666667</v>
      </c>
      <c r="E224" s="1">
        <f t="shared" si="40"/>
        <v>0</v>
      </c>
      <c r="F224" s="6">
        <f t="shared" si="35"/>
        <v>878251.7333333334</v>
      </c>
      <c r="G224" s="33"/>
      <c r="H224" s="2" t="str">
        <f t="shared" si="36"/>
        <v xml:space="preserve"> OFERTA CON PRECIO APARENTEMENTE BAJO</v>
      </c>
      <c r="I224" s="29"/>
      <c r="J224" s="30">
        <f t="shared" si="37"/>
        <v>0</v>
      </c>
      <c r="K224" s="29"/>
      <c r="L224" s="30">
        <f t="shared" si="38"/>
        <v>0</v>
      </c>
      <c r="M224" s="29"/>
      <c r="N224" s="30">
        <f t="shared" si="33"/>
        <v>0</v>
      </c>
      <c r="O224" s="29"/>
      <c r="P224" s="30">
        <f t="shared" si="34"/>
        <v>0</v>
      </c>
      <c r="Q224" s="31">
        <f t="shared" si="39"/>
        <v>0</v>
      </c>
    </row>
    <row r="225" spans="2:17" ht="27.75" customHeight="1" x14ac:dyDescent="0.25">
      <c r="B225" s="19">
        <v>202</v>
      </c>
      <c r="C225" s="35" t="s">
        <v>228</v>
      </c>
      <c r="D225" s="20">
        <v>452120.66666666663</v>
      </c>
      <c r="E225" s="1">
        <f t="shared" si="40"/>
        <v>0</v>
      </c>
      <c r="F225" s="6">
        <f t="shared" si="35"/>
        <v>361696.53333333333</v>
      </c>
      <c r="G225" s="33"/>
      <c r="H225" s="2" t="str">
        <f t="shared" si="36"/>
        <v xml:space="preserve"> OFERTA CON PRECIO APARENTEMENTE BAJO</v>
      </c>
      <c r="I225" s="29"/>
      <c r="J225" s="30">
        <f t="shared" si="37"/>
        <v>0</v>
      </c>
      <c r="K225" s="29"/>
      <c r="L225" s="30">
        <f t="shared" si="38"/>
        <v>0</v>
      </c>
      <c r="M225" s="29"/>
      <c r="N225" s="30">
        <f t="shared" si="33"/>
        <v>0</v>
      </c>
      <c r="O225" s="29"/>
      <c r="P225" s="30">
        <f t="shared" si="34"/>
        <v>0</v>
      </c>
      <c r="Q225" s="31">
        <f t="shared" si="39"/>
        <v>0</v>
      </c>
    </row>
    <row r="226" spans="2:17" ht="27.75" customHeight="1" x14ac:dyDescent="0.25">
      <c r="B226" s="19">
        <v>203</v>
      </c>
      <c r="C226" s="35" t="s">
        <v>229</v>
      </c>
      <c r="D226" s="20">
        <v>439982.66666666663</v>
      </c>
      <c r="E226" s="1">
        <f t="shared" si="40"/>
        <v>0</v>
      </c>
      <c r="F226" s="6">
        <f t="shared" si="35"/>
        <v>351986.1333333333</v>
      </c>
      <c r="G226" s="33"/>
      <c r="H226" s="2" t="str">
        <f t="shared" si="36"/>
        <v xml:space="preserve"> OFERTA CON PRECIO APARENTEMENTE BAJO</v>
      </c>
      <c r="I226" s="29"/>
      <c r="J226" s="30">
        <f t="shared" si="37"/>
        <v>0</v>
      </c>
      <c r="K226" s="29"/>
      <c r="L226" s="30">
        <f t="shared" si="38"/>
        <v>0</v>
      </c>
      <c r="M226" s="29"/>
      <c r="N226" s="30">
        <f t="shared" si="33"/>
        <v>0</v>
      </c>
      <c r="O226" s="29"/>
      <c r="P226" s="30">
        <f t="shared" si="34"/>
        <v>0</v>
      </c>
      <c r="Q226" s="31">
        <f t="shared" si="39"/>
        <v>0</v>
      </c>
    </row>
    <row r="227" spans="2:17" ht="27.75" customHeight="1" x14ac:dyDescent="0.25">
      <c r="B227" s="19">
        <v>204</v>
      </c>
      <c r="C227" s="35" t="s">
        <v>230</v>
      </c>
      <c r="D227" s="20">
        <v>1160091.3333333333</v>
      </c>
      <c r="E227" s="1">
        <f t="shared" si="40"/>
        <v>0</v>
      </c>
      <c r="F227" s="6">
        <f t="shared" si="35"/>
        <v>928073.06666666665</v>
      </c>
      <c r="G227" s="33"/>
      <c r="H227" s="2" t="str">
        <f t="shared" si="36"/>
        <v xml:space="preserve"> OFERTA CON PRECIO APARENTEMENTE BAJO</v>
      </c>
      <c r="I227" s="29"/>
      <c r="J227" s="30">
        <f t="shared" si="37"/>
        <v>0</v>
      </c>
      <c r="K227" s="29"/>
      <c r="L227" s="30">
        <f t="shared" si="38"/>
        <v>0</v>
      </c>
      <c r="M227" s="29"/>
      <c r="N227" s="30">
        <f t="shared" si="33"/>
        <v>0</v>
      </c>
      <c r="O227" s="29"/>
      <c r="P227" s="30">
        <f t="shared" si="34"/>
        <v>0</v>
      </c>
      <c r="Q227" s="31">
        <f t="shared" si="39"/>
        <v>0</v>
      </c>
    </row>
    <row r="228" spans="2:17" ht="27.75" customHeight="1" x14ac:dyDescent="0.25">
      <c r="B228" s="19">
        <v>205</v>
      </c>
      <c r="C228" s="35" t="s">
        <v>231</v>
      </c>
      <c r="D228" s="20">
        <v>1043550.6666666667</v>
      </c>
      <c r="E228" s="1">
        <f t="shared" si="40"/>
        <v>0</v>
      </c>
      <c r="F228" s="6">
        <f t="shared" si="35"/>
        <v>834840.53333333344</v>
      </c>
      <c r="G228" s="33"/>
      <c r="H228" s="2" t="str">
        <f t="shared" si="36"/>
        <v xml:space="preserve"> OFERTA CON PRECIO APARENTEMENTE BAJO</v>
      </c>
      <c r="I228" s="29"/>
      <c r="J228" s="30">
        <f t="shared" si="37"/>
        <v>0</v>
      </c>
      <c r="K228" s="29"/>
      <c r="L228" s="30">
        <f t="shared" si="38"/>
        <v>0</v>
      </c>
      <c r="M228" s="29"/>
      <c r="N228" s="30">
        <f t="shared" si="33"/>
        <v>0</v>
      </c>
      <c r="O228" s="29"/>
      <c r="P228" s="30">
        <f t="shared" si="34"/>
        <v>0</v>
      </c>
      <c r="Q228" s="31">
        <f t="shared" si="39"/>
        <v>0</v>
      </c>
    </row>
    <row r="229" spans="2:17" ht="27.75" customHeight="1" x14ac:dyDescent="0.25">
      <c r="B229" s="19">
        <v>206</v>
      </c>
      <c r="C229" s="35" t="s">
        <v>232</v>
      </c>
      <c r="D229" s="20">
        <v>636293</v>
      </c>
      <c r="E229" s="1">
        <f t="shared" si="40"/>
        <v>0</v>
      </c>
      <c r="F229" s="6">
        <f t="shared" si="35"/>
        <v>509034.4</v>
      </c>
      <c r="G229" s="33"/>
      <c r="H229" s="2" t="str">
        <f t="shared" si="36"/>
        <v xml:space="preserve"> OFERTA CON PRECIO APARENTEMENTE BAJO</v>
      </c>
      <c r="I229" s="29"/>
      <c r="J229" s="30">
        <f t="shared" si="37"/>
        <v>0</v>
      </c>
      <c r="K229" s="29"/>
      <c r="L229" s="30">
        <f t="shared" si="38"/>
        <v>0</v>
      </c>
      <c r="M229" s="29"/>
      <c r="N229" s="30">
        <f t="shared" si="33"/>
        <v>0</v>
      </c>
      <c r="O229" s="29"/>
      <c r="P229" s="30">
        <f t="shared" si="34"/>
        <v>0</v>
      </c>
      <c r="Q229" s="31">
        <f t="shared" si="39"/>
        <v>0</v>
      </c>
    </row>
    <row r="230" spans="2:17" ht="27.75" customHeight="1" x14ac:dyDescent="0.25">
      <c r="B230" s="19">
        <v>207</v>
      </c>
      <c r="C230" s="35" t="s">
        <v>233</v>
      </c>
      <c r="D230" s="20">
        <v>2316454</v>
      </c>
      <c r="E230" s="1">
        <f t="shared" si="40"/>
        <v>0</v>
      </c>
      <c r="F230" s="6">
        <f t="shared" si="35"/>
        <v>1853163.2000000002</v>
      </c>
      <c r="G230" s="33"/>
      <c r="H230" s="2" t="str">
        <f t="shared" si="36"/>
        <v xml:space="preserve"> OFERTA CON PRECIO APARENTEMENTE BAJO</v>
      </c>
      <c r="I230" s="29"/>
      <c r="J230" s="30">
        <f t="shared" si="37"/>
        <v>0</v>
      </c>
      <c r="K230" s="29"/>
      <c r="L230" s="30">
        <f t="shared" si="38"/>
        <v>0</v>
      </c>
      <c r="M230" s="29"/>
      <c r="N230" s="30">
        <f t="shared" si="33"/>
        <v>0</v>
      </c>
      <c r="O230" s="29"/>
      <c r="P230" s="30">
        <f t="shared" si="34"/>
        <v>0</v>
      </c>
      <c r="Q230" s="31">
        <f t="shared" si="39"/>
        <v>0</v>
      </c>
    </row>
    <row r="231" spans="2:17" ht="27.75" customHeight="1" x14ac:dyDescent="0.25">
      <c r="B231" s="19">
        <v>208</v>
      </c>
      <c r="C231" s="35" t="s">
        <v>234</v>
      </c>
      <c r="D231" s="20">
        <v>135699.66666666666</v>
      </c>
      <c r="E231" s="1">
        <f t="shared" si="40"/>
        <v>0</v>
      </c>
      <c r="F231" s="6">
        <f t="shared" si="35"/>
        <v>108559.73333333334</v>
      </c>
      <c r="G231" s="33"/>
      <c r="H231" s="2" t="str">
        <f t="shared" si="36"/>
        <v xml:space="preserve"> OFERTA CON PRECIO APARENTEMENTE BAJO</v>
      </c>
      <c r="I231" s="29"/>
      <c r="J231" s="30">
        <f t="shared" si="37"/>
        <v>0</v>
      </c>
      <c r="K231" s="29"/>
      <c r="L231" s="30">
        <f t="shared" si="38"/>
        <v>0</v>
      </c>
      <c r="M231" s="29"/>
      <c r="N231" s="30">
        <f t="shared" si="33"/>
        <v>0</v>
      </c>
      <c r="O231" s="29"/>
      <c r="P231" s="30">
        <f t="shared" si="34"/>
        <v>0</v>
      </c>
      <c r="Q231" s="31">
        <f t="shared" si="39"/>
        <v>0</v>
      </c>
    </row>
    <row r="232" spans="2:17" ht="27.75" customHeight="1" x14ac:dyDescent="0.25">
      <c r="B232" s="19">
        <v>209</v>
      </c>
      <c r="C232" s="35" t="s">
        <v>235</v>
      </c>
      <c r="D232" s="20">
        <v>185045</v>
      </c>
      <c r="E232" s="1">
        <f t="shared" si="40"/>
        <v>0</v>
      </c>
      <c r="F232" s="6">
        <f t="shared" si="35"/>
        <v>148036</v>
      </c>
      <c r="G232" s="33"/>
      <c r="H232" s="2" t="str">
        <f t="shared" si="36"/>
        <v xml:space="preserve"> OFERTA CON PRECIO APARENTEMENTE BAJO</v>
      </c>
      <c r="I232" s="29"/>
      <c r="J232" s="30">
        <f t="shared" si="37"/>
        <v>0</v>
      </c>
      <c r="K232" s="29"/>
      <c r="L232" s="30">
        <f t="shared" si="38"/>
        <v>0</v>
      </c>
      <c r="M232" s="29"/>
      <c r="N232" s="30">
        <f t="shared" si="33"/>
        <v>0</v>
      </c>
      <c r="O232" s="29"/>
      <c r="P232" s="30">
        <f t="shared" si="34"/>
        <v>0</v>
      </c>
      <c r="Q232" s="31">
        <f t="shared" si="39"/>
        <v>0</v>
      </c>
    </row>
    <row r="233" spans="2:17" ht="27.75" customHeight="1" x14ac:dyDescent="0.25">
      <c r="B233" s="19">
        <v>210</v>
      </c>
      <c r="C233" s="35" t="s">
        <v>236</v>
      </c>
      <c r="D233" s="20">
        <v>24672.666666666664</v>
      </c>
      <c r="E233" s="1">
        <f t="shared" si="40"/>
        <v>0</v>
      </c>
      <c r="F233" s="6">
        <f t="shared" si="35"/>
        <v>19738.133333333331</v>
      </c>
      <c r="G233" s="33"/>
      <c r="H233" s="2" t="str">
        <f t="shared" si="36"/>
        <v xml:space="preserve"> OFERTA CON PRECIO APARENTEMENTE BAJO</v>
      </c>
      <c r="I233" s="29"/>
      <c r="J233" s="30">
        <f t="shared" si="37"/>
        <v>0</v>
      </c>
      <c r="K233" s="29"/>
      <c r="L233" s="30">
        <f t="shared" si="38"/>
        <v>0</v>
      </c>
      <c r="M233" s="29"/>
      <c r="N233" s="30">
        <f t="shared" si="33"/>
        <v>0</v>
      </c>
      <c r="O233" s="29"/>
      <c r="P233" s="30">
        <f t="shared" si="34"/>
        <v>0</v>
      </c>
      <c r="Q233" s="31">
        <f t="shared" si="39"/>
        <v>0</v>
      </c>
    </row>
    <row r="234" spans="2:17" ht="27.75" customHeight="1" x14ac:dyDescent="0.25">
      <c r="B234" s="19">
        <v>211</v>
      </c>
      <c r="C234" s="34" t="s">
        <v>237</v>
      </c>
      <c r="D234" s="20">
        <v>2739459.333333333</v>
      </c>
      <c r="E234" s="1">
        <f t="shared" si="40"/>
        <v>0</v>
      </c>
      <c r="F234" s="6">
        <f t="shared" si="35"/>
        <v>2191567.4666666663</v>
      </c>
      <c r="G234" s="33"/>
      <c r="H234" s="2" t="str">
        <f t="shared" si="36"/>
        <v xml:space="preserve"> OFERTA CON PRECIO APARENTEMENTE BAJO</v>
      </c>
      <c r="I234" s="29"/>
      <c r="J234" s="30">
        <f t="shared" si="37"/>
        <v>0</v>
      </c>
      <c r="K234" s="29"/>
      <c r="L234" s="30">
        <f t="shared" si="38"/>
        <v>0</v>
      </c>
      <c r="M234" s="29"/>
      <c r="N234" s="30">
        <f t="shared" si="33"/>
        <v>0</v>
      </c>
      <c r="O234" s="29"/>
      <c r="P234" s="30">
        <f t="shared" si="34"/>
        <v>0</v>
      </c>
      <c r="Q234" s="31">
        <f t="shared" si="39"/>
        <v>0</v>
      </c>
    </row>
    <row r="235" spans="2:17" ht="27.75" customHeight="1" x14ac:dyDescent="0.25">
      <c r="B235" s="19">
        <v>212</v>
      </c>
      <c r="C235" s="36" t="s">
        <v>238</v>
      </c>
      <c r="D235" s="20">
        <v>918561</v>
      </c>
      <c r="E235" s="1">
        <f t="shared" si="40"/>
        <v>0</v>
      </c>
      <c r="F235" s="6">
        <f t="shared" si="35"/>
        <v>734848.8</v>
      </c>
      <c r="G235" s="33"/>
      <c r="H235" s="2" t="str">
        <f t="shared" si="36"/>
        <v xml:space="preserve"> OFERTA CON PRECIO APARENTEMENTE BAJO</v>
      </c>
      <c r="I235" s="29"/>
      <c r="J235" s="30">
        <f t="shared" si="37"/>
        <v>0</v>
      </c>
      <c r="K235" s="29"/>
      <c r="L235" s="30">
        <f t="shared" si="38"/>
        <v>0</v>
      </c>
      <c r="M235" s="29"/>
      <c r="N235" s="30">
        <f t="shared" si="33"/>
        <v>0</v>
      </c>
      <c r="O235" s="29"/>
      <c r="P235" s="30">
        <f t="shared" si="34"/>
        <v>0</v>
      </c>
      <c r="Q235" s="31">
        <f t="shared" si="39"/>
        <v>0</v>
      </c>
    </row>
    <row r="236" spans="2:17" ht="27.75" customHeight="1" x14ac:dyDescent="0.25">
      <c r="B236" s="19">
        <v>213</v>
      </c>
      <c r="C236" s="35" t="s">
        <v>239</v>
      </c>
      <c r="D236" s="20">
        <v>1046287.6666666667</v>
      </c>
      <c r="E236" s="1">
        <f t="shared" si="40"/>
        <v>0</v>
      </c>
      <c r="F236" s="6">
        <f t="shared" si="35"/>
        <v>837030.13333333342</v>
      </c>
      <c r="G236" s="33"/>
      <c r="H236" s="2" t="str">
        <f t="shared" si="36"/>
        <v xml:space="preserve"> OFERTA CON PRECIO APARENTEMENTE BAJO</v>
      </c>
      <c r="I236" s="29"/>
      <c r="J236" s="30">
        <f t="shared" si="37"/>
        <v>0</v>
      </c>
      <c r="K236" s="29"/>
      <c r="L236" s="30">
        <f t="shared" si="38"/>
        <v>0</v>
      </c>
      <c r="M236" s="29"/>
      <c r="N236" s="30">
        <f t="shared" si="33"/>
        <v>0</v>
      </c>
      <c r="O236" s="29"/>
      <c r="P236" s="30">
        <f t="shared" si="34"/>
        <v>0</v>
      </c>
      <c r="Q236" s="31">
        <f t="shared" si="39"/>
        <v>0</v>
      </c>
    </row>
    <row r="237" spans="2:17" ht="27.75" customHeight="1" x14ac:dyDescent="0.25">
      <c r="B237" s="19">
        <v>214</v>
      </c>
      <c r="C237" s="35" t="s">
        <v>240</v>
      </c>
      <c r="D237" s="20">
        <v>1024907.3333333333</v>
      </c>
      <c r="E237" s="1">
        <f t="shared" si="40"/>
        <v>0</v>
      </c>
      <c r="F237" s="6">
        <f t="shared" si="35"/>
        <v>819925.8666666667</v>
      </c>
      <c r="G237" s="33"/>
      <c r="H237" s="2" t="str">
        <f t="shared" si="36"/>
        <v xml:space="preserve"> OFERTA CON PRECIO APARENTEMENTE BAJO</v>
      </c>
      <c r="I237" s="29"/>
      <c r="J237" s="30">
        <f t="shared" si="37"/>
        <v>0</v>
      </c>
      <c r="K237" s="29"/>
      <c r="L237" s="30">
        <f t="shared" si="38"/>
        <v>0</v>
      </c>
      <c r="M237" s="29"/>
      <c r="N237" s="30">
        <f t="shared" si="33"/>
        <v>0</v>
      </c>
      <c r="O237" s="29"/>
      <c r="P237" s="30">
        <f t="shared" si="34"/>
        <v>0</v>
      </c>
      <c r="Q237" s="31">
        <f t="shared" si="39"/>
        <v>0</v>
      </c>
    </row>
    <row r="238" spans="2:17" ht="27.75" customHeight="1" x14ac:dyDescent="0.25">
      <c r="B238" s="19">
        <v>215</v>
      </c>
      <c r="C238" s="35" t="s">
        <v>241</v>
      </c>
      <c r="D238" s="20">
        <v>958227.66666666674</v>
      </c>
      <c r="E238" s="1">
        <f t="shared" si="40"/>
        <v>0</v>
      </c>
      <c r="F238" s="6">
        <f t="shared" si="35"/>
        <v>766582.13333333342</v>
      </c>
      <c r="G238" s="33"/>
      <c r="H238" s="2" t="str">
        <f t="shared" si="36"/>
        <v xml:space="preserve"> OFERTA CON PRECIO APARENTEMENTE BAJO</v>
      </c>
      <c r="I238" s="29"/>
      <c r="J238" s="30">
        <f t="shared" si="37"/>
        <v>0</v>
      </c>
      <c r="K238" s="29"/>
      <c r="L238" s="30">
        <f t="shared" si="38"/>
        <v>0</v>
      </c>
      <c r="M238" s="29"/>
      <c r="N238" s="30">
        <f t="shared" si="33"/>
        <v>0</v>
      </c>
      <c r="O238" s="29"/>
      <c r="P238" s="30">
        <f t="shared" si="34"/>
        <v>0</v>
      </c>
      <c r="Q238" s="31">
        <f t="shared" si="39"/>
        <v>0</v>
      </c>
    </row>
    <row r="239" spans="2:17" ht="27.75" customHeight="1" x14ac:dyDescent="0.25">
      <c r="B239" s="19">
        <v>216</v>
      </c>
      <c r="C239" s="35" t="s">
        <v>242</v>
      </c>
      <c r="D239" s="20">
        <v>89607</v>
      </c>
      <c r="E239" s="1">
        <f t="shared" si="40"/>
        <v>0</v>
      </c>
      <c r="F239" s="6">
        <f t="shared" si="35"/>
        <v>71685.600000000006</v>
      </c>
      <c r="G239" s="33"/>
      <c r="H239" s="2" t="str">
        <f t="shared" si="36"/>
        <v xml:space="preserve"> OFERTA CON PRECIO APARENTEMENTE BAJO</v>
      </c>
      <c r="I239" s="29"/>
      <c r="J239" s="30">
        <f t="shared" si="37"/>
        <v>0</v>
      </c>
      <c r="K239" s="29"/>
      <c r="L239" s="30">
        <f t="shared" si="38"/>
        <v>0</v>
      </c>
      <c r="M239" s="29"/>
      <c r="N239" s="30">
        <f t="shared" si="33"/>
        <v>0</v>
      </c>
      <c r="O239" s="29"/>
      <c r="P239" s="30">
        <f t="shared" si="34"/>
        <v>0</v>
      </c>
      <c r="Q239" s="31">
        <f t="shared" si="39"/>
        <v>0</v>
      </c>
    </row>
    <row r="240" spans="2:17" ht="27.75" customHeight="1" x14ac:dyDescent="0.25">
      <c r="B240" s="19">
        <v>217</v>
      </c>
      <c r="C240" s="35" t="s">
        <v>243</v>
      </c>
      <c r="D240" s="20">
        <v>699283.66666666674</v>
      </c>
      <c r="E240" s="1">
        <f t="shared" si="40"/>
        <v>0</v>
      </c>
      <c r="F240" s="6">
        <f t="shared" si="35"/>
        <v>559426.93333333347</v>
      </c>
      <c r="G240" s="33"/>
      <c r="H240" s="2" t="str">
        <f t="shared" si="36"/>
        <v xml:space="preserve"> OFERTA CON PRECIO APARENTEMENTE BAJO</v>
      </c>
      <c r="I240" s="29"/>
      <c r="J240" s="30">
        <f t="shared" si="37"/>
        <v>0</v>
      </c>
      <c r="K240" s="29"/>
      <c r="L240" s="30">
        <f t="shared" si="38"/>
        <v>0</v>
      </c>
      <c r="M240" s="29"/>
      <c r="N240" s="30">
        <f t="shared" si="33"/>
        <v>0</v>
      </c>
      <c r="O240" s="29"/>
      <c r="P240" s="30">
        <f t="shared" si="34"/>
        <v>0</v>
      </c>
      <c r="Q240" s="31">
        <f t="shared" si="39"/>
        <v>0</v>
      </c>
    </row>
    <row r="241" spans="2:17" ht="27.75" customHeight="1" x14ac:dyDescent="0.25">
      <c r="B241" s="19">
        <v>218</v>
      </c>
      <c r="C241" s="35" t="s">
        <v>244</v>
      </c>
      <c r="D241" s="20">
        <v>761679.33333333326</v>
      </c>
      <c r="E241" s="1">
        <f t="shared" si="40"/>
        <v>0</v>
      </c>
      <c r="F241" s="6">
        <f t="shared" si="35"/>
        <v>609343.46666666667</v>
      </c>
      <c r="G241" s="33"/>
      <c r="H241" s="2" t="str">
        <f t="shared" si="36"/>
        <v xml:space="preserve"> OFERTA CON PRECIO APARENTEMENTE BAJO</v>
      </c>
      <c r="I241" s="29"/>
      <c r="J241" s="30">
        <f t="shared" si="37"/>
        <v>0</v>
      </c>
      <c r="K241" s="29"/>
      <c r="L241" s="30">
        <f t="shared" si="38"/>
        <v>0</v>
      </c>
      <c r="M241" s="29"/>
      <c r="N241" s="30">
        <f t="shared" si="33"/>
        <v>0</v>
      </c>
      <c r="O241" s="29"/>
      <c r="P241" s="30">
        <f t="shared" si="34"/>
        <v>0</v>
      </c>
      <c r="Q241" s="31">
        <f t="shared" si="39"/>
        <v>0</v>
      </c>
    </row>
    <row r="242" spans="2:17" ht="27.75" customHeight="1" x14ac:dyDescent="0.25">
      <c r="B242" s="19">
        <v>219</v>
      </c>
      <c r="C242" s="35" t="s">
        <v>245</v>
      </c>
      <c r="D242" s="20">
        <v>902853</v>
      </c>
      <c r="E242" s="1">
        <f t="shared" si="40"/>
        <v>0</v>
      </c>
      <c r="F242" s="6">
        <f t="shared" si="35"/>
        <v>722282.4</v>
      </c>
      <c r="G242" s="33"/>
      <c r="H242" s="2" t="str">
        <f t="shared" si="36"/>
        <v xml:space="preserve"> OFERTA CON PRECIO APARENTEMENTE BAJO</v>
      </c>
      <c r="I242" s="29"/>
      <c r="J242" s="30">
        <f t="shared" si="37"/>
        <v>0</v>
      </c>
      <c r="K242" s="29"/>
      <c r="L242" s="30">
        <f t="shared" si="38"/>
        <v>0</v>
      </c>
      <c r="M242" s="29"/>
      <c r="N242" s="30">
        <f t="shared" ref="N242:N305" si="41">+ROUND(G242*M242,0)</f>
        <v>0</v>
      </c>
      <c r="O242" s="29"/>
      <c r="P242" s="30">
        <f t="shared" ref="P242:P305" si="42">+ROUND(G242*O242,0)</f>
        <v>0</v>
      </c>
      <c r="Q242" s="31">
        <f t="shared" si="39"/>
        <v>0</v>
      </c>
    </row>
    <row r="243" spans="2:17" ht="27.75" customHeight="1" x14ac:dyDescent="0.25">
      <c r="B243" s="19">
        <v>220</v>
      </c>
      <c r="C243" s="35" t="s">
        <v>246</v>
      </c>
      <c r="D243" s="20">
        <v>743432.66666666674</v>
      </c>
      <c r="E243" s="1">
        <f t="shared" si="40"/>
        <v>0</v>
      </c>
      <c r="F243" s="6">
        <f t="shared" ref="F243:F306" si="43">+D243*80%</f>
        <v>594746.13333333342</v>
      </c>
      <c r="G243" s="33"/>
      <c r="H243" s="2" t="str">
        <f t="shared" ref="H243:H306" si="44">IF(G243&lt;F243," OFERTA CON PRECIO APARENTEMENTE BAJO","VALOR MINIMO ACEPTABLE")</f>
        <v xml:space="preserve"> OFERTA CON PRECIO APARENTEMENTE BAJO</v>
      </c>
      <c r="I243" s="29"/>
      <c r="J243" s="30">
        <f t="shared" ref="J243:J306" si="45">+ROUND(G243*I243,0)</f>
        <v>0</v>
      </c>
      <c r="K243" s="29"/>
      <c r="L243" s="30">
        <f t="shared" ref="L243:L306" si="46">+ROUND(G243*K243,0)</f>
        <v>0</v>
      </c>
      <c r="M243" s="29"/>
      <c r="N243" s="30">
        <f t="shared" si="41"/>
        <v>0</v>
      </c>
      <c r="O243" s="29"/>
      <c r="P243" s="30">
        <f t="shared" si="42"/>
        <v>0</v>
      </c>
      <c r="Q243" s="31">
        <f t="shared" ref="Q243:Q306" si="47">ROUND(G243-J243-L243-N243-P243,0)</f>
        <v>0</v>
      </c>
    </row>
    <row r="244" spans="2:17" ht="27.75" customHeight="1" x14ac:dyDescent="0.25">
      <c r="B244" s="19">
        <v>221</v>
      </c>
      <c r="C244" s="35" t="s">
        <v>247</v>
      </c>
      <c r="D244" s="20">
        <v>386075.66666666663</v>
      </c>
      <c r="E244" s="1">
        <f t="shared" si="40"/>
        <v>0</v>
      </c>
      <c r="F244" s="6">
        <f t="shared" si="43"/>
        <v>308860.53333333333</v>
      </c>
      <c r="G244" s="33"/>
      <c r="H244" s="2" t="str">
        <f t="shared" si="44"/>
        <v xml:space="preserve"> OFERTA CON PRECIO APARENTEMENTE BAJO</v>
      </c>
      <c r="I244" s="29"/>
      <c r="J244" s="30">
        <f t="shared" si="45"/>
        <v>0</v>
      </c>
      <c r="K244" s="29"/>
      <c r="L244" s="30">
        <f t="shared" si="46"/>
        <v>0</v>
      </c>
      <c r="M244" s="29"/>
      <c r="N244" s="30">
        <f t="shared" si="41"/>
        <v>0</v>
      </c>
      <c r="O244" s="29"/>
      <c r="P244" s="30">
        <f t="shared" si="42"/>
        <v>0</v>
      </c>
      <c r="Q244" s="31">
        <f t="shared" si="47"/>
        <v>0</v>
      </c>
    </row>
    <row r="245" spans="2:17" ht="27.75" customHeight="1" x14ac:dyDescent="0.25">
      <c r="B245" s="19">
        <v>222</v>
      </c>
      <c r="C245" s="35" t="s">
        <v>248</v>
      </c>
      <c r="D245" s="20">
        <v>883337</v>
      </c>
      <c r="E245" s="1">
        <f t="shared" si="40"/>
        <v>0</v>
      </c>
      <c r="F245" s="6">
        <f t="shared" si="43"/>
        <v>706669.60000000009</v>
      </c>
      <c r="G245" s="33"/>
      <c r="H245" s="2" t="str">
        <f t="shared" si="44"/>
        <v xml:space="preserve"> OFERTA CON PRECIO APARENTEMENTE BAJO</v>
      </c>
      <c r="I245" s="29"/>
      <c r="J245" s="30">
        <f t="shared" si="45"/>
        <v>0</v>
      </c>
      <c r="K245" s="29"/>
      <c r="L245" s="30">
        <f t="shared" si="46"/>
        <v>0</v>
      </c>
      <c r="M245" s="29"/>
      <c r="N245" s="30">
        <f t="shared" si="41"/>
        <v>0</v>
      </c>
      <c r="O245" s="29"/>
      <c r="P245" s="30">
        <f t="shared" si="42"/>
        <v>0</v>
      </c>
      <c r="Q245" s="31">
        <f t="shared" si="47"/>
        <v>0</v>
      </c>
    </row>
    <row r="246" spans="2:17" ht="27.75" customHeight="1" x14ac:dyDescent="0.25">
      <c r="B246" s="19">
        <v>223</v>
      </c>
      <c r="C246" s="34" t="s">
        <v>249</v>
      </c>
      <c r="D246" s="20">
        <v>63070</v>
      </c>
      <c r="E246" s="1">
        <f t="shared" si="40"/>
        <v>0</v>
      </c>
      <c r="F246" s="6">
        <f t="shared" si="43"/>
        <v>50456</v>
      </c>
      <c r="G246" s="33"/>
      <c r="H246" s="2" t="str">
        <f t="shared" si="44"/>
        <v xml:space="preserve"> OFERTA CON PRECIO APARENTEMENTE BAJO</v>
      </c>
      <c r="I246" s="29"/>
      <c r="J246" s="30">
        <f t="shared" si="45"/>
        <v>0</v>
      </c>
      <c r="K246" s="29"/>
      <c r="L246" s="30">
        <f t="shared" si="46"/>
        <v>0</v>
      </c>
      <c r="M246" s="29"/>
      <c r="N246" s="30">
        <f t="shared" si="41"/>
        <v>0</v>
      </c>
      <c r="O246" s="29"/>
      <c r="P246" s="30">
        <f t="shared" si="42"/>
        <v>0</v>
      </c>
      <c r="Q246" s="31">
        <f t="shared" si="47"/>
        <v>0</v>
      </c>
    </row>
    <row r="247" spans="2:17" ht="27.75" customHeight="1" x14ac:dyDescent="0.25">
      <c r="B247" s="19">
        <v>224</v>
      </c>
      <c r="C247" s="35" t="s">
        <v>250</v>
      </c>
      <c r="D247" s="20">
        <v>952753.66666666674</v>
      </c>
      <c r="E247" s="1">
        <f t="shared" si="40"/>
        <v>0</v>
      </c>
      <c r="F247" s="6">
        <f t="shared" si="43"/>
        <v>762202.93333333347</v>
      </c>
      <c r="G247" s="33"/>
      <c r="H247" s="2" t="str">
        <f t="shared" si="44"/>
        <v xml:space="preserve"> OFERTA CON PRECIO APARENTEMENTE BAJO</v>
      </c>
      <c r="I247" s="29"/>
      <c r="J247" s="30">
        <f t="shared" si="45"/>
        <v>0</v>
      </c>
      <c r="K247" s="29"/>
      <c r="L247" s="30">
        <f t="shared" si="46"/>
        <v>0</v>
      </c>
      <c r="M247" s="29"/>
      <c r="N247" s="30">
        <f t="shared" si="41"/>
        <v>0</v>
      </c>
      <c r="O247" s="29"/>
      <c r="P247" s="30">
        <f t="shared" si="42"/>
        <v>0</v>
      </c>
      <c r="Q247" s="31">
        <f t="shared" si="47"/>
        <v>0</v>
      </c>
    </row>
    <row r="248" spans="2:17" ht="27.75" customHeight="1" x14ac:dyDescent="0.25">
      <c r="B248" s="19">
        <v>225</v>
      </c>
      <c r="C248" s="35" t="s">
        <v>251</v>
      </c>
      <c r="D248" s="20">
        <v>513247</v>
      </c>
      <c r="E248" s="1">
        <f t="shared" si="40"/>
        <v>0</v>
      </c>
      <c r="F248" s="6">
        <f t="shared" si="43"/>
        <v>410597.60000000003</v>
      </c>
      <c r="G248" s="33"/>
      <c r="H248" s="2" t="str">
        <f t="shared" si="44"/>
        <v xml:space="preserve"> OFERTA CON PRECIO APARENTEMENTE BAJO</v>
      </c>
      <c r="I248" s="29"/>
      <c r="J248" s="30">
        <f t="shared" si="45"/>
        <v>0</v>
      </c>
      <c r="K248" s="29"/>
      <c r="L248" s="30">
        <f t="shared" si="46"/>
        <v>0</v>
      </c>
      <c r="M248" s="29"/>
      <c r="N248" s="30">
        <f t="shared" si="41"/>
        <v>0</v>
      </c>
      <c r="O248" s="29"/>
      <c r="P248" s="30">
        <f t="shared" si="42"/>
        <v>0</v>
      </c>
      <c r="Q248" s="31">
        <f t="shared" si="47"/>
        <v>0</v>
      </c>
    </row>
    <row r="249" spans="2:17" ht="27.75" customHeight="1" x14ac:dyDescent="0.25">
      <c r="B249" s="19">
        <v>226</v>
      </c>
      <c r="C249" s="35" t="s">
        <v>252</v>
      </c>
      <c r="D249" s="20">
        <v>1002654.3333333333</v>
      </c>
      <c r="E249" s="1">
        <f t="shared" si="40"/>
        <v>0</v>
      </c>
      <c r="F249" s="6">
        <f t="shared" si="43"/>
        <v>802123.46666666667</v>
      </c>
      <c r="G249" s="33"/>
      <c r="H249" s="2" t="str">
        <f t="shared" si="44"/>
        <v xml:space="preserve"> OFERTA CON PRECIO APARENTEMENTE BAJO</v>
      </c>
      <c r="I249" s="29"/>
      <c r="J249" s="30">
        <f t="shared" si="45"/>
        <v>0</v>
      </c>
      <c r="K249" s="29"/>
      <c r="L249" s="30">
        <f t="shared" si="46"/>
        <v>0</v>
      </c>
      <c r="M249" s="29"/>
      <c r="N249" s="30">
        <f t="shared" si="41"/>
        <v>0</v>
      </c>
      <c r="O249" s="29"/>
      <c r="P249" s="30">
        <f t="shared" si="42"/>
        <v>0</v>
      </c>
      <c r="Q249" s="31">
        <f t="shared" si="47"/>
        <v>0</v>
      </c>
    </row>
    <row r="250" spans="2:17" ht="27.75" customHeight="1" x14ac:dyDescent="0.25">
      <c r="B250" s="19">
        <v>227</v>
      </c>
      <c r="C250" s="35" t="s">
        <v>253</v>
      </c>
      <c r="D250" s="20">
        <v>320427.33333333337</v>
      </c>
      <c r="E250" s="1">
        <f t="shared" si="40"/>
        <v>0</v>
      </c>
      <c r="F250" s="6">
        <f t="shared" si="43"/>
        <v>256341.8666666667</v>
      </c>
      <c r="G250" s="33"/>
      <c r="H250" s="2" t="str">
        <f t="shared" si="44"/>
        <v xml:space="preserve"> OFERTA CON PRECIO APARENTEMENTE BAJO</v>
      </c>
      <c r="I250" s="29"/>
      <c r="J250" s="30">
        <f t="shared" si="45"/>
        <v>0</v>
      </c>
      <c r="K250" s="29"/>
      <c r="L250" s="30">
        <f t="shared" si="46"/>
        <v>0</v>
      </c>
      <c r="M250" s="29"/>
      <c r="N250" s="30">
        <f t="shared" si="41"/>
        <v>0</v>
      </c>
      <c r="O250" s="29"/>
      <c r="P250" s="30">
        <f t="shared" si="42"/>
        <v>0</v>
      </c>
      <c r="Q250" s="31">
        <f t="shared" si="47"/>
        <v>0</v>
      </c>
    </row>
    <row r="251" spans="2:17" ht="27.75" customHeight="1" x14ac:dyDescent="0.25">
      <c r="B251" s="19">
        <v>228</v>
      </c>
      <c r="C251" s="35" t="s">
        <v>254</v>
      </c>
      <c r="D251" s="20">
        <v>181792.33333333331</v>
      </c>
      <c r="E251" s="1">
        <f t="shared" si="40"/>
        <v>0</v>
      </c>
      <c r="F251" s="6">
        <f t="shared" si="43"/>
        <v>145433.86666666667</v>
      </c>
      <c r="G251" s="33"/>
      <c r="H251" s="2" t="str">
        <f t="shared" si="44"/>
        <v xml:space="preserve"> OFERTA CON PRECIO APARENTEMENTE BAJO</v>
      </c>
      <c r="I251" s="29"/>
      <c r="J251" s="30">
        <f t="shared" si="45"/>
        <v>0</v>
      </c>
      <c r="K251" s="29"/>
      <c r="L251" s="30">
        <f t="shared" si="46"/>
        <v>0</v>
      </c>
      <c r="M251" s="29"/>
      <c r="N251" s="30">
        <f t="shared" si="41"/>
        <v>0</v>
      </c>
      <c r="O251" s="29"/>
      <c r="P251" s="30">
        <f t="shared" si="42"/>
        <v>0</v>
      </c>
      <c r="Q251" s="31">
        <f t="shared" si="47"/>
        <v>0</v>
      </c>
    </row>
    <row r="252" spans="2:17" ht="27.75" customHeight="1" x14ac:dyDescent="0.25">
      <c r="B252" s="19">
        <v>229</v>
      </c>
      <c r="C252" s="35" t="s">
        <v>255</v>
      </c>
      <c r="D252" s="20">
        <v>865883.66666666674</v>
      </c>
      <c r="E252" s="1">
        <f t="shared" si="40"/>
        <v>0</v>
      </c>
      <c r="F252" s="6">
        <f t="shared" si="43"/>
        <v>692706.93333333347</v>
      </c>
      <c r="G252" s="33"/>
      <c r="H252" s="2" t="str">
        <f t="shared" si="44"/>
        <v xml:space="preserve"> OFERTA CON PRECIO APARENTEMENTE BAJO</v>
      </c>
      <c r="I252" s="29"/>
      <c r="J252" s="30">
        <f t="shared" si="45"/>
        <v>0</v>
      </c>
      <c r="K252" s="29"/>
      <c r="L252" s="30">
        <f t="shared" si="46"/>
        <v>0</v>
      </c>
      <c r="M252" s="29"/>
      <c r="N252" s="30">
        <f t="shared" si="41"/>
        <v>0</v>
      </c>
      <c r="O252" s="29"/>
      <c r="P252" s="30">
        <f t="shared" si="42"/>
        <v>0</v>
      </c>
      <c r="Q252" s="31">
        <f t="shared" si="47"/>
        <v>0</v>
      </c>
    </row>
    <row r="253" spans="2:17" ht="27.75" customHeight="1" x14ac:dyDescent="0.25">
      <c r="B253" s="19">
        <v>230</v>
      </c>
      <c r="C253" s="35" t="s">
        <v>256</v>
      </c>
      <c r="D253" s="20">
        <v>1739819.6666666665</v>
      </c>
      <c r="E253" s="1">
        <f t="shared" si="40"/>
        <v>0</v>
      </c>
      <c r="F253" s="6">
        <f t="shared" si="43"/>
        <v>1391855.7333333334</v>
      </c>
      <c r="G253" s="33"/>
      <c r="H253" s="2" t="str">
        <f t="shared" si="44"/>
        <v xml:space="preserve"> OFERTA CON PRECIO APARENTEMENTE BAJO</v>
      </c>
      <c r="I253" s="29"/>
      <c r="J253" s="30">
        <f t="shared" si="45"/>
        <v>0</v>
      </c>
      <c r="K253" s="29"/>
      <c r="L253" s="30">
        <f t="shared" si="46"/>
        <v>0</v>
      </c>
      <c r="M253" s="29"/>
      <c r="N253" s="30">
        <f t="shared" si="41"/>
        <v>0</v>
      </c>
      <c r="O253" s="29"/>
      <c r="P253" s="30">
        <f t="shared" si="42"/>
        <v>0</v>
      </c>
      <c r="Q253" s="31">
        <f t="shared" si="47"/>
        <v>0</v>
      </c>
    </row>
    <row r="254" spans="2:17" ht="27.75" customHeight="1" x14ac:dyDescent="0.25">
      <c r="B254" s="19">
        <v>231</v>
      </c>
      <c r="C254" s="35" t="s">
        <v>257</v>
      </c>
      <c r="D254" s="20">
        <v>53629.333333333328</v>
      </c>
      <c r="E254" s="1">
        <f t="shared" si="40"/>
        <v>0</v>
      </c>
      <c r="F254" s="6">
        <f t="shared" si="43"/>
        <v>42903.466666666667</v>
      </c>
      <c r="G254" s="33"/>
      <c r="H254" s="2" t="str">
        <f t="shared" si="44"/>
        <v xml:space="preserve"> OFERTA CON PRECIO APARENTEMENTE BAJO</v>
      </c>
      <c r="I254" s="29"/>
      <c r="J254" s="30">
        <f t="shared" si="45"/>
        <v>0</v>
      </c>
      <c r="K254" s="29"/>
      <c r="L254" s="30">
        <f t="shared" si="46"/>
        <v>0</v>
      </c>
      <c r="M254" s="29"/>
      <c r="N254" s="30">
        <f t="shared" si="41"/>
        <v>0</v>
      </c>
      <c r="O254" s="29"/>
      <c r="P254" s="30">
        <f t="shared" si="42"/>
        <v>0</v>
      </c>
      <c r="Q254" s="31">
        <f t="shared" si="47"/>
        <v>0</v>
      </c>
    </row>
    <row r="255" spans="2:17" ht="27.75" customHeight="1" x14ac:dyDescent="0.25">
      <c r="B255" s="19">
        <v>232</v>
      </c>
      <c r="C255" s="34" t="s">
        <v>258</v>
      </c>
      <c r="D255" s="20">
        <v>79373</v>
      </c>
      <c r="E255" s="1">
        <f t="shared" si="40"/>
        <v>0</v>
      </c>
      <c r="F255" s="6">
        <f t="shared" si="43"/>
        <v>63498.400000000001</v>
      </c>
      <c r="G255" s="33"/>
      <c r="H255" s="2" t="str">
        <f t="shared" si="44"/>
        <v xml:space="preserve"> OFERTA CON PRECIO APARENTEMENTE BAJO</v>
      </c>
      <c r="I255" s="29"/>
      <c r="J255" s="30">
        <f t="shared" si="45"/>
        <v>0</v>
      </c>
      <c r="K255" s="29"/>
      <c r="L255" s="30">
        <f t="shared" si="46"/>
        <v>0</v>
      </c>
      <c r="M255" s="29"/>
      <c r="N255" s="30">
        <f t="shared" si="41"/>
        <v>0</v>
      </c>
      <c r="O255" s="29"/>
      <c r="P255" s="30">
        <f t="shared" si="42"/>
        <v>0</v>
      </c>
      <c r="Q255" s="31">
        <f t="shared" si="47"/>
        <v>0</v>
      </c>
    </row>
    <row r="256" spans="2:17" ht="27.75" customHeight="1" x14ac:dyDescent="0.25">
      <c r="B256" s="19">
        <v>233</v>
      </c>
      <c r="C256" s="35" t="s">
        <v>259</v>
      </c>
      <c r="D256" s="20">
        <v>379848</v>
      </c>
      <c r="E256" s="1">
        <f t="shared" si="40"/>
        <v>0</v>
      </c>
      <c r="F256" s="6">
        <f t="shared" si="43"/>
        <v>303878.40000000002</v>
      </c>
      <c r="G256" s="33"/>
      <c r="H256" s="2" t="str">
        <f t="shared" si="44"/>
        <v xml:space="preserve"> OFERTA CON PRECIO APARENTEMENTE BAJO</v>
      </c>
      <c r="I256" s="29"/>
      <c r="J256" s="30">
        <f t="shared" si="45"/>
        <v>0</v>
      </c>
      <c r="K256" s="29"/>
      <c r="L256" s="30">
        <f t="shared" si="46"/>
        <v>0</v>
      </c>
      <c r="M256" s="29"/>
      <c r="N256" s="30">
        <f t="shared" si="41"/>
        <v>0</v>
      </c>
      <c r="O256" s="29"/>
      <c r="P256" s="30">
        <f t="shared" si="42"/>
        <v>0</v>
      </c>
      <c r="Q256" s="31">
        <f t="shared" si="47"/>
        <v>0</v>
      </c>
    </row>
    <row r="257" spans="2:17" ht="27.75" customHeight="1" x14ac:dyDescent="0.25">
      <c r="B257" s="19">
        <v>234</v>
      </c>
      <c r="C257" s="35" t="s">
        <v>260</v>
      </c>
      <c r="D257" s="20">
        <v>236691</v>
      </c>
      <c r="E257" s="1">
        <f t="shared" si="40"/>
        <v>0</v>
      </c>
      <c r="F257" s="6">
        <f t="shared" si="43"/>
        <v>189352.80000000002</v>
      </c>
      <c r="G257" s="33"/>
      <c r="H257" s="2" t="str">
        <f t="shared" si="44"/>
        <v xml:space="preserve"> OFERTA CON PRECIO APARENTEMENTE BAJO</v>
      </c>
      <c r="I257" s="29"/>
      <c r="J257" s="30">
        <f t="shared" si="45"/>
        <v>0</v>
      </c>
      <c r="K257" s="29"/>
      <c r="L257" s="30">
        <f t="shared" si="46"/>
        <v>0</v>
      </c>
      <c r="M257" s="29"/>
      <c r="N257" s="30">
        <f t="shared" si="41"/>
        <v>0</v>
      </c>
      <c r="O257" s="29"/>
      <c r="P257" s="30">
        <f t="shared" si="42"/>
        <v>0</v>
      </c>
      <c r="Q257" s="31">
        <f t="shared" si="47"/>
        <v>0</v>
      </c>
    </row>
    <row r="258" spans="2:17" ht="27.75" customHeight="1" x14ac:dyDescent="0.25">
      <c r="B258" s="19">
        <v>235</v>
      </c>
      <c r="C258" s="35" t="s">
        <v>261</v>
      </c>
      <c r="D258" s="20">
        <v>722131.66666666674</v>
      </c>
      <c r="E258" s="1">
        <f t="shared" si="40"/>
        <v>0</v>
      </c>
      <c r="F258" s="6">
        <f t="shared" si="43"/>
        <v>577705.33333333337</v>
      </c>
      <c r="G258" s="33"/>
      <c r="H258" s="2" t="str">
        <f t="shared" si="44"/>
        <v xml:space="preserve"> OFERTA CON PRECIO APARENTEMENTE BAJO</v>
      </c>
      <c r="I258" s="29"/>
      <c r="J258" s="30">
        <f t="shared" si="45"/>
        <v>0</v>
      </c>
      <c r="K258" s="29"/>
      <c r="L258" s="30">
        <f t="shared" si="46"/>
        <v>0</v>
      </c>
      <c r="M258" s="29"/>
      <c r="N258" s="30">
        <f t="shared" si="41"/>
        <v>0</v>
      </c>
      <c r="O258" s="29"/>
      <c r="P258" s="30">
        <f t="shared" si="42"/>
        <v>0</v>
      </c>
      <c r="Q258" s="31">
        <f t="shared" si="47"/>
        <v>0</v>
      </c>
    </row>
    <row r="259" spans="2:17" ht="27.75" customHeight="1" x14ac:dyDescent="0.25">
      <c r="B259" s="19">
        <v>236</v>
      </c>
      <c r="C259" s="35" t="s">
        <v>262</v>
      </c>
      <c r="D259" s="20">
        <v>214755.33333333331</v>
      </c>
      <c r="E259" s="1">
        <f t="shared" si="40"/>
        <v>0</v>
      </c>
      <c r="F259" s="6">
        <f t="shared" si="43"/>
        <v>171804.26666666666</v>
      </c>
      <c r="G259" s="33"/>
      <c r="H259" s="2" t="str">
        <f t="shared" si="44"/>
        <v xml:space="preserve"> OFERTA CON PRECIO APARENTEMENTE BAJO</v>
      </c>
      <c r="I259" s="29"/>
      <c r="J259" s="30">
        <f t="shared" si="45"/>
        <v>0</v>
      </c>
      <c r="K259" s="29"/>
      <c r="L259" s="30">
        <f t="shared" si="46"/>
        <v>0</v>
      </c>
      <c r="M259" s="29"/>
      <c r="N259" s="30">
        <f t="shared" si="41"/>
        <v>0</v>
      </c>
      <c r="O259" s="29"/>
      <c r="P259" s="30">
        <f t="shared" si="42"/>
        <v>0</v>
      </c>
      <c r="Q259" s="31">
        <f t="shared" si="47"/>
        <v>0</v>
      </c>
    </row>
    <row r="260" spans="2:17" ht="27.75" customHeight="1" x14ac:dyDescent="0.25">
      <c r="B260" s="19">
        <v>237</v>
      </c>
      <c r="C260" s="34" t="s">
        <v>263</v>
      </c>
      <c r="D260" s="20">
        <v>562552.66666666663</v>
      </c>
      <c r="E260" s="1">
        <f t="shared" si="40"/>
        <v>0</v>
      </c>
      <c r="F260" s="6">
        <f t="shared" si="43"/>
        <v>450042.1333333333</v>
      </c>
      <c r="G260" s="33"/>
      <c r="H260" s="2" t="str">
        <f t="shared" si="44"/>
        <v xml:space="preserve"> OFERTA CON PRECIO APARENTEMENTE BAJO</v>
      </c>
      <c r="I260" s="29"/>
      <c r="J260" s="30">
        <f t="shared" si="45"/>
        <v>0</v>
      </c>
      <c r="K260" s="29"/>
      <c r="L260" s="30">
        <f t="shared" si="46"/>
        <v>0</v>
      </c>
      <c r="M260" s="29"/>
      <c r="N260" s="30">
        <f t="shared" si="41"/>
        <v>0</v>
      </c>
      <c r="O260" s="29"/>
      <c r="P260" s="30">
        <f t="shared" si="42"/>
        <v>0</v>
      </c>
      <c r="Q260" s="31">
        <f t="shared" si="47"/>
        <v>0</v>
      </c>
    </row>
    <row r="261" spans="2:17" ht="27.75" customHeight="1" x14ac:dyDescent="0.25">
      <c r="B261" s="19">
        <v>238</v>
      </c>
      <c r="C261" s="34" t="s">
        <v>264</v>
      </c>
      <c r="D261" s="20">
        <v>720426</v>
      </c>
      <c r="E261" s="1">
        <f>+G261/D261</f>
        <v>0</v>
      </c>
      <c r="F261" s="6">
        <f t="shared" si="43"/>
        <v>576340.80000000005</v>
      </c>
      <c r="G261" s="33"/>
      <c r="H261" s="2" t="str">
        <f t="shared" si="44"/>
        <v xml:space="preserve"> OFERTA CON PRECIO APARENTEMENTE BAJO</v>
      </c>
      <c r="I261" s="29"/>
      <c r="J261" s="30">
        <f t="shared" si="45"/>
        <v>0</v>
      </c>
      <c r="K261" s="29"/>
      <c r="L261" s="30">
        <f t="shared" si="46"/>
        <v>0</v>
      </c>
      <c r="M261" s="29"/>
      <c r="N261" s="30">
        <f t="shared" si="41"/>
        <v>0</v>
      </c>
      <c r="O261" s="29"/>
      <c r="P261" s="30">
        <f t="shared" si="42"/>
        <v>0</v>
      </c>
      <c r="Q261" s="31">
        <f t="shared" si="47"/>
        <v>0</v>
      </c>
    </row>
    <row r="262" spans="2:17" ht="27.75" customHeight="1" x14ac:dyDescent="0.25">
      <c r="B262" s="19">
        <v>239</v>
      </c>
      <c r="C262" s="35" t="s">
        <v>265</v>
      </c>
      <c r="D262" s="20">
        <v>406464.33333333337</v>
      </c>
      <c r="E262" s="1">
        <f t="shared" ref="E262:E309" si="48">+G262/D262</f>
        <v>0</v>
      </c>
      <c r="F262" s="6">
        <f t="shared" si="43"/>
        <v>325171.46666666673</v>
      </c>
      <c r="G262" s="33"/>
      <c r="H262" s="2" t="str">
        <f t="shared" si="44"/>
        <v xml:space="preserve"> OFERTA CON PRECIO APARENTEMENTE BAJO</v>
      </c>
      <c r="I262" s="29"/>
      <c r="J262" s="30">
        <f t="shared" si="45"/>
        <v>0</v>
      </c>
      <c r="K262" s="29"/>
      <c r="L262" s="30">
        <f t="shared" si="46"/>
        <v>0</v>
      </c>
      <c r="M262" s="29"/>
      <c r="N262" s="30">
        <f t="shared" si="41"/>
        <v>0</v>
      </c>
      <c r="O262" s="29"/>
      <c r="P262" s="30">
        <f t="shared" si="42"/>
        <v>0</v>
      </c>
      <c r="Q262" s="31">
        <f t="shared" si="47"/>
        <v>0</v>
      </c>
    </row>
    <row r="263" spans="2:17" ht="27.75" customHeight="1" x14ac:dyDescent="0.25">
      <c r="B263" s="19">
        <v>240</v>
      </c>
      <c r="C263" s="35" t="s">
        <v>266</v>
      </c>
      <c r="D263" s="20">
        <v>4861269</v>
      </c>
      <c r="E263" s="1">
        <f t="shared" si="48"/>
        <v>0</v>
      </c>
      <c r="F263" s="6">
        <f t="shared" si="43"/>
        <v>3889015.2</v>
      </c>
      <c r="G263" s="33"/>
      <c r="H263" s="2" t="str">
        <f t="shared" si="44"/>
        <v xml:space="preserve"> OFERTA CON PRECIO APARENTEMENTE BAJO</v>
      </c>
      <c r="I263" s="29"/>
      <c r="J263" s="30">
        <f t="shared" si="45"/>
        <v>0</v>
      </c>
      <c r="K263" s="29"/>
      <c r="L263" s="30">
        <f t="shared" si="46"/>
        <v>0</v>
      </c>
      <c r="M263" s="29"/>
      <c r="N263" s="30">
        <f t="shared" si="41"/>
        <v>0</v>
      </c>
      <c r="O263" s="29"/>
      <c r="P263" s="30">
        <f t="shared" si="42"/>
        <v>0</v>
      </c>
      <c r="Q263" s="31">
        <f t="shared" si="47"/>
        <v>0</v>
      </c>
    </row>
    <row r="264" spans="2:17" ht="27.75" customHeight="1" x14ac:dyDescent="0.25">
      <c r="B264" s="19">
        <v>241</v>
      </c>
      <c r="C264" s="35" t="s">
        <v>267</v>
      </c>
      <c r="D264" s="20">
        <v>361641</v>
      </c>
      <c r="E264" s="1">
        <f t="shared" si="48"/>
        <v>0</v>
      </c>
      <c r="F264" s="6">
        <f t="shared" si="43"/>
        <v>289312.8</v>
      </c>
      <c r="G264" s="33"/>
      <c r="H264" s="2" t="str">
        <f t="shared" si="44"/>
        <v xml:space="preserve"> OFERTA CON PRECIO APARENTEMENTE BAJO</v>
      </c>
      <c r="I264" s="29"/>
      <c r="J264" s="30">
        <f t="shared" si="45"/>
        <v>0</v>
      </c>
      <c r="K264" s="29"/>
      <c r="L264" s="30">
        <f t="shared" si="46"/>
        <v>0</v>
      </c>
      <c r="M264" s="29"/>
      <c r="N264" s="30">
        <f t="shared" si="41"/>
        <v>0</v>
      </c>
      <c r="O264" s="29"/>
      <c r="P264" s="30">
        <f t="shared" si="42"/>
        <v>0</v>
      </c>
      <c r="Q264" s="31">
        <f t="shared" si="47"/>
        <v>0</v>
      </c>
    </row>
    <row r="265" spans="2:17" ht="27.75" customHeight="1" x14ac:dyDescent="0.25">
      <c r="B265" s="19">
        <v>242</v>
      </c>
      <c r="C265" s="35" t="s">
        <v>268</v>
      </c>
      <c r="D265" s="20">
        <v>2149179.6666666665</v>
      </c>
      <c r="E265" s="1">
        <f t="shared" si="48"/>
        <v>0</v>
      </c>
      <c r="F265" s="6">
        <f t="shared" si="43"/>
        <v>1719343.7333333334</v>
      </c>
      <c r="G265" s="33"/>
      <c r="H265" s="2" t="str">
        <f t="shared" si="44"/>
        <v xml:space="preserve"> OFERTA CON PRECIO APARENTEMENTE BAJO</v>
      </c>
      <c r="I265" s="29"/>
      <c r="J265" s="30">
        <f t="shared" si="45"/>
        <v>0</v>
      </c>
      <c r="K265" s="29"/>
      <c r="L265" s="30">
        <f t="shared" si="46"/>
        <v>0</v>
      </c>
      <c r="M265" s="29"/>
      <c r="N265" s="30">
        <f t="shared" si="41"/>
        <v>0</v>
      </c>
      <c r="O265" s="29"/>
      <c r="P265" s="30">
        <f t="shared" si="42"/>
        <v>0</v>
      </c>
      <c r="Q265" s="31">
        <f t="shared" si="47"/>
        <v>0</v>
      </c>
    </row>
    <row r="266" spans="2:17" ht="27.75" customHeight="1" x14ac:dyDescent="0.25">
      <c r="B266" s="19">
        <v>243</v>
      </c>
      <c r="C266" s="34" t="s">
        <v>269</v>
      </c>
      <c r="D266" s="20">
        <v>1057473.6666666667</v>
      </c>
      <c r="E266" s="1">
        <f t="shared" si="48"/>
        <v>0</v>
      </c>
      <c r="F266" s="6">
        <f t="shared" si="43"/>
        <v>845978.93333333347</v>
      </c>
      <c r="G266" s="33"/>
      <c r="H266" s="2" t="str">
        <f t="shared" si="44"/>
        <v xml:space="preserve"> OFERTA CON PRECIO APARENTEMENTE BAJO</v>
      </c>
      <c r="I266" s="29"/>
      <c r="J266" s="30">
        <f t="shared" si="45"/>
        <v>0</v>
      </c>
      <c r="K266" s="29"/>
      <c r="L266" s="30">
        <f t="shared" si="46"/>
        <v>0</v>
      </c>
      <c r="M266" s="29"/>
      <c r="N266" s="30">
        <f t="shared" si="41"/>
        <v>0</v>
      </c>
      <c r="O266" s="29"/>
      <c r="P266" s="30">
        <f t="shared" si="42"/>
        <v>0</v>
      </c>
      <c r="Q266" s="31">
        <f t="shared" si="47"/>
        <v>0</v>
      </c>
    </row>
    <row r="267" spans="2:17" ht="27.75" customHeight="1" x14ac:dyDescent="0.25">
      <c r="B267" s="19">
        <v>244</v>
      </c>
      <c r="C267" s="35" t="s">
        <v>270</v>
      </c>
      <c r="D267" s="20">
        <v>2342753</v>
      </c>
      <c r="E267" s="1">
        <f t="shared" si="48"/>
        <v>0</v>
      </c>
      <c r="F267" s="6">
        <f t="shared" si="43"/>
        <v>1874202.4000000001</v>
      </c>
      <c r="G267" s="33"/>
      <c r="H267" s="2" t="str">
        <f t="shared" si="44"/>
        <v xml:space="preserve"> OFERTA CON PRECIO APARENTEMENTE BAJO</v>
      </c>
      <c r="I267" s="29"/>
      <c r="J267" s="30">
        <f t="shared" si="45"/>
        <v>0</v>
      </c>
      <c r="K267" s="29"/>
      <c r="L267" s="30">
        <f t="shared" si="46"/>
        <v>0</v>
      </c>
      <c r="M267" s="29"/>
      <c r="N267" s="30">
        <f t="shared" si="41"/>
        <v>0</v>
      </c>
      <c r="O267" s="29"/>
      <c r="P267" s="30">
        <f t="shared" si="42"/>
        <v>0</v>
      </c>
      <c r="Q267" s="31">
        <f t="shared" si="47"/>
        <v>0</v>
      </c>
    </row>
    <row r="268" spans="2:17" ht="27.75" customHeight="1" x14ac:dyDescent="0.25">
      <c r="B268" s="19">
        <v>245</v>
      </c>
      <c r="C268" s="35" t="s">
        <v>271</v>
      </c>
      <c r="D268" s="20">
        <v>255691.33333333331</v>
      </c>
      <c r="E268" s="1">
        <f t="shared" si="48"/>
        <v>0</v>
      </c>
      <c r="F268" s="6">
        <f t="shared" si="43"/>
        <v>204553.06666666665</v>
      </c>
      <c r="G268" s="33"/>
      <c r="H268" s="2" t="str">
        <f t="shared" si="44"/>
        <v xml:space="preserve"> OFERTA CON PRECIO APARENTEMENTE BAJO</v>
      </c>
      <c r="I268" s="29"/>
      <c r="J268" s="30">
        <f t="shared" si="45"/>
        <v>0</v>
      </c>
      <c r="K268" s="29"/>
      <c r="L268" s="30">
        <f t="shared" si="46"/>
        <v>0</v>
      </c>
      <c r="M268" s="29"/>
      <c r="N268" s="30">
        <f t="shared" si="41"/>
        <v>0</v>
      </c>
      <c r="O268" s="29"/>
      <c r="P268" s="30">
        <f t="shared" si="42"/>
        <v>0</v>
      </c>
      <c r="Q268" s="31">
        <f t="shared" si="47"/>
        <v>0</v>
      </c>
    </row>
    <row r="269" spans="2:17" ht="27.75" customHeight="1" x14ac:dyDescent="0.25">
      <c r="B269" s="19">
        <v>246</v>
      </c>
      <c r="C269" s="35" t="s">
        <v>272</v>
      </c>
      <c r="D269" s="20">
        <v>133280</v>
      </c>
      <c r="E269" s="1">
        <f t="shared" si="48"/>
        <v>0</v>
      </c>
      <c r="F269" s="6">
        <f t="shared" si="43"/>
        <v>106624</v>
      </c>
      <c r="G269" s="33"/>
      <c r="H269" s="2" t="str">
        <f t="shared" si="44"/>
        <v xml:space="preserve"> OFERTA CON PRECIO APARENTEMENTE BAJO</v>
      </c>
      <c r="I269" s="29"/>
      <c r="J269" s="30">
        <f t="shared" si="45"/>
        <v>0</v>
      </c>
      <c r="K269" s="29"/>
      <c r="L269" s="30">
        <f t="shared" si="46"/>
        <v>0</v>
      </c>
      <c r="M269" s="29"/>
      <c r="N269" s="30">
        <f t="shared" si="41"/>
        <v>0</v>
      </c>
      <c r="O269" s="29"/>
      <c r="P269" s="30">
        <f t="shared" si="42"/>
        <v>0</v>
      </c>
      <c r="Q269" s="31">
        <f t="shared" si="47"/>
        <v>0</v>
      </c>
    </row>
    <row r="270" spans="2:17" ht="27.75" customHeight="1" x14ac:dyDescent="0.25">
      <c r="B270" s="19">
        <v>247</v>
      </c>
      <c r="C270" s="35" t="s">
        <v>273</v>
      </c>
      <c r="D270" s="20">
        <v>248551.33333333331</v>
      </c>
      <c r="E270" s="1">
        <f t="shared" si="48"/>
        <v>0</v>
      </c>
      <c r="F270" s="6">
        <f t="shared" si="43"/>
        <v>198841.06666666665</v>
      </c>
      <c r="G270" s="33"/>
      <c r="H270" s="2" t="str">
        <f t="shared" si="44"/>
        <v xml:space="preserve"> OFERTA CON PRECIO APARENTEMENTE BAJO</v>
      </c>
      <c r="I270" s="29"/>
      <c r="J270" s="30">
        <f t="shared" si="45"/>
        <v>0</v>
      </c>
      <c r="K270" s="29"/>
      <c r="L270" s="30">
        <f t="shared" si="46"/>
        <v>0</v>
      </c>
      <c r="M270" s="29"/>
      <c r="N270" s="30">
        <f t="shared" si="41"/>
        <v>0</v>
      </c>
      <c r="O270" s="29"/>
      <c r="P270" s="30">
        <f t="shared" si="42"/>
        <v>0</v>
      </c>
      <c r="Q270" s="31">
        <f t="shared" si="47"/>
        <v>0</v>
      </c>
    </row>
    <row r="271" spans="2:17" ht="27.75" customHeight="1" x14ac:dyDescent="0.25">
      <c r="B271" s="19">
        <v>248</v>
      </c>
      <c r="C271" s="35" t="s">
        <v>274</v>
      </c>
      <c r="D271" s="20">
        <v>624234.33333333326</v>
      </c>
      <c r="E271" s="1">
        <f t="shared" si="48"/>
        <v>0</v>
      </c>
      <c r="F271" s="6">
        <f t="shared" si="43"/>
        <v>499387.46666666662</v>
      </c>
      <c r="G271" s="33"/>
      <c r="H271" s="2" t="str">
        <f t="shared" si="44"/>
        <v xml:space="preserve"> OFERTA CON PRECIO APARENTEMENTE BAJO</v>
      </c>
      <c r="I271" s="29"/>
      <c r="J271" s="30">
        <f t="shared" si="45"/>
        <v>0</v>
      </c>
      <c r="K271" s="29"/>
      <c r="L271" s="30">
        <f t="shared" si="46"/>
        <v>0</v>
      </c>
      <c r="M271" s="29"/>
      <c r="N271" s="30">
        <f t="shared" si="41"/>
        <v>0</v>
      </c>
      <c r="O271" s="29"/>
      <c r="P271" s="30">
        <f t="shared" si="42"/>
        <v>0</v>
      </c>
      <c r="Q271" s="31">
        <f t="shared" si="47"/>
        <v>0</v>
      </c>
    </row>
    <row r="272" spans="2:17" ht="27.75" customHeight="1" x14ac:dyDescent="0.25">
      <c r="B272" s="19">
        <v>249</v>
      </c>
      <c r="C272" s="35" t="s">
        <v>275</v>
      </c>
      <c r="D272" s="20">
        <v>1562866.6666666665</v>
      </c>
      <c r="E272" s="1">
        <f t="shared" si="48"/>
        <v>0</v>
      </c>
      <c r="F272" s="6">
        <f t="shared" si="43"/>
        <v>1250293.3333333333</v>
      </c>
      <c r="G272" s="33"/>
      <c r="H272" s="2" t="str">
        <f t="shared" si="44"/>
        <v xml:space="preserve"> OFERTA CON PRECIO APARENTEMENTE BAJO</v>
      </c>
      <c r="I272" s="29"/>
      <c r="J272" s="30">
        <f t="shared" si="45"/>
        <v>0</v>
      </c>
      <c r="K272" s="29"/>
      <c r="L272" s="30">
        <f t="shared" si="46"/>
        <v>0</v>
      </c>
      <c r="M272" s="29"/>
      <c r="N272" s="30">
        <f t="shared" si="41"/>
        <v>0</v>
      </c>
      <c r="O272" s="29"/>
      <c r="P272" s="30">
        <f t="shared" si="42"/>
        <v>0</v>
      </c>
      <c r="Q272" s="31">
        <f t="shared" si="47"/>
        <v>0</v>
      </c>
    </row>
    <row r="273" spans="2:17" ht="27.75" customHeight="1" x14ac:dyDescent="0.25">
      <c r="B273" s="19">
        <v>250</v>
      </c>
      <c r="C273" s="35" t="s">
        <v>276</v>
      </c>
      <c r="D273" s="20">
        <v>936133.33333333326</v>
      </c>
      <c r="E273" s="1">
        <f t="shared" si="48"/>
        <v>0</v>
      </c>
      <c r="F273" s="6">
        <f t="shared" si="43"/>
        <v>748906.66666666663</v>
      </c>
      <c r="G273" s="33"/>
      <c r="H273" s="2" t="str">
        <f t="shared" si="44"/>
        <v xml:space="preserve"> OFERTA CON PRECIO APARENTEMENTE BAJO</v>
      </c>
      <c r="I273" s="29"/>
      <c r="J273" s="30">
        <f t="shared" si="45"/>
        <v>0</v>
      </c>
      <c r="K273" s="29"/>
      <c r="L273" s="30">
        <f t="shared" si="46"/>
        <v>0</v>
      </c>
      <c r="M273" s="29"/>
      <c r="N273" s="30">
        <f t="shared" si="41"/>
        <v>0</v>
      </c>
      <c r="O273" s="29"/>
      <c r="P273" s="30">
        <f t="shared" si="42"/>
        <v>0</v>
      </c>
      <c r="Q273" s="31">
        <f t="shared" si="47"/>
        <v>0</v>
      </c>
    </row>
    <row r="274" spans="2:17" ht="27.75" customHeight="1" x14ac:dyDescent="0.25">
      <c r="B274" s="19">
        <v>251</v>
      </c>
      <c r="C274" s="35" t="s">
        <v>277</v>
      </c>
      <c r="D274" s="20">
        <v>106148</v>
      </c>
      <c r="E274" s="1">
        <f t="shared" si="48"/>
        <v>0</v>
      </c>
      <c r="F274" s="6">
        <f t="shared" si="43"/>
        <v>84918.400000000009</v>
      </c>
      <c r="G274" s="33"/>
      <c r="H274" s="2" t="str">
        <f t="shared" si="44"/>
        <v xml:space="preserve"> OFERTA CON PRECIO APARENTEMENTE BAJO</v>
      </c>
      <c r="I274" s="29"/>
      <c r="J274" s="30">
        <f t="shared" si="45"/>
        <v>0</v>
      </c>
      <c r="K274" s="29"/>
      <c r="L274" s="30">
        <f t="shared" si="46"/>
        <v>0</v>
      </c>
      <c r="M274" s="29"/>
      <c r="N274" s="30">
        <f t="shared" si="41"/>
        <v>0</v>
      </c>
      <c r="O274" s="29"/>
      <c r="P274" s="30">
        <f t="shared" si="42"/>
        <v>0</v>
      </c>
      <c r="Q274" s="31">
        <f t="shared" si="47"/>
        <v>0</v>
      </c>
    </row>
    <row r="275" spans="2:17" ht="27.75" customHeight="1" x14ac:dyDescent="0.25">
      <c r="B275" s="19">
        <v>252</v>
      </c>
      <c r="C275" s="35" t="s">
        <v>278</v>
      </c>
      <c r="D275" s="20">
        <v>847161</v>
      </c>
      <c r="E275" s="1">
        <f t="shared" si="48"/>
        <v>0</v>
      </c>
      <c r="F275" s="6">
        <f t="shared" si="43"/>
        <v>677728.8</v>
      </c>
      <c r="G275" s="33"/>
      <c r="H275" s="2" t="str">
        <f t="shared" si="44"/>
        <v xml:space="preserve"> OFERTA CON PRECIO APARENTEMENTE BAJO</v>
      </c>
      <c r="I275" s="29"/>
      <c r="J275" s="30">
        <f t="shared" si="45"/>
        <v>0</v>
      </c>
      <c r="K275" s="29"/>
      <c r="L275" s="30">
        <f t="shared" si="46"/>
        <v>0</v>
      </c>
      <c r="M275" s="29"/>
      <c r="N275" s="30">
        <f t="shared" si="41"/>
        <v>0</v>
      </c>
      <c r="O275" s="29"/>
      <c r="P275" s="30">
        <f t="shared" si="42"/>
        <v>0</v>
      </c>
      <c r="Q275" s="31">
        <f t="shared" si="47"/>
        <v>0</v>
      </c>
    </row>
    <row r="276" spans="2:17" ht="27.75" customHeight="1" x14ac:dyDescent="0.25">
      <c r="B276" s="19">
        <v>253</v>
      </c>
      <c r="C276" s="35" t="s">
        <v>279</v>
      </c>
      <c r="D276" s="20">
        <v>1525500.6666666665</v>
      </c>
      <c r="E276" s="1">
        <f t="shared" si="48"/>
        <v>0</v>
      </c>
      <c r="F276" s="6">
        <f t="shared" si="43"/>
        <v>1220400.5333333332</v>
      </c>
      <c r="G276" s="33"/>
      <c r="H276" s="2" t="str">
        <f t="shared" si="44"/>
        <v xml:space="preserve"> OFERTA CON PRECIO APARENTEMENTE BAJO</v>
      </c>
      <c r="I276" s="29"/>
      <c r="J276" s="30">
        <f t="shared" si="45"/>
        <v>0</v>
      </c>
      <c r="K276" s="29"/>
      <c r="L276" s="30">
        <f t="shared" si="46"/>
        <v>0</v>
      </c>
      <c r="M276" s="29"/>
      <c r="N276" s="30">
        <f t="shared" si="41"/>
        <v>0</v>
      </c>
      <c r="O276" s="29"/>
      <c r="P276" s="30">
        <f t="shared" si="42"/>
        <v>0</v>
      </c>
      <c r="Q276" s="31">
        <f t="shared" si="47"/>
        <v>0</v>
      </c>
    </row>
    <row r="277" spans="2:17" ht="27.75" customHeight="1" x14ac:dyDescent="0.25">
      <c r="B277" s="19">
        <v>254</v>
      </c>
      <c r="C277" s="35" t="s">
        <v>280</v>
      </c>
      <c r="D277" s="20">
        <v>184926</v>
      </c>
      <c r="E277" s="1">
        <f t="shared" si="48"/>
        <v>0</v>
      </c>
      <c r="F277" s="6">
        <f t="shared" si="43"/>
        <v>147940.80000000002</v>
      </c>
      <c r="G277" s="33"/>
      <c r="H277" s="2" t="str">
        <f t="shared" si="44"/>
        <v xml:space="preserve"> OFERTA CON PRECIO APARENTEMENTE BAJO</v>
      </c>
      <c r="I277" s="29"/>
      <c r="J277" s="30">
        <f t="shared" si="45"/>
        <v>0</v>
      </c>
      <c r="K277" s="29"/>
      <c r="L277" s="30">
        <f t="shared" si="46"/>
        <v>0</v>
      </c>
      <c r="M277" s="29"/>
      <c r="N277" s="30">
        <f t="shared" si="41"/>
        <v>0</v>
      </c>
      <c r="O277" s="29"/>
      <c r="P277" s="30">
        <f t="shared" si="42"/>
        <v>0</v>
      </c>
      <c r="Q277" s="31">
        <f t="shared" si="47"/>
        <v>0</v>
      </c>
    </row>
    <row r="278" spans="2:17" ht="27.75" customHeight="1" x14ac:dyDescent="0.25">
      <c r="B278" s="19">
        <v>255</v>
      </c>
      <c r="C278" s="35" t="s">
        <v>281</v>
      </c>
      <c r="D278" s="20">
        <v>485797.66666666663</v>
      </c>
      <c r="E278" s="1">
        <f t="shared" si="48"/>
        <v>0</v>
      </c>
      <c r="F278" s="6">
        <f t="shared" si="43"/>
        <v>388638.1333333333</v>
      </c>
      <c r="G278" s="33"/>
      <c r="H278" s="2" t="str">
        <f t="shared" si="44"/>
        <v xml:space="preserve"> OFERTA CON PRECIO APARENTEMENTE BAJO</v>
      </c>
      <c r="I278" s="29"/>
      <c r="J278" s="30">
        <f t="shared" si="45"/>
        <v>0</v>
      </c>
      <c r="K278" s="29"/>
      <c r="L278" s="30">
        <f t="shared" si="46"/>
        <v>0</v>
      </c>
      <c r="M278" s="29"/>
      <c r="N278" s="30">
        <f t="shared" si="41"/>
        <v>0</v>
      </c>
      <c r="O278" s="29"/>
      <c r="P278" s="30">
        <f t="shared" si="42"/>
        <v>0</v>
      </c>
      <c r="Q278" s="31">
        <f t="shared" si="47"/>
        <v>0</v>
      </c>
    </row>
    <row r="279" spans="2:17" ht="27.75" customHeight="1" x14ac:dyDescent="0.25">
      <c r="B279" s="19">
        <v>256</v>
      </c>
      <c r="C279" s="35" t="s">
        <v>282</v>
      </c>
      <c r="D279" s="20">
        <v>221181.33333333331</v>
      </c>
      <c r="E279" s="1">
        <f t="shared" si="48"/>
        <v>0</v>
      </c>
      <c r="F279" s="6">
        <f t="shared" si="43"/>
        <v>176945.06666666665</v>
      </c>
      <c r="G279" s="33"/>
      <c r="H279" s="2" t="str">
        <f t="shared" si="44"/>
        <v xml:space="preserve"> OFERTA CON PRECIO APARENTEMENTE BAJO</v>
      </c>
      <c r="I279" s="29"/>
      <c r="J279" s="30">
        <f t="shared" si="45"/>
        <v>0</v>
      </c>
      <c r="K279" s="29"/>
      <c r="L279" s="30">
        <f t="shared" si="46"/>
        <v>0</v>
      </c>
      <c r="M279" s="29"/>
      <c r="N279" s="30">
        <f t="shared" si="41"/>
        <v>0</v>
      </c>
      <c r="O279" s="29"/>
      <c r="P279" s="30">
        <f t="shared" si="42"/>
        <v>0</v>
      </c>
      <c r="Q279" s="31">
        <f t="shared" si="47"/>
        <v>0</v>
      </c>
    </row>
    <row r="280" spans="2:17" ht="27.75" customHeight="1" x14ac:dyDescent="0.25">
      <c r="B280" s="19">
        <v>257</v>
      </c>
      <c r="C280" s="35" t="s">
        <v>283</v>
      </c>
      <c r="D280" s="20">
        <v>264259.33333333331</v>
      </c>
      <c r="E280" s="1">
        <f t="shared" si="48"/>
        <v>0</v>
      </c>
      <c r="F280" s="6">
        <f t="shared" si="43"/>
        <v>211407.46666666667</v>
      </c>
      <c r="G280" s="33"/>
      <c r="H280" s="2" t="str">
        <f t="shared" si="44"/>
        <v xml:space="preserve"> OFERTA CON PRECIO APARENTEMENTE BAJO</v>
      </c>
      <c r="I280" s="29"/>
      <c r="J280" s="30">
        <f t="shared" si="45"/>
        <v>0</v>
      </c>
      <c r="K280" s="29"/>
      <c r="L280" s="30">
        <f t="shared" si="46"/>
        <v>0</v>
      </c>
      <c r="M280" s="29"/>
      <c r="N280" s="30">
        <f t="shared" si="41"/>
        <v>0</v>
      </c>
      <c r="O280" s="29"/>
      <c r="P280" s="30">
        <f t="shared" si="42"/>
        <v>0</v>
      </c>
      <c r="Q280" s="31">
        <f t="shared" si="47"/>
        <v>0</v>
      </c>
    </row>
    <row r="281" spans="2:17" ht="27.75" customHeight="1" x14ac:dyDescent="0.25">
      <c r="B281" s="19">
        <v>258</v>
      </c>
      <c r="C281" s="35" t="s">
        <v>284</v>
      </c>
      <c r="D281" s="20">
        <v>64855</v>
      </c>
      <c r="E281" s="1">
        <f t="shared" si="48"/>
        <v>0</v>
      </c>
      <c r="F281" s="6">
        <f t="shared" si="43"/>
        <v>51884</v>
      </c>
      <c r="G281" s="33"/>
      <c r="H281" s="2" t="str">
        <f t="shared" si="44"/>
        <v xml:space="preserve"> OFERTA CON PRECIO APARENTEMENTE BAJO</v>
      </c>
      <c r="I281" s="29"/>
      <c r="J281" s="30">
        <f t="shared" si="45"/>
        <v>0</v>
      </c>
      <c r="K281" s="29"/>
      <c r="L281" s="30">
        <f t="shared" si="46"/>
        <v>0</v>
      </c>
      <c r="M281" s="29"/>
      <c r="N281" s="30">
        <f t="shared" si="41"/>
        <v>0</v>
      </c>
      <c r="O281" s="29"/>
      <c r="P281" s="30">
        <f t="shared" si="42"/>
        <v>0</v>
      </c>
      <c r="Q281" s="31">
        <f t="shared" si="47"/>
        <v>0</v>
      </c>
    </row>
    <row r="282" spans="2:17" ht="27.75" customHeight="1" x14ac:dyDescent="0.25">
      <c r="B282" s="19">
        <v>259</v>
      </c>
      <c r="C282" s="35" t="s">
        <v>285</v>
      </c>
      <c r="D282" s="20">
        <v>81475.333333333343</v>
      </c>
      <c r="E282" s="1">
        <f t="shared" si="48"/>
        <v>0</v>
      </c>
      <c r="F282" s="6">
        <f t="shared" si="43"/>
        <v>65180.266666666677</v>
      </c>
      <c r="G282" s="33"/>
      <c r="H282" s="2" t="str">
        <f t="shared" si="44"/>
        <v xml:space="preserve"> OFERTA CON PRECIO APARENTEMENTE BAJO</v>
      </c>
      <c r="I282" s="29"/>
      <c r="J282" s="30">
        <f t="shared" si="45"/>
        <v>0</v>
      </c>
      <c r="K282" s="29"/>
      <c r="L282" s="30">
        <f t="shared" si="46"/>
        <v>0</v>
      </c>
      <c r="M282" s="29"/>
      <c r="N282" s="30">
        <f t="shared" si="41"/>
        <v>0</v>
      </c>
      <c r="O282" s="29"/>
      <c r="P282" s="30">
        <f t="shared" si="42"/>
        <v>0</v>
      </c>
      <c r="Q282" s="31">
        <f t="shared" si="47"/>
        <v>0</v>
      </c>
    </row>
    <row r="283" spans="2:17" ht="27.75" customHeight="1" x14ac:dyDescent="0.25">
      <c r="B283" s="19">
        <v>260</v>
      </c>
      <c r="C283" s="35" t="s">
        <v>286</v>
      </c>
      <c r="D283" s="20">
        <v>677625.66666666674</v>
      </c>
      <c r="E283" s="1">
        <f t="shared" si="48"/>
        <v>0</v>
      </c>
      <c r="F283" s="6">
        <f t="shared" si="43"/>
        <v>542100.53333333344</v>
      </c>
      <c r="G283" s="33"/>
      <c r="H283" s="2" t="str">
        <f t="shared" si="44"/>
        <v xml:space="preserve"> OFERTA CON PRECIO APARENTEMENTE BAJO</v>
      </c>
      <c r="I283" s="29"/>
      <c r="J283" s="30">
        <f t="shared" si="45"/>
        <v>0</v>
      </c>
      <c r="K283" s="29"/>
      <c r="L283" s="30">
        <f t="shared" si="46"/>
        <v>0</v>
      </c>
      <c r="M283" s="29"/>
      <c r="N283" s="30">
        <f t="shared" si="41"/>
        <v>0</v>
      </c>
      <c r="O283" s="29"/>
      <c r="P283" s="30">
        <f t="shared" si="42"/>
        <v>0</v>
      </c>
      <c r="Q283" s="31">
        <f t="shared" si="47"/>
        <v>0</v>
      </c>
    </row>
    <row r="284" spans="2:17" ht="27.75" customHeight="1" x14ac:dyDescent="0.25">
      <c r="B284" s="19">
        <v>261</v>
      </c>
      <c r="C284" s="35" t="s">
        <v>287</v>
      </c>
      <c r="D284" s="20">
        <v>677625.66666666674</v>
      </c>
      <c r="E284" s="1">
        <f t="shared" si="48"/>
        <v>0</v>
      </c>
      <c r="F284" s="6">
        <f t="shared" si="43"/>
        <v>542100.53333333344</v>
      </c>
      <c r="G284" s="33"/>
      <c r="H284" s="2" t="str">
        <f t="shared" si="44"/>
        <v xml:space="preserve"> OFERTA CON PRECIO APARENTEMENTE BAJO</v>
      </c>
      <c r="I284" s="29"/>
      <c r="J284" s="30">
        <f t="shared" si="45"/>
        <v>0</v>
      </c>
      <c r="K284" s="29"/>
      <c r="L284" s="30">
        <f t="shared" si="46"/>
        <v>0</v>
      </c>
      <c r="M284" s="29"/>
      <c r="N284" s="30">
        <f t="shared" si="41"/>
        <v>0</v>
      </c>
      <c r="O284" s="29"/>
      <c r="P284" s="30">
        <f t="shared" si="42"/>
        <v>0</v>
      </c>
      <c r="Q284" s="31">
        <f t="shared" si="47"/>
        <v>0</v>
      </c>
    </row>
    <row r="285" spans="2:17" ht="27.75" customHeight="1" x14ac:dyDescent="0.25">
      <c r="B285" s="19">
        <v>262</v>
      </c>
      <c r="C285" s="35" t="s">
        <v>288</v>
      </c>
      <c r="D285" s="20">
        <v>494088</v>
      </c>
      <c r="E285" s="1">
        <f t="shared" si="48"/>
        <v>0</v>
      </c>
      <c r="F285" s="6">
        <f t="shared" si="43"/>
        <v>395270.40000000002</v>
      </c>
      <c r="G285" s="33"/>
      <c r="H285" s="2" t="str">
        <f t="shared" si="44"/>
        <v xml:space="preserve"> OFERTA CON PRECIO APARENTEMENTE BAJO</v>
      </c>
      <c r="I285" s="29"/>
      <c r="J285" s="30">
        <f t="shared" si="45"/>
        <v>0</v>
      </c>
      <c r="K285" s="29"/>
      <c r="L285" s="30">
        <f t="shared" si="46"/>
        <v>0</v>
      </c>
      <c r="M285" s="29"/>
      <c r="N285" s="30">
        <f t="shared" si="41"/>
        <v>0</v>
      </c>
      <c r="O285" s="29"/>
      <c r="P285" s="30">
        <f t="shared" si="42"/>
        <v>0</v>
      </c>
      <c r="Q285" s="31">
        <f t="shared" si="47"/>
        <v>0</v>
      </c>
    </row>
    <row r="286" spans="2:17" ht="27.75" customHeight="1" x14ac:dyDescent="0.25">
      <c r="B286" s="19">
        <v>263</v>
      </c>
      <c r="C286" s="35" t="s">
        <v>289</v>
      </c>
      <c r="D286" s="20">
        <v>476833</v>
      </c>
      <c r="E286" s="1">
        <f t="shared" si="48"/>
        <v>0</v>
      </c>
      <c r="F286" s="6">
        <f t="shared" si="43"/>
        <v>381466.4</v>
      </c>
      <c r="G286" s="33"/>
      <c r="H286" s="2" t="str">
        <f t="shared" si="44"/>
        <v xml:space="preserve"> OFERTA CON PRECIO APARENTEMENTE BAJO</v>
      </c>
      <c r="I286" s="29"/>
      <c r="J286" s="30">
        <f t="shared" si="45"/>
        <v>0</v>
      </c>
      <c r="K286" s="29"/>
      <c r="L286" s="30">
        <f t="shared" si="46"/>
        <v>0</v>
      </c>
      <c r="M286" s="29"/>
      <c r="N286" s="30">
        <f t="shared" si="41"/>
        <v>0</v>
      </c>
      <c r="O286" s="29"/>
      <c r="P286" s="30">
        <f t="shared" si="42"/>
        <v>0</v>
      </c>
      <c r="Q286" s="31">
        <f t="shared" si="47"/>
        <v>0</v>
      </c>
    </row>
    <row r="287" spans="2:17" ht="27.75" customHeight="1" x14ac:dyDescent="0.25">
      <c r="B287" s="19">
        <v>264</v>
      </c>
      <c r="C287" s="35" t="s">
        <v>290</v>
      </c>
      <c r="D287" s="20">
        <v>3519663</v>
      </c>
      <c r="E287" s="1">
        <f t="shared" si="48"/>
        <v>0</v>
      </c>
      <c r="F287" s="6">
        <f t="shared" si="43"/>
        <v>2815730.4000000004</v>
      </c>
      <c r="G287" s="33"/>
      <c r="H287" s="2" t="str">
        <f t="shared" si="44"/>
        <v xml:space="preserve"> OFERTA CON PRECIO APARENTEMENTE BAJO</v>
      </c>
      <c r="I287" s="29"/>
      <c r="J287" s="30">
        <f t="shared" si="45"/>
        <v>0</v>
      </c>
      <c r="K287" s="29"/>
      <c r="L287" s="30">
        <f t="shared" si="46"/>
        <v>0</v>
      </c>
      <c r="M287" s="29"/>
      <c r="N287" s="30">
        <f t="shared" si="41"/>
        <v>0</v>
      </c>
      <c r="O287" s="29"/>
      <c r="P287" s="30">
        <f t="shared" si="42"/>
        <v>0</v>
      </c>
      <c r="Q287" s="31">
        <f t="shared" si="47"/>
        <v>0</v>
      </c>
    </row>
    <row r="288" spans="2:17" ht="27.75" customHeight="1" x14ac:dyDescent="0.25">
      <c r="B288" s="19">
        <v>265</v>
      </c>
      <c r="C288" s="35" t="s">
        <v>291</v>
      </c>
      <c r="D288" s="20">
        <v>234628.33333333331</v>
      </c>
      <c r="E288" s="1">
        <f t="shared" si="48"/>
        <v>0</v>
      </c>
      <c r="F288" s="6">
        <f t="shared" si="43"/>
        <v>187702.66666666666</v>
      </c>
      <c r="G288" s="33"/>
      <c r="H288" s="2" t="str">
        <f t="shared" si="44"/>
        <v xml:space="preserve"> OFERTA CON PRECIO APARENTEMENTE BAJO</v>
      </c>
      <c r="I288" s="29"/>
      <c r="J288" s="30">
        <f t="shared" si="45"/>
        <v>0</v>
      </c>
      <c r="K288" s="29"/>
      <c r="L288" s="30">
        <f t="shared" si="46"/>
        <v>0</v>
      </c>
      <c r="M288" s="29"/>
      <c r="N288" s="30">
        <f t="shared" si="41"/>
        <v>0</v>
      </c>
      <c r="O288" s="29"/>
      <c r="P288" s="30">
        <f t="shared" si="42"/>
        <v>0</v>
      </c>
      <c r="Q288" s="31">
        <f t="shared" si="47"/>
        <v>0</v>
      </c>
    </row>
    <row r="289" spans="2:17" ht="27.75" customHeight="1" x14ac:dyDescent="0.25">
      <c r="B289" s="19">
        <v>266</v>
      </c>
      <c r="C289" s="35" t="s">
        <v>292</v>
      </c>
      <c r="D289" s="20">
        <v>2271154.6666666665</v>
      </c>
      <c r="E289" s="1">
        <f t="shared" si="48"/>
        <v>0</v>
      </c>
      <c r="F289" s="6">
        <f t="shared" si="43"/>
        <v>1816923.7333333334</v>
      </c>
      <c r="G289" s="33"/>
      <c r="H289" s="2" t="str">
        <f t="shared" si="44"/>
        <v xml:space="preserve"> OFERTA CON PRECIO APARENTEMENTE BAJO</v>
      </c>
      <c r="I289" s="29"/>
      <c r="J289" s="30">
        <f t="shared" si="45"/>
        <v>0</v>
      </c>
      <c r="K289" s="29"/>
      <c r="L289" s="30">
        <f t="shared" si="46"/>
        <v>0</v>
      </c>
      <c r="M289" s="29"/>
      <c r="N289" s="30">
        <f t="shared" si="41"/>
        <v>0</v>
      </c>
      <c r="O289" s="29"/>
      <c r="P289" s="30">
        <f t="shared" si="42"/>
        <v>0</v>
      </c>
      <c r="Q289" s="31">
        <f t="shared" si="47"/>
        <v>0</v>
      </c>
    </row>
    <row r="290" spans="2:17" ht="27.75" customHeight="1" x14ac:dyDescent="0.25">
      <c r="B290" s="19">
        <v>267</v>
      </c>
      <c r="C290" s="35" t="s">
        <v>293</v>
      </c>
      <c r="D290" s="20">
        <v>1240575</v>
      </c>
      <c r="E290" s="1">
        <f t="shared" si="48"/>
        <v>0</v>
      </c>
      <c r="F290" s="6">
        <f t="shared" si="43"/>
        <v>992460</v>
      </c>
      <c r="G290" s="33"/>
      <c r="H290" s="2" t="str">
        <f t="shared" si="44"/>
        <v xml:space="preserve"> OFERTA CON PRECIO APARENTEMENTE BAJO</v>
      </c>
      <c r="I290" s="29"/>
      <c r="J290" s="30">
        <f t="shared" si="45"/>
        <v>0</v>
      </c>
      <c r="K290" s="29"/>
      <c r="L290" s="30">
        <f t="shared" si="46"/>
        <v>0</v>
      </c>
      <c r="M290" s="29"/>
      <c r="N290" s="30">
        <f t="shared" si="41"/>
        <v>0</v>
      </c>
      <c r="O290" s="29"/>
      <c r="P290" s="30">
        <f t="shared" si="42"/>
        <v>0</v>
      </c>
      <c r="Q290" s="31">
        <f t="shared" si="47"/>
        <v>0</v>
      </c>
    </row>
    <row r="291" spans="2:17" ht="27.75" customHeight="1" x14ac:dyDescent="0.25">
      <c r="B291" s="19">
        <v>268</v>
      </c>
      <c r="C291" s="35" t="s">
        <v>294</v>
      </c>
      <c r="D291" s="20">
        <v>1288056</v>
      </c>
      <c r="E291" s="1">
        <f t="shared" si="48"/>
        <v>0</v>
      </c>
      <c r="F291" s="6">
        <f t="shared" si="43"/>
        <v>1030444.8</v>
      </c>
      <c r="G291" s="33"/>
      <c r="H291" s="2" t="str">
        <f t="shared" si="44"/>
        <v xml:space="preserve"> OFERTA CON PRECIO APARENTEMENTE BAJO</v>
      </c>
      <c r="I291" s="29"/>
      <c r="J291" s="30">
        <f t="shared" si="45"/>
        <v>0</v>
      </c>
      <c r="K291" s="29"/>
      <c r="L291" s="30">
        <f t="shared" si="46"/>
        <v>0</v>
      </c>
      <c r="M291" s="29"/>
      <c r="N291" s="30">
        <f t="shared" si="41"/>
        <v>0</v>
      </c>
      <c r="O291" s="29"/>
      <c r="P291" s="30">
        <f t="shared" si="42"/>
        <v>0</v>
      </c>
      <c r="Q291" s="31">
        <f t="shared" si="47"/>
        <v>0</v>
      </c>
    </row>
    <row r="292" spans="2:17" ht="27.75" customHeight="1" x14ac:dyDescent="0.25">
      <c r="B292" s="19">
        <v>269</v>
      </c>
      <c r="C292" s="35" t="s">
        <v>295</v>
      </c>
      <c r="D292" s="20">
        <v>1657551</v>
      </c>
      <c r="E292" s="1">
        <f t="shared" si="48"/>
        <v>0</v>
      </c>
      <c r="F292" s="6">
        <f t="shared" si="43"/>
        <v>1326040.8</v>
      </c>
      <c r="G292" s="33"/>
      <c r="H292" s="2" t="str">
        <f t="shared" si="44"/>
        <v xml:space="preserve"> OFERTA CON PRECIO APARENTEMENTE BAJO</v>
      </c>
      <c r="I292" s="29"/>
      <c r="J292" s="30">
        <f t="shared" si="45"/>
        <v>0</v>
      </c>
      <c r="K292" s="29"/>
      <c r="L292" s="30">
        <f t="shared" si="46"/>
        <v>0</v>
      </c>
      <c r="M292" s="29"/>
      <c r="N292" s="30">
        <f t="shared" si="41"/>
        <v>0</v>
      </c>
      <c r="O292" s="29"/>
      <c r="P292" s="30">
        <f t="shared" si="42"/>
        <v>0</v>
      </c>
      <c r="Q292" s="31">
        <f t="shared" si="47"/>
        <v>0</v>
      </c>
    </row>
    <row r="293" spans="2:17" ht="27.75" customHeight="1" x14ac:dyDescent="0.25">
      <c r="B293" s="19">
        <v>270</v>
      </c>
      <c r="C293" s="34" t="s">
        <v>296</v>
      </c>
      <c r="D293" s="20">
        <v>937521.66666666674</v>
      </c>
      <c r="E293" s="1">
        <f t="shared" si="48"/>
        <v>0</v>
      </c>
      <c r="F293" s="6">
        <f t="shared" si="43"/>
        <v>750017.33333333349</v>
      </c>
      <c r="G293" s="33"/>
      <c r="H293" s="2" t="str">
        <f t="shared" si="44"/>
        <v xml:space="preserve"> OFERTA CON PRECIO APARENTEMENTE BAJO</v>
      </c>
      <c r="I293" s="29"/>
      <c r="J293" s="30">
        <f t="shared" si="45"/>
        <v>0</v>
      </c>
      <c r="K293" s="29"/>
      <c r="L293" s="30">
        <f t="shared" si="46"/>
        <v>0</v>
      </c>
      <c r="M293" s="29"/>
      <c r="N293" s="30">
        <f t="shared" si="41"/>
        <v>0</v>
      </c>
      <c r="O293" s="29"/>
      <c r="P293" s="30">
        <f t="shared" si="42"/>
        <v>0</v>
      </c>
      <c r="Q293" s="31">
        <f t="shared" si="47"/>
        <v>0</v>
      </c>
    </row>
    <row r="294" spans="2:17" ht="27.75" customHeight="1" x14ac:dyDescent="0.25">
      <c r="B294" s="19">
        <v>271</v>
      </c>
      <c r="C294" s="36" t="s">
        <v>297</v>
      </c>
      <c r="D294" s="20">
        <v>950651.33333333326</v>
      </c>
      <c r="E294" s="1">
        <f t="shared" si="48"/>
        <v>0</v>
      </c>
      <c r="F294" s="6">
        <f t="shared" si="43"/>
        <v>760521.06666666665</v>
      </c>
      <c r="G294" s="33"/>
      <c r="H294" s="2" t="str">
        <f t="shared" si="44"/>
        <v xml:space="preserve"> OFERTA CON PRECIO APARENTEMENTE BAJO</v>
      </c>
      <c r="I294" s="29"/>
      <c r="J294" s="30">
        <f t="shared" si="45"/>
        <v>0</v>
      </c>
      <c r="K294" s="29"/>
      <c r="L294" s="30">
        <f t="shared" si="46"/>
        <v>0</v>
      </c>
      <c r="M294" s="29"/>
      <c r="N294" s="30">
        <f t="shared" si="41"/>
        <v>0</v>
      </c>
      <c r="O294" s="29"/>
      <c r="P294" s="30">
        <f t="shared" si="42"/>
        <v>0</v>
      </c>
      <c r="Q294" s="31">
        <f t="shared" si="47"/>
        <v>0</v>
      </c>
    </row>
    <row r="295" spans="2:17" ht="27.75" customHeight="1" x14ac:dyDescent="0.25">
      <c r="B295" s="19">
        <v>272</v>
      </c>
      <c r="C295" s="35" t="s">
        <v>298</v>
      </c>
      <c r="D295" s="20">
        <v>739585</v>
      </c>
      <c r="E295" s="1">
        <f t="shared" si="48"/>
        <v>0</v>
      </c>
      <c r="F295" s="6">
        <f t="shared" si="43"/>
        <v>591668</v>
      </c>
      <c r="G295" s="33"/>
      <c r="H295" s="2" t="str">
        <f t="shared" si="44"/>
        <v xml:space="preserve"> OFERTA CON PRECIO APARENTEMENTE BAJO</v>
      </c>
      <c r="I295" s="29"/>
      <c r="J295" s="30">
        <f t="shared" si="45"/>
        <v>0</v>
      </c>
      <c r="K295" s="29"/>
      <c r="L295" s="30">
        <f t="shared" si="46"/>
        <v>0</v>
      </c>
      <c r="M295" s="29"/>
      <c r="N295" s="30">
        <f t="shared" si="41"/>
        <v>0</v>
      </c>
      <c r="O295" s="29"/>
      <c r="P295" s="30">
        <f t="shared" si="42"/>
        <v>0</v>
      </c>
      <c r="Q295" s="31">
        <f t="shared" si="47"/>
        <v>0</v>
      </c>
    </row>
    <row r="296" spans="2:17" ht="27.75" customHeight="1" x14ac:dyDescent="0.25">
      <c r="B296" s="19">
        <v>273</v>
      </c>
      <c r="C296" s="35" t="s">
        <v>299</v>
      </c>
      <c r="D296" s="20">
        <v>1113681.3333333333</v>
      </c>
      <c r="E296" s="1">
        <f t="shared" si="48"/>
        <v>0</v>
      </c>
      <c r="F296" s="6">
        <f t="shared" si="43"/>
        <v>890945.06666666665</v>
      </c>
      <c r="G296" s="33"/>
      <c r="H296" s="2" t="str">
        <f t="shared" si="44"/>
        <v xml:space="preserve"> OFERTA CON PRECIO APARENTEMENTE BAJO</v>
      </c>
      <c r="I296" s="29"/>
      <c r="J296" s="30">
        <f t="shared" si="45"/>
        <v>0</v>
      </c>
      <c r="K296" s="29"/>
      <c r="L296" s="30">
        <f t="shared" si="46"/>
        <v>0</v>
      </c>
      <c r="M296" s="29"/>
      <c r="N296" s="30">
        <f t="shared" si="41"/>
        <v>0</v>
      </c>
      <c r="O296" s="29"/>
      <c r="P296" s="30">
        <f t="shared" si="42"/>
        <v>0</v>
      </c>
      <c r="Q296" s="31">
        <f t="shared" si="47"/>
        <v>0</v>
      </c>
    </row>
    <row r="297" spans="2:17" ht="27.75" customHeight="1" x14ac:dyDescent="0.25">
      <c r="B297" s="19">
        <v>274</v>
      </c>
      <c r="C297" s="35" t="s">
        <v>300</v>
      </c>
      <c r="D297" s="20">
        <v>695634.33333333326</v>
      </c>
      <c r="E297" s="1">
        <f t="shared" si="48"/>
        <v>0</v>
      </c>
      <c r="F297" s="6">
        <f t="shared" si="43"/>
        <v>556507.46666666667</v>
      </c>
      <c r="G297" s="33"/>
      <c r="H297" s="2" t="str">
        <f t="shared" si="44"/>
        <v xml:space="preserve"> OFERTA CON PRECIO APARENTEMENTE BAJO</v>
      </c>
      <c r="I297" s="29"/>
      <c r="J297" s="30">
        <f t="shared" si="45"/>
        <v>0</v>
      </c>
      <c r="K297" s="29"/>
      <c r="L297" s="30">
        <f t="shared" si="46"/>
        <v>0</v>
      </c>
      <c r="M297" s="29"/>
      <c r="N297" s="30">
        <f t="shared" si="41"/>
        <v>0</v>
      </c>
      <c r="O297" s="29"/>
      <c r="P297" s="30">
        <f t="shared" si="42"/>
        <v>0</v>
      </c>
      <c r="Q297" s="31">
        <f t="shared" si="47"/>
        <v>0</v>
      </c>
    </row>
    <row r="298" spans="2:17" ht="27.75" customHeight="1" x14ac:dyDescent="0.25">
      <c r="B298" s="19">
        <v>275</v>
      </c>
      <c r="C298" s="35" t="s">
        <v>301</v>
      </c>
      <c r="D298" s="20">
        <v>114002</v>
      </c>
      <c r="E298" s="1">
        <f t="shared" si="48"/>
        <v>0</v>
      </c>
      <c r="F298" s="6">
        <f t="shared" si="43"/>
        <v>91201.600000000006</v>
      </c>
      <c r="G298" s="33"/>
      <c r="H298" s="2" t="str">
        <f t="shared" si="44"/>
        <v xml:space="preserve"> OFERTA CON PRECIO APARENTEMENTE BAJO</v>
      </c>
      <c r="I298" s="29"/>
      <c r="J298" s="30">
        <f t="shared" si="45"/>
        <v>0</v>
      </c>
      <c r="K298" s="29"/>
      <c r="L298" s="30">
        <f t="shared" si="46"/>
        <v>0</v>
      </c>
      <c r="M298" s="29"/>
      <c r="N298" s="30">
        <f t="shared" si="41"/>
        <v>0</v>
      </c>
      <c r="O298" s="29"/>
      <c r="P298" s="30">
        <f t="shared" si="42"/>
        <v>0</v>
      </c>
      <c r="Q298" s="31">
        <f t="shared" si="47"/>
        <v>0</v>
      </c>
    </row>
    <row r="299" spans="2:17" ht="27.75" customHeight="1" x14ac:dyDescent="0.25">
      <c r="B299" s="19">
        <v>276</v>
      </c>
      <c r="C299" s="35" t="s">
        <v>302</v>
      </c>
      <c r="D299" s="20">
        <v>551128.66666666663</v>
      </c>
      <c r="E299" s="1">
        <f t="shared" si="48"/>
        <v>0</v>
      </c>
      <c r="F299" s="6">
        <f t="shared" si="43"/>
        <v>440902.93333333335</v>
      </c>
      <c r="G299" s="33"/>
      <c r="H299" s="2" t="str">
        <f t="shared" si="44"/>
        <v xml:space="preserve"> OFERTA CON PRECIO APARENTEMENTE BAJO</v>
      </c>
      <c r="I299" s="29"/>
      <c r="J299" s="30">
        <f t="shared" si="45"/>
        <v>0</v>
      </c>
      <c r="K299" s="29"/>
      <c r="L299" s="30">
        <f t="shared" si="46"/>
        <v>0</v>
      </c>
      <c r="M299" s="29"/>
      <c r="N299" s="30">
        <f t="shared" si="41"/>
        <v>0</v>
      </c>
      <c r="O299" s="29"/>
      <c r="P299" s="30">
        <f t="shared" si="42"/>
        <v>0</v>
      </c>
      <c r="Q299" s="31">
        <f t="shared" si="47"/>
        <v>0</v>
      </c>
    </row>
    <row r="300" spans="2:17" ht="27.75" customHeight="1" x14ac:dyDescent="0.25">
      <c r="B300" s="19">
        <v>277</v>
      </c>
      <c r="C300" s="35" t="s">
        <v>303</v>
      </c>
      <c r="D300" s="20">
        <v>82149.666666666657</v>
      </c>
      <c r="E300" s="1">
        <f t="shared" si="48"/>
        <v>0</v>
      </c>
      <c r="F300" s="6">
        <f t="shared" si="43"/>
        <v>65719.733333333323</v>
      </c>
      <c r="G300" s="33"/>
      <c r="H300" s="2" t="str">
        <f t="shared" si="44"/>
        <v xml:space="preserve"> OFERTA CON PRECIO APARENTEMENTE BAJO</v>
      </c>
      <c r="I300" s="29"/>
      <c r="J300" s="30">
        <f t="shared" si="45"/>
        <v>0</v>
      </c>
      <c r="K300" s="29"/>
      <c r="L300" s="30">
        <f t="shared" si="46"/>
        <v>0</v>
      </c>
      <c r="M300" s="29"/>
      <c r="N300" s="30">
        <f t="shared" si="41"/>
        <v>0</v>
      </c>
      <c r="O300" s="29"/>
      <c r="P300" s="30">
        <f t="shared" si="42"/>
        <v>0</v>
      </c>
      <c r="Q300" s="31">
        <f t="shared" si="47"/>
        <v>0</v>
      </c>
    </row>
    <row r="301" spans="2:17" ht="27.75" customHeight="1" x14ac:dyDescent="0.25">
      <c r="B301" s="19">
        <v>278</v>
      </c>
      <c r="C301" s="35" t="s">
        <v>304</v>
      </c>
      <c r="D301" s="20">
        <v>1774369.3333333335</v>
      </c>
      <c r="E301" s="1">
        <f t="shared" si="48"/>
        <v>0</v>
      </c>
      <c r="F301" s="6">
        <f t="shared" si="43"/>
        <v>1419495.4666666668</v>
      </c>
      <c r="G301" s="33"/>
      <c r="H301" s="2" t="str">
        <f t="shared" si="44"/>
        <v xml:space="preserve"> OFERTA CON PRECIO APARENTEMENTE BAJO</v>
      </c>
      <c r="I301" s="29"/>
      <c r="J301" s="30">
        <f t="shared" si="45"/>
        <v>0</v>
      </c>
      <c r="K301" s="29"/>
      <c r="L301" s="30">
        <f t="shared" si="46"/>
        <v>0</v>
      </c>
      <c r="M301" s="29"/>
      <c r="N301" s="30">
        <f t="shared" si="41"/>
        <v>0</v>
      </c>
      <c r="O301" s="29"/>
      <c r="P301" s="30">
        <f t="shared" si="42"/>
        <v>0</v>
      </c>
      <c r="Q301" s="31">
        <f t="shared" si="47"/>
        <v>0</v>
      </c>
    </row>
    <row r="302" spans="2:17" ht="27.75" customHeight="1" x14ac:dyDescent="0.25">
      <c r="B302" s="19">
        <v>279</v>
      </c>
      <c r="C302" s="35" t="s">
        <v>305</v>
      </c>
      <c r="D302" s="20">
        <v>340379.66666666663</v>
      </c>
      <c r="E302" s="1">
        <f t="shared" si="48"/>
        <v>0</v>
      </c>
      <c r="F302" s="6">
        <f t="shared" si="43"/>
        <v>272303.73333333334</v>
      </c>
      <c r="G302" s="33"/>
      <c r="H302" s="2" t="str">
        <f t="shared" si="44"/>
        <v xml:space="preserve"> OFERTA CON PRECIO APARENTEMENTE BAJO</v>
      </c>
      <c r="I302" s="29"/>
      <c r="J302" s="30">
        <f t="shared" si="45"/>
        <v>0</v>
      </c>
      <c r="K302" s="29"/>
      <c r="L302" s="30">
        <f t="shared" si="46"/>
        <v>0</v>
      </c>
      <c r="M302" s="29"/>
      <c r="N302" s="30">
        <f t="shared" si="41"/>
        <v>0</v>
      </c>
      <c r="O302" s="29"/>
      <c r="P302" s="30">
        <f t="shared" si="42"/>
        <v>0</v>
      </c>
      <c r="Q302" s="31">
        <f t="shared" si="47"/>
        <v>0</v>
      </c>
    </row>
    <row r="303" spans="2:17" ht="27.75" customHeight="1" x14ac:dyDescent="0.25">
      <c r="B303" s="19">
        <v>280</v>
      </c>
      <c r="C303" s="35" t="s">
        <v>306</v>
      </c>
      <c r="D303" s="20">
        <v>617173.66666666663</v>
      </c>
      <c r="E303" s="1">
        <f t="shared" si="48"/>
        <v>0</v>
      </c>
      <c r="F303" s="6">
        <f t="shared" si="43"/>
        <v>493738.93333333335</v>
      </c>
      <c r="G303" s="33"/>
      <c r="H303" s="2" t="str">
        <f t="shared" si="44"/>
        <v xml:space="preserve"> OFERTA CON PRECIO APARENTEMENTE BAJO</v>
      </c>
      <c r="I303" s="29"/>
      <c r="J303" s="30">
        <f t="shared" si="45"/>
        <v>0</v>
      </c>
      <c r="K303" s="29"/>
      <c r="L303" s="30">
        <f t="shared" si="46"/>
        <v>0</v>
      </c>
      <c r="M303" s="29"/>
      <c r="N303" s="30">
        <f t="shared" si="41"/>
        <v>0</v>
      </c>
      <c r="O303" s="29"/>
      <c r="P303" s="30">
        <f t="shared" si="42"/>
        <v>0</v>
      </c>
      <c r="Q303" s="31">
        <f t="shared" si="47"/>
        <v>0</v>
      </c>
    </row>
    <row r="304" spans="2:17" ht="27.75" customHeight="1" x14ac:dyDescent="0.25">
      <c r="B304" s="19">
        <v>281</v>
      </c>
      <c r="C304" s="35" t="s">
        <v>307</v>
      </c>
      <c r="D304" s="20">
        <v>1261638</v>
      </c>
      <c r="E304" s="1">
        <f t="shared" si="48"/>
        <v>0</v>
      </c>
      <c r="F304" s="6">
        <f t="shared" si="43"/>
        <v>1009310.4</v>
      </c>
      <c r="G304" s="33"/>
      <c r="H304" s="2" t="str">
        <f t="shared" si="44"/>
        <v xml:space="preserve"> OFERTA CON PRECIO APARENTEMENTE BAJO</v>
      </c>
      <c r="I304" s="29"/>
      <c r="J304" s="30">
        <f t="shared" si="45"/>
        <v>0</v>
      </c>
      <c r="K304" s="29"/>
      <c r="L304" s="30">
        <f t="shared" si="46"/>
        <v>0</v>
      </c>
      <c r="M304" s="29"/>
      <c r="N304" s="30">
        <f t="shared" si="41"/>
        <v>0</v>
      </c>
      <c r="O304" s="29"/>
      <c r="P304" s="30">
        <f t="shared" si="42"/>
        <v>0</v>
      </c>
      <c r="Q304" s="31">
        <f t="shared" si="47"/>
        <v>0</v>
      </c>
    </row>
    <row r="305" spans="1:16382" ht="27.75" customHeight="1" x14ac:dyDescent="0.25">
      <c r="B305" s="19">
        <v>282</v>
      </c>
      <c r="C305" s="34" t="s">
        <v>308</v>
      </c>
      <c r="D305" s="20">
        <v>1070087.6666666667</v>
      </c>
      <c r="E305" s="1">
        <f t="shared" si="48"/>
        <v>0</v>
      </c>
      <c r="F305" s="6">
        <f t="shared" si="43"/>
        <v>856070.13333333342</v>
      </c>
      <c r="G305" s="33"/>
      <c r="H305" s="2" t="str">
        <f t="shared" si="44"/>
        <v xml:space="preserve"> OFERTA CON PRECIO APARENTEMENTE BAJO</v>
      </c>
      <c r="I305" s="29"/>
      <c r="J305" s="30">
        <f t="shared" si="45"/>
        <v>0</v>
      </c>
      <c r="K305" s="29"/>
      <c r="L305" s="30">
        <f t="shared" si="46"/>
        <v>0</v>
      </c>
      <c r="M305" s="29"/>
      <c r="N305" s="30">
        <f t="shared" si="41"/>
        <v>0</v>
      </c>
      <c r="O305" s="29"/>
      <c r="P305" s="30">
        <f t="shared" si="42"/>
        <v>0</v>
      </c>
      <c r="Q305" s="31">
        <f t="shared" si="47"/>
        <v>0</v>
      </c>
    </row>
    <row r="306" spans="1:16382" ht="27.75" customHeight="1" x14ac:dyDescent="0.25">
      <c r="B306" s="19">
        <v>283</v>
      </c>
      <c r="C306" s="35" t="s">
        <v>309</v>
      </c>
      <c r="D306" s="20">
        <v>90678</v>
      </c>
      <c r="E306" s="1">
        <f t="shared" si="48"/>
        <v>0</v>
      </c>
      <c r="F306" s="6">
        <f t="shared" si="43"/>
        <v>72542.400000000009</v>
      </c>
      <c r="G306" s="33"/>
      <c r="H306" s="2" t="str">
        <f t="shared" si="44"/>
        <v xml:space="preserve"> OFERTA CON PRECIO APARENTEMENTE BAJO</v>
      </c>
      <c r="I306" s="29"/>
      <c r="J306" s="30">
        <f t="shared" si="45"/>
        <v>0</v>
      </c>
      <c r="K306" s="29"/>
      <c r="L306" s="30">
        <f t="shared" si="46"/>
        <v>0</v>
      </c>
      <c r="M306" s="29"/>
      <c r="N306" s="30">
        <f t="shared" ref="N306:N309" si="49">+ROUND(G306*M306,0)</f>
        <v>0</v>
      </c>
      <c r="O306" s="29"/>
      <c r="P306" s="30">
        <f t="shared" ref="P306:P309" si="50">+ROUND(G306*O306,0)</f>
        <v>0</v>
      </c>
      <c r="Q306" s="31">
        <f t="shared" si="47"/>
        <v>0</v>
      </c>
    </row>
    <row r="307" spans="1:16382" ht="27.75" customHeight="1" x14ac:dyDescent="0.25">
      <c r="B307" s="19">
        <v>284</v>
      </c>
      <c r="C307" s="35" t="s">
        <v>310</v>
      </c>
      <c r="D307" s="20">
        <v>90678</v>
      </c>
      <c r="E307" s="1">
        <f t="shared" si="48"/>
        <v>0</v>
      </c>
      <c r="F307" s="6">
        <f t="shared" ref="F307:F309" si="51">+D307*80%</f>
        <v>72542.400000000009</v>
      </c>
      <c r="G307" s="33"/>
      <c r="H307" s="2" t="str">
        <f t="shared" ref="H307:H309" si="52">IF(G307&lt;F307," OFERTA CON PRECIO APARENTEMENTE BAJO","VALOR MINIMO ACEPTABLE")</f>
        <v xml:space="preserve"> OFERTA CON PRECIO APARENTEMENTE BAJO</v>
      </c>
      <c r="I307" s="29"/>
      <c r="J307" s="30">
        <f t="shared" ref="J307:J309" si="53">+ROUND(G307*I307,0)</f>
        <v>0</v>
      </c>
      <c r="K307" s="29"/>
      <c r="L307" s="30">
        <f t="shared" ref="L307:L309" si="54">+ROUND(G307*K307,0)</f>
        <v>0</v>
      </c>
      <c r="M307" s="29"/>
      <c r="N307" s="30">
        <f t="shared" si="49"/>
        <v>0</v>
      </c>
      <c r="O307" s="29"/>
      <c r="P307" s="30">
        <f t="shared" si="50"/>
        <v>0</v>
      </c>
      <c r="Q307" s="31">
        <f t="shared" ref="Q307:Q309" si="55">ROUND(G307-J307-L307-N307-P307,0)</f>
        <v>0</v>
      </c>
    </row>
    <row r="308" spans="1:16382" ht="27.75" customHeight="1" x14ac:dyDescent="0.25">
      <c r="B308" s="19">
        <v>285</v>
      </c>
      <c r="C308" s="35" t="s">
        <v>311</v>
      </c>
      <c r="D308" s="20">
        <v>184886.33333333331</v>
      </c>
      <c r="E308" s="1">
        <f t="shared" si="48"/>
        <v>0</v>
      </c>
      <c r="F308" s="6">
        <f t="shared" si="51"/>
        <v>147909.06666666665</v>
      </c>
      <c r="G308" s="33"/>
      <c r="H308" s="2" t="str">
        <f t="shared" si="52"/>
        <v xml:space="preserve"> OFERTA CON PRECIO APARENTEMENTE BAJO</v>
      </c>
      <c r="I308" s="29"/>
      <c r="J308" s="30">
        <f t="shared" si="53"/>
        <v>0</v>
      </c>
      <c r="K308" s="29"/>
      <c r="L308" s="30">
        <f t="shared" si="54"/>
        <v>0</v>
      </c>
      <c r="M308" s="29"/>
      <c r="N308" s="30">
        <f t="shared" si="49"/>
        <v>0</v>
      </c>
      <c r="O308" s="29"/>
      <c r="P308" s="30">
        <f t="shared" si="50"/>
        <v>0</v>
      </c>
      <c r="Q308" s="31">
        <f t="shared" si="55"/>
        <v>0</v>
      </c>
    </row>
    <row r="309" spans="1:16382" ht="27.75" customHeight="1" x14ac:dyDescent="0.25">
      <c r="B309" s="19">
        <v>286</v>
      </c>
      <c r="C309" s="35" t="s">
        <v>312</v>
      </c>
      <c r="D309" s="20">
        <v>427567</v>
      </c>
      <c r="E309" s="1">
        <f t="shared" si="48"/>
        <v>0</v>
      </c>
      <c r="F309" s="6">
        <f t="shared" si="51"/>
        <v>342053.60000000003</v>
      </c>
      <c r="G309" s="33"/>
      <c r="H309" s="2" t="str">
        <f t="shared" si="52"/>
        <v xml:space="preserve"> OFERTA CON PRECIO APARENTEMENTE BAJO</v>
      </c>
      <c r="I309" s="29"/>
      <c r="J309" s="30">
        <f t="shared" si="53"/>
        <v>0</v>
      </c>
      <c r="K309" s="29"/>
      <c r="L309" s="30">
        <f t="shared" si="54"/>
        <v>0</v>
      </c>
      <c r="M309" s="29"/>
      <c r="N309" s="30">
        <f t="shared" si="49"/>
        <v>0</v>
      </c>
      <c r="O309" s="29"/>
      <c r="P309" s="30">
        <f t="shared" si="50"/>
        <v>0</v>
      </c>
      <c r="Q309" s="31">
        <f t="shared" si="55"/>
        <v>0</v>
      </c>
    </row>
    <row r="310" spans="1:16382" ht="15" x14ac:dyDescent="0.25">
      <c r="B310" s="11"/>
      <c r="C310" s="11"/>
      <c r="D310" s="11"/>
      <c r="E310" s="21"/>
      <c r="F310" s="22"/>
      <c r="G310" s="22"/>
      <c r="H310" s="11"/>
      <c r="I310" s="11"/>
      <c r="J310" s="11"/>
      <c r="K310" s="11"/>
      <c r="L310" s="11"/>
      <c r="M310" s="11"/>
      <c r="N310" s="11"/>
      <c r="O310" s="11"/>
      <c r="P310" s="11"/>
      <c r="Q310" s="11"/>
    </row>
    <row r="311" spans="1:16382" ht="90.6" customHeight="1" x14ac:dyDescent="0.25">
      <c r="B311" s="61" t="s">
        <v>25</v>
      </c>
      <c r="C311" s="62"/>
      <c r="D311" s="62"/>
      <c r="E311" s="62"/>
      <c r="F311" s="62"/>
      <c r="G311" s="62"/>
      <c r="H311" s="62"/>
      <c r="I311" s="62"/>
      <c r="J311" s="62"/>
      <c r="K311" s="62"/>
      <c r="L311" s="62"/>
      <c r="M311" s="62"/>
      <c r="N311" s="62"/>
      <c r="O311" s="62"/>
      <c r="P311" s="62"/>
      <c r="Q311" s="63"/>
    </row>
    <row r="312" spans="1:16382" s="73" customFormat="1" ht="88.9" customHeight="1" x14ac:dyDescent="0.25">
      <c r="A312" s="7"/>
      <c r="B312" s="73" t="s">
        <v>23</v>
      </c>
    </row>
    <row r="313" spans="1:16382" ht="15" x14ac:dyDescent="0.25">
      <c r="B313" s="77"/>
      <c r="C313" s="77"/>
      <c r="D313" s="77"/>
      <c r="E313" s="77"/>
      <c r="F313" s="77"/>
      <c r="G313" s="77"/>
      <c r="H313" s="77"/>
      <c r="I313" s="23"/>
      <c r="J313" s="23"/>
      <c r="K313" s="23"/>
      <c r="L313" s="23"/>
      <c r="M313" s="23"/>
      <c r="N313" s="23"/>
      <c r="O313" s="23"/>
      <c r="P313" s="23"/>
      <c r="Q313" s="23"/>
    </row>
    <row r="314" spans="1:16382" s="71" customFormat="1" ht="238.15" customHeight="1" x14ac:dyDescent="0.2">
      <c r="A314" s="10"/>
      <c r="B314" s="71" t="s">
        <v>7</v>
      </c>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c r="CX314" s="72"/>
      <c r="CY314" s="72"/>
      <c r="CZ314" s="72"/>
      <c r="DA314" s="72"/>
      <c r="DB314" s="72"/>
      <c r="DC314" s="72"/>
      <c r="DD314" s="72"/>
      <c r="DE314" s="72"/>
      <c r="DF314" s="72"/>
      <c r="DG314" s="72"/>
      <c r="DH314" s="72"/>
      <c r="DI314" s="72"/>
      <c r="DJ314" s="72"/>
      <c r="DK314" s="72"/>
      <c r="DL314" s="72"/>
      <c r="DM314" s="72"/>
      <c r="DN314" s="72"/>
      <c r="DO314" s="72"/>
      <c r="DP314" s="72"/>
      <c r="DQ314" s="72"/>
      <c r="DR314" s="72"/>
      <c r="DS314" s="72"/>
      <c r="DT314" s="72"/>
      <c r="DU314" s="72"/>
      <c r="DV314" s="72"/>
      <c r="DW314" s="72"/>
      <c r="DX314" s="72"/>
      <c r="DY314" s="72"/>
      <c r="DZ314" s="72"/>
      <c r="EA314" s="72"/>
      <c r="EB314" s="72"/>
      <c r="EC314" s="72"/>
      <c r="ED314" s="72"/>
      <c r="EE314" s="72"/>
      <c r="EF314" s="72"/>
      <c r="EG314" s="72"/>
      <c r="EH314" s="72"/>
      <c r="EI314" s="72"/>
      <c r="EJ314" s="72"/>
      <c r="EK314" s="72"/>
      <c r="EL314" s="72"/>
      <c r="EM314" s="72"/>
      <c r="EN314" s="72"/>
      <c r="EO314" s="72"/>
      <c r="EP314" s="72"/>
      <c r="EQ314" s="72"/>
      <c r="ER314" s="72"/>
      <c r="ES314" s="72"/>
      <c r="ET314" s="72"/>
      <c r="EU314" s="72"/>
      <c r="EV314" s="72"/>
      <c r="EW314" s="72"/>
      <c r="EX314" s="72"/>
      <c r="EY314" s="72"/>
      <c r="EZ314" s="72"/>
      <c r="FA314" s="72"/>
      <c r="FB314" s="72"/>
      <c r="FC314" s="72"/>
      <c r="FD314" s="72"/>
      <c r="FE314" s="72"/>
      <c r="FF314" s="72"/>
      <c r="FG314" s="72"/>
      <c r="FH314" s="72"/>
      <c r="FI314" s="72"/>
      <c r="FJ314" s="72"/>
      <c r="FK314" s="72"/>
      <c r="FL314" s="72"/>
      <c r="FM314" s="72"/>
      <c r="FN314" s="72"/>
      <c r="FO314" s="72"/>
      <c r="FP314" s="72"/>
      <c r="FQ314" s="72"/>
      <c r="FR314" s="72"/>
      <c r="FS314" s="72"/>
      <c r="FT314" s="72"/>
      <c r="FU314" s="72"/>
      <c r="FV314" s="72"/>
      <c r="FW314" s="72"/>
      <c r="FX314" s="72"/>
      <c r="FY314" s="72"/>
      <c r="FZ314" s="72"/>
      <c r="GA314" s="72"/>
      <c r="GB314" s="72"/>
      <c r="GC314" s="72"/>
      <c r="GD314" s="72"/>
      <c r="GE314" s="72"/>
      <c r="GF314" s="72"/>
      <c r="GG314" s="72"/>
      <c r="GH314" s="72"/>
      <c r="GI314" s="72"/>
      <c r="GJ314" s="72"/>
      <c r="GK314" s="72"/>
      <c r="GL314" s="72"/>
      <c r="GM314" s="72"/>
      <c r="GN314" s="72"/>
      <c r="GO314" s="72"/>
      <c r="GP314" s="72"/>
      <c r="GQ314" s="72"/>
      <c r="GR314" s="72"/>
      <c r="GS314" s="72"/>
      <c r="GT314" s="72"/>
      <c r="GU314" s="72"/>
      <c r="GV314" s="72"/>
      <c r="GW314" s="72"/>
      <c r="GX314" s="72"/>
      <c r="GY314" s="72"/>
      <c r="GZ314" s="72"/>
      <c r="HA314" s="72"/>
      <c r="HB314" s="72"/>
      <c r="HC314" s="72"/>
      <c r="HD314" s="72"/>
      <c r="HE314" s="72"/>
      <c r="HF314" s="72"/>
      <c r="HG314" s="72"/>
      <c r="HH314" s="72"/>
      <c r="HI314" s="72"/>
      <c r="HJ314" s="72"/>
      <c r="HK314" s="72"/>
      <c r="HL314" s="72"/>
      <c r="HM314" s="72"/>
      <c r="HN314" s="72"/>
      <c r="HO314" s="72"/>
      <c r="HP314" s="72"/>
      <c r="HQ314" s="72"/>
      <c r="HR314" s="72"/>
      <c r="HS314" s="72"/>
      <c r="HT314" s="72"/>
      <c r="HU314" s="72"/>
      <c r="HV314" s="72"/>
      <c r="HW314" s="72"/>
      <c r="HX314" s="72"/>
      <c r="HY314" s="72"/>
      <c r="HZ314" s="72"/>
      <c r="IA314" s="72"/>
      <c r="IB314" s="72"/>
      <c r="IC314" s="72"/>
      <c r="ID314" s="72"/>
      <c r="IE314" s="72"/>
      <c r="IF314" s="72"/>
      <c r="IG314" s="72"/>
      <c r="IH314" s="72"/>
      <c r="II314" s="72"/>
      <c r="IJ314" s="72"/>
      <c r="IK314" s="72"/>
      <c r="IL314" s="72"/>
      <c r="IM314" s="72"/>
      <c r="IN314" s="72"/>
      <c r="IO314" s="72"/>
      <c r="IP314" s="72"/>
      <c r="IQ314" s="72"/>
      <c r="IR314" s="72"/>
      <c r="IS314" s="72"/>
      <c r="IT314" s="72"/>
      <c r="IU314" s="72"/>
      <c r="IV314" s="72"/>
      <c r="IW314" s="72"/>
      <c r="IX314" s="72"/>
      <c r="IY314" s="72"/>
      <c r="IZ314" s="72"/>
      <c r="JA314" s="72"/>
      <c r="JB314" s="72"/>
      <c r="JC314" s="72"/>
      <c r="JD314" s="72"/>
      <c r="JE314" s="72"/>
      <c r="JF314" s="72"/>
      <c r="JG314" s="72"/>
      <c r="JH314" s="72"/>
      <c r="JI314" s="72"/>
      <c r="JJ314" s="72"/>
      <c r="JK314" s="72"/>
      <c r="JL314" s="72"/>
      <c r="JM314" s="72"/>
      <c r="JN314" s="72"/>
      <c r="JO314" s="72"/>
      <c r="JP314" s="72"/>
      <c r="JQ314" s="72"/>
      <c r="JR314" s="72"/>
      <c r="JS314" s="72"/>
      <c r="JT314" s="72"/>
      <c r="JU314" s="72"/>
      <c r="JV314" s="72"/>
      <c r="JW314" s="72"/>
      <c r="JX314" s="72"/>
      <c r="JY314" s="72"/>
      <c r="JZ314" s="72"/>
      <c r="KA314" s="72"/>
      <c r="KB314" s="72"/>
      <c r="KC314" s="72"/>
      <c r="KD314" s="72"/>
      <c r="KE314" s="72"/>
      <c r="KF314" s="72"/>
      <c r="KG314" s="72"/>
      <c r="KH314" s="72"/>
      <c r="KI314" s="72"/>
      <c r="KJ314" s="72"/>
      <c r="KK314" s="72"/>
      <c r="KL314" s="72"/>
      <c r="KM314" s="72"/>
      <c r="KN314" s="72"/>
      <c r="KO314" s="72"/>
      <c r="KP314" s="72"/>
      <c r="KQ314" s="72"/>
      <c r="KR314" s="72"/>
      <c r="KS314" s="72"/>
      <c r="KT314" s="72"/>
      <c r="KU314" s="72"/>
      <c r="KV314" s="72"/>
      <c r="KW314" s="72"/>
      <c r="KX314" s="72"/>
      <c r="KY314" s="72"/>
      <c r="KZ314" s="72"/>
      <c r="LA314" s="72"/>
      <c r="LB314" s="72"/>
      <c r="LC314" s="72"/>
      <c r="LD314" s="72"/>
      <c r="LE314" s="72"/>
      <c r="LF314" s="72"/>
      <c r="LG314" s="72"/>
      <c r="LH314" s="72"/>
      <c r="LI314" s="72"/>
      <c r="LJ314" s="72"/>
      <c r="LK314" s="72"/>
      <c r="LL314" s="72"/>
      <c r="LM314" s="72"/>
      <c r="LN314" s="72"/>
      <c r="LO314" s="72"/>
      <c r="LP314" s="72"/>
      <c r="LQ314" s="72"/>
      <c r="LR314" s="72"/>
      <c r="LS314" s="72"/>
      <c r="LT314" s="72"/>
      <c r="LU314" s="72"/>
      <c r="LV314" s="72"/>
      <c r="LW314" s="72"/>
      <c r="LX314" s="72"/>
      <c r="LY314" s="72"/>
      <c r="LZ314" s="72"/>
      <c r="MA314" s="72"/>
      <c r="MB314" s="72"/>
      <c r="MC314" s="72"/>
      <c r="MD314" s="72"/>
      <c r="ME314" s="72"/>
      <c r="MF314" s="72"/>
      <c r="MG314" s="72"/>
      <c r="MH314" s="72"/>
      <c r="MI314" s="72"/>
      <c r="MJ314" s="72"/>
      <c r="MK314" s="72"/>
      <c r="ML314" s="72"/>
      <c r="MM314" s="72"/>
      <c r="MN314" s="72"/>
      <c r="MO314" s="72"/>
      <c r="MP314" s="72"/>
      <c r="MQ314" s="72"/>
      <c r="MR314" s="72"/>
      <c r="MS314" s="72"/>
      <c r="MT314" s="72"/>
      <c r="MU314" s="72"/>
      <c r="MV314" s="72"/>
      <c r="MW314" s="72"/>
      <c r="MX314" s="72"/>
      <c r="MY314" s="72"/>
      <c r="MZ314" s="72"/>
      <c r="NA314" s="72"/>
      <c r="NB314" s="72"/>
      <c r="NC314" s="72"/>
      <c r="ND314" s="72"/>
      <c r="NE314" s="72"/>
      <c r="NF314" s="72"/>
      <c r="NG314" s="72"/>
      <c r="NH314" s="72"/>
      <c r="NI314" s="72"/>
      <c r="NJ314" s="72"/>
      <c r="NK314" s="72"/>
      <c r="NL314" s="72"/>
      <c r="NM314" s="72"/>
      <c r="NN314" s="72"/>
      <c r="NO314" s="72"/>
      <c r="NP314" s="72"/>
      <c r="NQ314" s="72"/>
      <c r="NR314" s="72"/>
      <c r="NS314" s="72"/>
      <c r="NT314" s="72"/>
      <c r="NU314" s="72"/>
      <c r="NV314" s="72"/>
      <c r="NW314" s="72"/>
      <c r="NX314" s="72"/>
      <c r="NY314" s="72"/>
      <c r="NZ314" s="72"/>
      <c r="OA314" s="72"/>
      <c r="OB314" s="72"/>
      <c r="OC314" s="72"/>
      <c r="OD314" s="72"/>
      <c r="OE314" s="72"/>
      <c r="OF314" s="72"/>
      <c r="OG314" s="72"/>
      <c r="OH314" s="72"/>
      <c r="OI314" s="72"/>
      <c r="OJ314" s="72"/>
      <c r="OK314" s="72"/>
      <c r="OL314" s="72"/>
      <c r="OM314" s="72"/>
      <c r="ON314" s="72"/>
      <c r="OO314" s="72"/>
      <c r="OP314" s="72"/>
      <c r="OQ314" s="72"/>
      <c r="OR314" s="72"/>
      <c r="OS314" s="72"/>
      <c r="OT314" s="72"/>
      <c r="OU314" s="72"/>
      <c r="OV314" s="72"/>
      <c r="OW314" s="72"/>
      <c r="OX314" s="72"/>
      <c r="OY314" s="72"/>
      <c r="OZ314" s="72"/>
      <c r="PA314" s="72"/>
      <c r="PB314" s="72"/>
      <c r="PC314" s="72"/>
      <c r="PD314" s="72"/>
      <c r="PE314" s="72"/>
      <c r="PF314" s="72"/>
      <c r="PG314" s="72"/>
      <c r="PH314" s="72"/>
      <c r="PI314" s="72"/>
      <c r="PJ314" s="72"/>
      <c r="PK314" s="72"/>
      <c r="PL314" s="72"/>
      <c r="PM314" s="72"/>
      <c r="PN314" s="72"/>
      <c r="PO314" s="72"/>
      <c r="PP314" s="72"/>
      <c r="PQ314" s="72"/>
      <c r="PR314" s="72"/>
      <c r="PS314" s="72"/>
      <c r="PT314" s="72"/>
      <c r="PU314" s="72"/>
      <c r="PV314" s="72"/>
      <c r="PW314" s="72"/>
      <c r="PX314" s="72"/>
      <c r="PY314" s="72"/>
      <c r="PZ314" s="72"/>
      <c r="QA314" s="72"/>
      <c r="QB314" s="72"/>
      <c r="QC314" s="72"/>
      <c r="QD314" s="72"/>
      <c r="QE314" s="72"/>
      <c r="QF314" s="72"/>
      <c r="QG314" s="72"/>
      <c r="QH314" s="72"/>
      <c r="QI314" s="72"/>
      <c r="QJ314" s="72"/>
      <c r="QK314" s="72"/>
      <c r="QL314" s="72"/>
      <c r="QM314" s="72"/>
      <c r="QN314" s="72"/>
      <c r="QO314" s="72"/>
      <c r="QP314" s="72"/>
      <c r="QQ314" s="72"/>
      <c r="QR314" s="72"/>
      <c r="QS314" s="72"/>
      <c r="QT314" s="72"/>
      <c r="QU314" s="72"/>
      <c r="QV314" s="72"/>
      <c r="QW314" s="72"/>
      <c r="QX314" s="72"/>
      <c r="QY314" s="72"/>
      <c r="QZ314" s="72"/>
      <c r="RA314" s="72"/>
      <c r="RB314" s="72"/>
      <c r="RC314" s="72"/>
      <c r="RD314" s="72"/>
      <c r="RE314" s="72"/>
      <c r="RF314" s="72"/>
      <c r="RG314" s="72"/>
      <c r="RH314" s="72"/>
      <c r="RI314" s="72"/>
      <c r="RJ314" s="72"/>
      <c r="RK314" s="72"/>
      <c r="RL314" s="72"/>
      <c r="RM314" s="72"/>
      <c r="RN314" s="72"/>
      <c r="RO314" s="72"/>
      <c r="RP314" s="72"/>
      <c r="RQ314" s="72"/>
      <c r="RR314" s="72"/>
      <c r="RS314" s="72"/>
      <c r="RT314" s="72"/>
      <c r="RU314" s="72"/>
      <c r="RV314" s="72"/>
      <c r="RW314" s="72"/>
      <c r="RX314" s="72"/>
      <c r="RY314" s="72"/>
      <c r="RZ314" s="72"/>
      <c r="SA314" s="72"/>
      <c r="SB314" s="72"/>
      <c r="SC314" s="72"/>
      <c r="SD314" s="72"/>
      <c r="SE314" s="72"/>
      <c r="SF314" s="72"/>
      <c r="SG314" s="72"/>
      <c r="SH314" s="72"/>
      <c r="SI314" s="72"/>
      <c r="SJ314" s="72"/>
      <c r="SK314" s="72"/>
      <c r="SL314" s="72"/>
      <c r="SM314" s="72"/>
      <c r="SN314" s="72"/>
      <c r="SO314" s="72"/>
      <c r="SP314" s="72"/>
      <c r="SQ314" s="72"/>
      <c r="SR314" s="72"/>
      <c r="SS314" s="72"/>
      <c r="ST314" s="72"/>
      <c r="SU314" s="72"/>
      <c r="SV314" s="72"/>
      <c r="SW314" s="72"/>
      <c r="SX314" s="72"/>
      <c r="SY314" s="72"/>
      <c r="SZ314" s="72"/>
      <c r="TA314" s="72"/>
      <c r="TB314" s="72"/>
      <c r="TC314" s="72"/>
      <c r="TD314" s="72"/>
      <c r="TE314" s="72"/>
      <c r="TF314" s="72"/>
      <c r="TG314" s="72"/>
      <c r="TH314" s="72"/>
      <c r="TI314" s="72"/>
      <c r="TJ314" s="72"/>
      <c r="TK314" s="72"/>
      <c r="TL314" s="72"/>
      <c r="TM314" s="72"/>
      <c r="TN314" s="72"/>
      <c r="TO314" s="72"/>
      <c r="TP314" s="72"/>
      <c r="TQ314" s="72"/>
      <c r="TR314" s="72"/>
      <c r="TS314" s="72"/>
      <c r="TT314" s="72"/>
      <c r="TU314" s="72"/>
      <c r="TV314" s="72"/>
      <c r="TW314" s="72"/>
      <c r="TX314" s="72"/>
      <c r="TY314" s="72"/>
      <c r="TZ314" s="72"/>
      <c r="UA314" s="72"/>
      <c r="UB314" s="72"/>
      <c r="UC314" s="72"/>
      <c r="UD314" s="72"/>
      <c r="UE314" s="72"/>
      <c r="UF314" s="72"/>
      <c r="UG314" s="72"/>
      <c r="UH314" s="72"/>
      <c r="UI314" s="72"/>
      <c r="UJ314" s="72"/>
      <c r="UK314" s="72"/>
      <c r="UL314" s="72"/>
      <c r="UM314" s="72"/>
      <c r="UN314" s="72"/>
      <c r="UO314" s="72"/>
      <c r="UP314" s="72"/>
      <c r="UQ314" s="72"/>
      <c r="UR314" s="72"/>
      <c r="US314" s="72"/>
      <c r="UT314" s="72"/>
      <c r="UU314" s="72"/>
      <c r="UV314" s="72"/>
      <c r="UW314" s="72"/>
      <c r="UX314" s="72"/>
      <c r="UY314" s="72"/>
      <c r="UZ314" s="72"/>
      <c r="VA314" s="72"/>
      <c r="VB314" s="72"/>
      <c r="VC314" s="72"/>
      <c r="VD314" s="72"/>
      <c r="VE314" s="72"/>
      <c r="VF314" s="72"/>
      <c r="VG314" s="72"/>
      <c r="VH314" s="72"/>
      <c r="VI314" s="72"/>
      <c r="VJ314" s="72"/>
      <c r="VK314" s="72"/>
      <c r="VL314" s="72"/>
      <c r="VM314" s="72"/>
      <c r="VN314" s="72"/>
      <c r="VO314" s="72"/>
      <c r="VP314" s="72"/>
      <c r="VQ314" s="72"/>
      <c r="VR314" s="72"/>
      <c r="VS314" s="72"/>
      <c r="VT314" s="72"/>
      <c r="VU314" s="72"/>
      <c r="VV314" s="72"/>
      <c r="VW314" s="72"/>
      <c r="VX314" s="72"/>
      <c r="VY314" s="72"/>
      <c r="VZ314" s="72"/>
      <c r="WA314" s="72"/>
      <c r="WB314" s="72"/>
      <c r="WC314" s="72"/>
      <c r="WD314" s="72"/>
      <c r="WE314" s="72"/>
      <c r="WF314" s="72"/>
      <c r="WG314" s="72"/>
      <c r="WH314" s="72"/>
      <c r="WI314" s="72"/>
      <c r="WJ314" s="72"/>
      <c r="WK314" s="72"/>
      <c r="WL314" s="72"/>
      <c r="WM314" s="72"/>
      <c r="WN314" s="72"/>
      <c r="WO314" s="72"/>
      <c r="WP314" s="72"/>
      <c r="WQ314" s="72"/>
      <c r="WR314" s="72"/>
      <c r="WS314" s="72"/>
      <c r="WT314" s="72"/>
      <c r="WU314" s="72"/>
      <c r="WV314" s="72"/>
      <c r="WW314" s="72"/>
      <c r="WX314" s="72"/>
      <c r="WY314" s="72"/>
      <c r="WZ314" s="72"/>
      <c r="XA314" s="72"/>
      <c r="XB314" s="72"/>
      <c r="XC314" s="72"/>
      <c r="XD314" s="72"/>
      <c r="XE314" s="72"/>
      <c r="XF314" s="72"/>
      <c r="XG314" s="72"/>
      <c r="XH314" s="72"/>
      <c r="XI314" s="72"/>
      <c r="XJ314" s="72"/>
      <c r="XK314" s="72"/>
      <c r="XL314" s="72"/>
      <c r="XM314" s="72"/>
      <c r="XN314" s="72"/>
      <c r="XO314" s="72"/>
      <c r="XP314" s="72"/>
      <c r="XQ314" s="72"/>
      <c r="XR314" s="72"/>
      <c r="XS314" s="72"/>
      <c r="XT314" s="72"/>
      <c r="XU314" s="72"/>
      <c r="XV314" s="72"/>
      <c r="XW314" s="72"/>
      <c r="XX314" s="72"/>
      <c r="XY314" s="72"/>
      <c r="XZ314" s="72"/>
      <c r="YA314" s="72"/>
      <c r="YB314" s="72"/>
      <c r="YC314" s="72"/>
      <c r="YD314" s="72"/>
      <c r="YE314" s="72"/>
      <c r="YF314" s="72"/>
      <c r="YG314" s="72"/>
      <c r="YH314" s="72"/>
      <c r="YI314" s="72"/>
      <c r="YJ314" s="72"/>
      <c r="YK314" s="72"/>
      <c r="YL314" s="72"/>
      <c r="YM314" s="72"/>
      <c r="YN314" s="72"/>
      <c r="YO314" s="72"/>
      <c r="YP314" s="72"/>
      <c r="YQ314" s="72"/>
      <c r="YR314" s="72"/>
      <c r="YS314" s="72"/>
      <c r="YT314" s="72"/>
      <c r="YU314" s="72"/>
      <c r="YV314" s="72"/>
      <c r="YW314" s="72"/>
      <c r="YX314" s="72"/>
      <c r="YY314" s="72"/>
      <c r="YZ314" s="72"/>
      <c r="ZA314" s="72"/>
      <c r="ZB314" s="72"/>
      <c r="ZC314" s="72"/>
      <c r="ZD314" s="72"/>
      <c r="ZE314" s="72"/>
      <c r="ZF314" s="72"/>
      <c r="ZG314" s="72"/>
      <c r="ZH314" s="72"/>
      <c r="ZI314" s="72"/>
      <c r="ZJ314" s="72"/>
      <c r="ZK314" s="72"/>
      <c r="ZL314" s="72"/>
      <c r="ZM314" s="72"/>
      <c r="ZN314" s="72"/>
      <c r="ZO314" s="72"/>
      <c r="ZP314" s="72"/>
      <c r="ZQ314" s="72"/>
      <c r="ZR314" s="72"/>
      <c r="ZS314" s="72"/>
      <c r="ZT314" s="72"/>
      <c r="ZU314" s="72"/>
      <c r="ZV314" s="72"/>
      <c r="ZW314" s="72"/>
      <c r="ZX314" s="72"/>
      <c r="ZY314" s="72"/>
      <c r="ZZ314" s="72"/>
      <c r="AAA314" s="72"/>
      <c r="AAB314" s="72"/>
      <c r="AAC314" s="72"/>
      <c r="AAD314" s="72"/>
      <c r="AAE314" s="72"/>
      <c r="AAF314" s="72"/>
      <c r="AAG314" s="72"/>
      <c r="AAH314" s="72"/>
      <c r="AAI314" s="72"/>
      <c r="AAJ314" s="72"/>
      <c r="AAK314" s="72"/>
      <c r="AAL314" s="72"/>
      <c r="AAM314" s="72"/>
      <c r="AAN314" s="72"/>
      <c r="AAO314" s="72"/>
      <c r="AAP314" s="72"/>
      <c r="AAQ314" s="72"/>
      <c r="AAR314" s="72"/>
      <c r="AAS314" s="72"/>
      <c r="AAT314" s="72"/>
      <c r="AAU314" s="72"/>
      <c r="AAV314" s="72"/>
      <c r="AAW314" s="72"/>
      <c r="AAX314" s="72"/>
      <c r="AAY314" s="72"/>
      <c r="AAZ314" s="72"/>
      <c r="ABA314" s="72"/>
      <c r="ABB314" s="72"/>
      <c r="ABC314" s="72"/>
      <c r="ABD314" s="72"/>
      <c r="ABE314" s="72"/>
      <c r="ABF314" s="72"/>
      <c r="ABG314" s="72"/>
      <c r="ABH314" s="72"/>
      <c r="ABI314" s="72"/>
      <c r="ABJ314" s="72"/>
      <c r="ABK314" s="72"/>
      <c r="ABL314" s="72"/>
      <c r="ABM314" s="72"/>
      <c r="ABN314" s="72"/>
      <c r="ABO314" s="72"/>
      <c r="ABP314" s="72"/>
      <c r="ABQ314" s="72"/>
      <c r="ABR314" s="72"/>
      <c r="ABS314" s="72"/>
      <c r="ABT314" s="72"/>
      <c r="ABU314" s="72"/>
      <c r="ABV314" s="72"/>
      <c r="ABW314" s="72"/>
      <c r="ABX314" s="72"/>
      <c r="ABY314" s="72"/>
      <c r="ABZ314" s="72"/>
      <c r="ACA314" s="72"/>
      <c r="ACB314" s="72"/>
      <c r="ACC314" s="72"/>
      <c r="ACD314" s="72"/>
      <c r="ACE314" s="72"/>
      <c r="ACF314" s="72"/>
      <c r="ACG314" s="72"/>
      <c r="ACH314" s="72"/>
      <c r="ACI314" s="72"/>
      <c r="ACJ314" s="72"/>
      <c r="ACK314" s="72"/>
      <c r="ACL314" s="72"/>
      <c r="ACM314" s="72"/>
      <c r="ACN314" s="72"/>
      <c r="ACO314" s="72"/>
      <c r="ACP314" s="72"/>
      <c r="ACQ314" s="72"/>
      <c r="ACR314" s="72"/>
      <c r="ACS314" s="72"/>
      <c r="ACT314" s="72"/>
      <c r="ACU314" s="72"/>
      <c r="ACV314" s="72"/>
      <c r="ACW314" s="72"/>
      <c r="ACX314" s="72"/>
      <c r="ACY314" s="72"/>
      <c r="ACZ314" s="72"/>
      <c r="ADA314" s="72"/>
      <c r="ADB314" s="72"/>
      <c r="ADC314" s="72"/>
      <c r="ADD314" s="72"/>
      <c r="ADE314" s="72"/>
      <c r="ADF314" s="72"/>
      <c r="ADG314" s="72"/>
      <c r="ADH314" s="72"/>
      <c r="ADI314" s="72"/>
      <c r="ADJ314" s="72"/>
      <c r="ADK314" s="72"/>
      <c r="ADL314" s="72"/>
      <c r="ADM314" s="72"/>
      <c r="ADN314" s="72"/>
      <c r="ADO314" s="72"/>
      <c r="ADP314" s="72"/>
      <c r="ADQ314" s="72"/>
      <c r="ADR314" s="72"/>
      <c r="ADS314" s="72"/>
      <c r="ADT314" s="72"/>
      <c r="ADU314" s="72"/>
      <c r="ADV314" s="72"/>
      <c r="ADW314" s="72"/>
      <c r="ADX314" s="72"/>
      <c r="ADY314" s="72"/>
      <c r="ADZ314" s="72"/>
      <c r="AEA314" s="72"/>
      <c r="AEB314" s="72"/>
      <c r="AEC314" s="72"/>
      <c r="AED314" s="72"/>
      <c r="AEE314" s="72"/>
      <c r="AEF314" s="72"/>
      <c r="AEG314" s="72"/>
      <c r="AEH314" s="72"/>
      <c r="AEI314" s="72"/>
      <c r="AEJ314" s="72"/>
      <c r="AEK314" s="72"/>
      <c r="AEL314" s="72"/>
      <c r="AEM314" s="72"/>
      <c r="AEN314" s="72"/>
      <c r="AEO314" s="72"/>
      <c r="AEP314" s="72"/>
      <c r="AEQ314" s="72"/>
      <c r="AER314" s="72"/>
      <c r="AES314" s="72"/>
      <c r="AET314" s="72"/>
      <c r="AEU314" s="72"/>
      <c r="AEV314" s="72"/>
      <c r="AEW314" s="72"/>
      <c r="AEX314" s="72"/>
      <c r="AEY314" s="72"/>
      <c r="AEZ314" s="72"/>
      <c r="AFA314" s="72"/>
      <c r="AFB314" s="72"/>
      <c r="AFC314" s="72"/>
      <c r="AFD314" s="72"/>
      <c r="AFE314" s="72"/>
      <c r="AFF314" s="72"/>
      <c r="AFG314" s="72"/>
      <c r="AFH314" s="72"/>
      <c r="AFI314" s="72"/>
      <c r="AFJ314" s="72"/>
      <c r="AFK314" s="72"/>
      <c r="AFL314" s="72"/>
      <c r="AFM314" s="72"/>
      <c r="AFN314" s="72"/>
      <c r="AFO314" s="72"/>
      <c r="AFP314" s="72"/>
      <c r="AFQ314" s="72"/>
      <c r="AFR314" s="72"/>
      <c r="AFS314" s="72"/>
      <c r="AFT314" s="72"/>
      <c r="AFU314" s="72"/>
      <c r="AFV314" s="72"/>
      <c r="AFW314" s="72"/>
      <c r="AFX314" s="72"/>
      <c r="AFY314" s="72"/>
      <c r="AFZ314" s="72"/>
      <c r="AGA314" s="72"/>
      <c r="AGB314" s="72"/>
      <c r="AGC314" s="72"/>
      <c r="AGD314" s="72"/>
      <c r="AGE314" s="72"/>
      <c r="AGF314" s="72"/>
      <c r="AGG314" s="72"/>
      <c r="AGH314" s="72"/>
      <c r="AGI314" s="72"/>
      <c r="AGJ314" s="72"/>
      <c r="AGK314" s="72"/>
      <c r="AGL314" s="72"/>
      <c r="AGM314" s="72"/>
      <c r="AGN314" s="72"/>
      <c r="AGO314" s="72"/>
      <c r="AGP314" s="72"/>
      <c r="AGQ314" s="72"/>
      <c r="AGR314" s="72"/>
      <c r="AGS314" s="72"/>
      <c r="AGT314" s="72"/>
      <c r="AGU314" s="72"/>
      <c r="AGV314" s="72"/>
      <c r="AGW314" s="72"/>
      <c r="AGX314" s="72"/>
      <c r="AGY314" s="72"/>
      <c r="AGZ314" s="72"/>
      <c r="AHA314" s="72"/>
      <c r="AHB314" s="72"/>
      <c r="AHC314" s="72"/>
      <c r="AHD314" s="72"/>
      <c r="AHE314" s="72"/>
      <c r="AHF314" s="72"/>
      <c r="AHG314" s="72"/>
      <c r="AHH314" s="72"/>
      <c r="AHI314" s="72"/>
      <c r="AHJ314" s="72"/>
      <c r="AHK314" s="72"/>
      <c r="AHL314" s="72"/>
      <c r="AHM314" s="72"/>
      <c r="AHN314" s="72"/>
      <c r="AHO314" s="72"/>
      <c r="AHP314" s="72"/>
      <c r="AHQ314" s="72"/>
      <c r="AHR314" s="72"/>
      <c r="AHS314" s="72"/>
      <c r="AHT314" s="72"/>
      <c r="AHU314" s="72"/>
      <c r="AHV314" s="72"/>
      <c r="AHW314" s="72"/>
      <c r="AHX314" s="72"/>
      <c r="AHY314" s="72"/>
      <c r="AHZ314" s="72"/>
      <c r="AIA314" s="72"/>
      <c r="AIB314" s="72"/>
      <c r="AIC314" s="72"/>
      <c r="AID314" s="72"/>
      <c r="AIE314" s="72"/>
      <c r="AIF314" s="72"/>
      <c r="AIG314" s="72"/>
      <c r="AIH314" s="72"/>
      <c r="AII314" s="72"/>
      <c r="AIJ314" s="72"/>
      <c r="AIK314" s="72"/>
      <c r="AIL314" s="72"/>
      <c r="AIM314" s="72"/>
      <c r="AIN314" s="72"/>
      <c r="AIO314" s="72"/>
      <c r="AIP314" s="72"/>
      <c r="AIQ314" s="72"/>
      <c r="AIR314" s="72"/>
      <c r="AIS314" s="72"/>
      <c r="AIT314" s="72"/>
      <c r="AIU314" s="72"/>
      <c r="AIV314" s="72"/>
      <c r="AIW314" s="72"/>
      <c r="AIX314" s="72"/>
      <c r="AIY314" s="72"/>
      <c r="AIZ314" s="72"/>
      <c r="AJA314" s="72"/>
      <c r="AJB314" s="72"/>
      <c r="AJC314" s="72"/>
      <c r="AJD314" s="72"/>
      <c r="AJE314" s="72"/>
      <c r="AJF314" s="72"/>
      <c r="AJG314" s="72"/>
      <c r="AJH314" s="72"/>
      <c r="AJI314" s="72"/>
      <c r="AJJ314" s="72"/>
      <c r="AJK314" s="72"/>
      <c r="AJL314" s="72"/>
      <c r="AJM314" s="72"/>
      <c r="AJN314" s="72"/>
      <c r="AJO314" s="72"/>
      <c r="AJP314" s="72"/>
      <c r="AJQ314" s="72"/>
      <c r="AJR314" s="72"/>
      <c r="AJS314" s="72"/>
      <c r="AJT314" s="72"/>
      <c r="AJU314" s="72"/>
      <c r="AJV314" s="72"/>
      <c r="AJW314" s="72"/>
      <c r="AJX314" s="72"/>
      <c r="AJY314" s="72"/>
      <c r="AJZ314" s="72"/>
      <c r="AKA314" s="72"/>
      <c r="AKB314" s="72"/>
      <c r="AKC314" s="72"/>
      <c r="AKD314" s="72"/>
      <c r="AKE314" s="72"/>
      <c r="AKF314" s="72"/>
      <c r="AKG314" s="72"/>
      <c r="AKH314" s="72"/>
      <c r="AKI314" s="72"/>
      <c r="AKJ314" s="72"/>
      <c r="AKK314" s="72"/>
      <c r="AKL314" s="72"/>
      <c r="AKM314" s="72"/>
      <c r="AKN314" s="72"/>
      <c r="AKO314" s="72"/>
      <c r="AKP314" s="72"/>
      <c r="AKQ314" s="72"/>
      <c r="AKR314" s="72"/>
      <c r="AKS314" s="72"/>
      <c r="AKT314" s="72"/>
      <c r="AKU314" s="72"/>
      <c r="AKV314" s="72"/>
      <c r="AKW314" s="72"/>
      <c r="AKX314" s="72"/>
      <c r="AKY314" s="72"/>
      <c r="AKZ314" s="72"/>
      <c r="ALA314" s="72"/>
      <c r="ALB314" s="72"/>
      <c r="ALC314" s="72"/>
      <c r="ALD314" s="72"/>
      <c r="ALE314" s="72"/>
      <c r="ALF314" s="72"/>
      <c r="ALG314" s="72"/>
      <c r="ALH314" s="72"/>
      <c r="ALI314" s="72"/>
      <c r="ALJ314" s="72"/>
      <c r="ALK314" s="72"/>
      <c r="ALL314" s="72"/>
      <c r="ALM314" s="72"/>
      <c r="ALN314" s="72"/>
      <c r="ALO314" s="72"/>
      <c r="ALP314" s="72"/>
      <c r="ALQ314" s="72"/>
      <c r="ALR314" s="72"/>
      <c r="ALS314" s="72"/>
      <c r="ALT314" s="72"/>
      <c r="ALU314" s="72"/>
      <c r="ALV314" s="72"/>
      <c r="ALW314" s="72"/>
      <c r="ALX314" s="72"/>
      <c r="ALY314" s="72"/>
      <c r="ALZ314" s="72"/>
      <c r="AMA314" s="72"/>
      <c r="AMB314" s="72"/>
      <c r="AMC314" s="72"/>
      <c r="AMD314" s="72"/>
      <c r="AME314" s="72"/>
      <c r="AMF314" s="72"/>
      <c r="AMG314" s="72"/>
      <c r="AMH314" s="72"/>
      <c r="AMI314" s="72"/>
      <c r="AMJ314" s="72"/>
      <c r="AMK314" s="72"/>
      <c r="AML314" s="72"/>
      <c r="AMM314" s="72"/>
      <c r="AMN314" s="72"/>
      <c r="AMO314" s="72"/>
      <c r="AMP314" s="72"/>
      <c r="AMQ314" s="72"/>
      <c r="AMR314" s="72"/>
      <c r="AMS314" s="72"/>
      <c r="AMT314" s="72"/>
      <c r="AMU314" s="72"/>
      <c r="AMV314" s="72"/>
      <c r="AMW314" s="72"/>
      <c r="AMX314" s="72"/>
      <c r="AMY314" s="72"/>
      <c r="AMZ314" s="72"/>
      <c r="ANA314" s="72"/>
      <c r="ANB314" s="72"/>
      <c r="ANC314" s="72"/>
      <c r="AND314" s="72"/>
      <c r="ANE314" s="72"/>
      <c r="ANF314" s="72"/>
      <c r="ANG314" s="72"/>
      <c r="ANH314" s="72"/>
      <c r="ANI314" s="72"/>
      <c r="ANJ314" s="72"/>
      <c r="ANK314" s="72"/>
      <c r="ANL314" s="72"/>
      <c r="ANM314" s="72"/>
      <c r="ANN314" s="72"/>
      <c r="ANO314" s="72"/>
      <c r="ANP314" s="72"/>
      <c r="ANQ314" s="72"/>
      <c r="ANR314" s="72"/>
      <c r="ANS314" s="72"/>
      <c r="ANT314" s="72"/>
      <c r="ANU314" s="72"/>
      <c r="ANV314" s="72"/>
      <c r="ANW314" s="72"/>
      <c r="ANX314" s="72"/>
      <c r="ANY314" s="72"/>
      <c r="ANZ314" s="72"/>
      <c r="AOA314" s="72"/>
      <c r="AOB314" s="72"/>
      <c r="AOC314" s="72"/>
      <c r="AOD314" s="72"/>
      <c r="AOE314" s="72"/>
      <c r="AOF314" s="72"/>
      <c r="AOG314" s="72"/>
      <c r="AOH314" s="72"/>
      <c r="AOI314" s="72"/>
      <c r="AOJ314" s="72"/>
      <c r="AOK314" s="72"/>
      <c r="AOL314" s="72"/>
      <c r="AOM314" s="72"/>
      <c r="AON314" s="72"/>
      <c r="AOO314" s="72"/>
      <c r="AOP314" s="72"/>
      <c r="AOQ314" s="72"/>
      <c r="AOR314" s="72"/>
      <c r="AOS314" s="72"/>
      <c r="AOT314" s="72"/>
      <c r="AOU314" s="72"/>
      <c r="AOV314" s="72"/>
      <c r="AOW314" s="72"/>
      <c r="AOX314" s="72"/>
      <c r="AOY314" s="72"/>
      <c r="AOZ314" s="72"/>
      <c r="APA314" s="72"/>
      <c r="APB314" s="72"/>
      <c r="APC314" s="72"/>
      <c r="APD314" s="72"/>
      <c r="APE314" s="72"/>
      <c r="APF314" s="72"/>
      <c r="APG314" s="72"/>
      <c r="APH314" s="72"/>
      <c r="API314" s="72"/>
      <c r="APJ314" s="72"/>
      <c r="APK314" s="72"/>
      <c r="APL314" s="72"/>
      <c r="APM314" s="72"/>
      <c r="APN314" s="72"/>
      <c r="APO314" s="72"/>
      <c r="APP314" s="72"/>
      <c r="APQ314" s="72"/>
      <c r="APR314" s="72"/>
      <c r="APS314" s="72"/>
      <c r="APT314" s="72"/>
      <c r="APU314" s="72"/>
      <c r="APV314" s="72"/>
      <c r="APW314" s="72"/>
      <c r="APX314" s="72"/>
      <c r="APY314" s="72"/>
      <c r="APZ314" s="72"/>
      <c r="AQA314" s="72"/>
      <c r="AQB314" s="72"/>
      <c r="AQC314" s="72"/>
      <c r="AQD314" s="72"/>
      <c r="AQE314" s="72"/>
      <c r="AQF314" s="72"/>
      <c r="AQG314" s="72"/>
      <c r="AQH314" s="72"/>
      <c r="AQI314" s="72"/>
      <c r="AQJ314" s="72"/>
      <c r="AQK314" s="72"/>
      <c r="AQL314" s="72"/>
      <c r="AQM314" s="72"/>
      <c r="AQN314" s="72"/>
      <c r="AQO314" s="72"/>
      <c r="AQP314" s="72"/>
      <c r="AQQ314" s="72"/>
      <c r="AQR314" s="72"/>
      <c r="AQS314" s="72"/>
      <c r="AQT314" s="72"/>
      <c r="AQU314" s="72"/>
      <c r="AQV314" s="72"/>
      <c r="AQW314" s="72"/>
      <c r="AQX314" s="72"/>
      <c r="AQY314" s="72"/>
      <c r="AQZ314" s="72"/>
      <c r="ARA314" s="72"/>
      <c r="ARB314" s="72"/>
      <c r="ARC314" s="72"/>
      <c r="ARD314" s="72"/>
      <c r="ARE314" s="72"/>
      <c r="ARF314" s="72"/>
      <c r="ARG314" s="72"/>
      <c r="ARH314" s="72"/>
      <c r="ARI314" s="72"/>
      <c r="ARJ314" s="72"/>
      <c r="ARK314" s="72"/>
      <c r="ARL314" s="72"/>
      <c r="ARM314" s="72"/>
      <c r="ARN314" s="72"/>
      <c r="ARO314" s="72"/>
      <c r="ARP314" s="72"/>
      <c r="ARQ314" s="72"/>
      <c r="ARR314" s="72"/>
      <c r="ARS314" s="72"/>
      <c r="ART314" s="72"/>
      <c r="ARU314" s="72"/>
      <c r="ARV314" s="72"/>
      <c r="ARW314" s="72"/>
      <c r="ARX314" s="72"/>
      <c r="ARY314" s="72"/>
      <c r="ARZ314" s="72"/>
      <c r="ASA314" s="72"/>
      <c r="ASB314" s="72"/>
      <c r="ASC314" s="72"/>
      <c r="ASD314" s="72"/>
      <c r="ASE314" s="72"/>
      <c r="ASF314" s="72"/>
      <c r="ASG314" s="72"/>
      <c r="ASH314" s="72"/>
      <c r="ASI314" s="72"/>
      <c r="ASJ314" s="72"/>
      <c r="ASK314" s="72"/>
      <c r="ASL314" s="72"/>
      <c r="ASM314" s="72"/>
      <c r="ASN314" s="72"/>
      <c r="ASO314" s="72"/>
      <c r="ASP314" s="72"/>
      <c r="ASQ314" s="72"/>
      <c r="ASR314" s="72"/>
      <c r="ASS314" s="72"/>
      <c r="AST314" s="72"/>
      <c r="ASU314" s="72"/>
      <c r="ASV314" s="72"/>
      <c r="ASW314" s="72"/>
      <c r="ASX314" s="72"/>
      <c r="ASY314" s="72"/>
      <c r="ASZ314" s="72"/>
      <c r="ATA314" s="72"/>
      <c r="ATB314" s="72"/>
      <c r="ATC314" s="72"/>
      <c r="ATD314" s="72"/>
      <c r="ATE314" s="72"/>
      <c r="ATF314" s="72"/>
      <c r="ATG314" s="72"/>
      <c r="ATH314" s="72"/>
      <c r="ATI314" s="72"/>
      <c r="ATJ314" s="72"/>
      <c r="ATK314" s="72"/>
      <c r="ATL314" s="72"/>
      <c r="ATM314" s="72"/>
      <c r="ATN314" s="72"/>
      <c r="ATO314" s="72"/>
      <c r="ATP314" s="72"/>
      <c r="ATQ314" s="72"/>
      <c r="ATR314" s="72"/>
      <c r="ATS314" s="72"/>
      <c r="ATT314" s="72"/>
      <c r="ATU314" s="72"/>
      <c r="ATV314" s="72"/>
      <c r="ATW314" s="72"/>
      <c r="ATX314" s="72"/>
      <c r="ATY314" s="72"/>
      <c r="ATZ314" s="72"/>
      <c r="AUA314" s="72"/>
      <c r="AUB314" s="72"/>
      <c r="AUC314" s="72"/>
      <c r="AUD314" s="72"/>
      <c r="AUE314" s="72"/>
      <c r="AUF314" s="72"/>
      <c r="AUG314" s="72"/>
      <c r="AUH314" s="72"/>
      <c r="AUI314" s="72"/>
      <c r="AUJ314" s="72"/>
      <c r="AUK314" s="72"/>
      <c r="AUL314" s="72"/>
      <c r="AUM314" s="72"/>
      <c r="AUN314" s="72"/>
      <c r="AUO314" s="72"/>
      <c r="AUP314" s="72"/>
      <c r="AUQ314" s="72"/>
      <c r="AUR314" s="72"/>
      <c r="AUS314" s="72"/>
      <c r="AUT314" s="72"/>
      <c r="AUU314" s="72"/>
      <c r="AUV314" s="72"/>
      <c r="AUW314" s="72"/>
      <c r="AUX314" s="72"/>
      <c r="AUY314" s="72"/>
      <c r="AUZ314" s="72"/>
      <c r="AVA314" s="72"/>
      <c r="AVB314" s="72"/>
      <c r="AVC314" s="72"/>
      <c r="AVD314" s="72"/>
      <c r="AVE314" s="72"/>
      <c r="AVF314" s="72"/>
      <c r="AVG314" s="72"/>
      <c r="AVH314" s="72"/>
      <c r="AVI314" s="72"/>
      <c r="AVJ314" s="72"/>
      <c r="AVK314" s="72"/>
      <c r="AVL314" s="72"/>
      <c r="AVM314" s="72"/>
      <c r="AVN314" s="72"/>
      <c r="AVO314" s="72"/>
      <c r="AVP314" s="72"/>
      <c r="AVQ314" s="72"/>
      <c r="AVR314" s="72"/>
      <c r="AVS314" s="72"/>
      <c r="AVT314" s="72"/>
      <c r="AVU314" s="72"/>
      <c r="AVV314" s="72"/>
      <c r="AVW314" s="72"/>
      <c r="AVX314" s="72"/>
      <c r="AVY314" s="72"/>
      <c r="AVZ314" s="72"/>
      <c r="AWA314" s="72"/>
      <c r="AWB314" s="72"/>
      <c r="AWC314" s="72"/>
      <c r="AWD314" s="72"/>
      <c r="AWE314" s="72"/>
      <c r="AWF314" s="72"/>
      <c r="AWG314" s="72"/>
      <c r="AWH314" s="72"/>
      <c r="AWI314" s="72"/>
      <c r="AWJ314" s="72"/>
      <c r="AWK314" s="72"/>
      <c r="AWL314" s="72"/>
      <c r="AWM314" s="72"/>
      <c r="AWN314" s="72"/>
      <c r="AWO314" s="72"/>
      <c r="AWP314" s="72"/>
      <c r="AWQ314" s="72"/>
      <c r="AWR314" s="72"/>
      <c r="AWS314" s="72"/>
      <c r="AWT314" s="72"/>
      <c r="AWU314" s="72"/>
      <c r="AWV314" s="72"/>
      <c r="AWW314" s="72"/>
      <c r="AWX314" s="72"/>
      <c r="AWY314" s="72"/>
      <c r="AWZ314" s="72"/>
      <c r="AXA314" s="72"/>
      <c r="AXB314" s="72"/>
      <c r="AXC314" s="72"/>
      <c r="AXD314" s="72"/>
      <c r="AXE314" s="72"/>
      <c r="AXF314" s="72"/>
      <c r="AXG314" s="72"/>
      <c r="AXH314" s="72"/>
      <c r="AXI314" s="72"/>
      <c r="AXJ314" s="72"/>
      <c r="AXK314" s="72"/>
      <c r="AXL314" s="72"/>
      <c r="AXM314" s="72"/>
      <c r="AXN314" s="72"/>
      <c r="AXO314" s="72"/>
      <c r="AXP314" s="72"/>
      <c r="AXQ314" s="72"/>
      <c r="AXR314" s="72"/>
      <c r="AXS314" s="72"/>
      <c r="AXT314" s="72"/>
      <c r="AXU314" s="72"/>
      <c r="AXV314" s="72"/>
      <c r="AXW314" s="72"/>
      <c r="AXX314" s="72"/>
      <c r="AXY314" s="72"/>
      <c r="AXZ314" s="72"/>
      <c r="AYA314" s="72"/>
      <c r="AYB314" s="72"/>
      <c r="AYC314" s="72"/>
      <c r="AYD314" s="72"/>
      <c r="AYE314" s="72"/>
      <c r="AYF314" s="72"/>
      <c r="AYG314" s="72"/>
      <c r="AYH314" s="72"/>
      <c r="AYI314" s="72"/>
      <c r="AYJ314" s="72"/>
      <c r="AYK314" s="72"/>
      <c r="AYL314" s="72"/>
      <c r="AYM314" s="72"/>
      <c r="AYN314" s="72"/>
      <c r="AYO314" s="72"/>
      <c r="AYP314" s="72"/>
      <c r="AYQ314" s="72"/>
      <c r="AYR314" s="72"/>
      <c r="AYS314" s="72"/>
      <c r="AYT314" s="72"/>
      <c r="AYU314" s="72"/>
      <c r="AYV314" s="72"/>
      <c r="AYW314" s="72"/>
      <c r="AYX314" s="72"/>
      <c r="AYY314" s="72"/>
      <c r="AYZ314" s="72"/>
      <c r="AZA314" s="72"/>
      <c r="AZB314" s="72"/>
      <c r="AZC314" s="72"/>
      <c r="AZD314" s="72"/>
      <c r="AZE314" s="72"/>
      <c r="AZF314" s="72"/>
      <c r="AZG314" s="72"/>
      <c r="AZH314" s="72"/>
      <c r="AZI314" s="72"/>
      <c r="AZJ314" s="72"/>
      <c r="AZK314" s="72"/>
      <c r="AZL314" s="72"/>
      <c r="AZM314" s="72"/>
      <c r="AZN314" s="72"/>
      <c r="AZO314" s="72"/>
      <c r="AZP314" s="72"/>
      <c r="AZQ314" s="72"/>
      <c r="AZR314" s="72"/>
      <c r="AZS314" s="72"/>
      <c r="AZT314" s="72"/>
      <c r="AZU314" s="72"/>
      <c r="AZV314" s="72"/>
      <c r="AZW314" s="72"/>
      <c r="AZX314" s="72"/>
      <c r="AZY314" s="72"/>
      <c r="AZZ314" s="72"/>
      <c r="BAA314" s="72"/>
      <c r="BAB314" s="72"/>
      <c r="BAC314" s="72"/>
      <c r="BAD314" s="72"/>
      <c r="BAE314" s="72"/>
      <c r="BAF314" s="72"/>
      <c r="BAG314" s="72"/>
      <c r="BAH314" s="72"/>
      <c r="BAI314" s="72"/>
      <c r="BAJ314" s="72"/>
      <c r="BAK314" s="72"/>
      <c r="BAL314" s="72"/>
      <c r="BAM314" s="72"/>
      <c r="BAN314" s="72"/>
      <c r="BAO314" s="72"/>
      <c r="BAP314" s="72"/>
      <c r="BAQ314" s="72"/>
      <c r="BAR314" s="72"/>
      <c r="BAS314" s="72"/>
      <c r="BAT314" s="72"/>
      <c r="BAU314" s="72"/>
      <c r="BAV314" s="72"/>
      <c r="BAW314" s="72"/>
      <c r="BAX314" s="72"/>
      <c r="BAY314" s="72"/>
      <c r="BAZ314" s="72"/>
      <c r="BBA314" s="72"/>
      <c r="BBB314" s="72"/>
      <c r="BBC314" s="72"/>
      <c r="BBD314" s="72"/>
      <c r="BBE314" s="72"/>
      <c r="BBF314" s="72"/>
      <c r="BBG314" s="72"/>
      <c r="BBH314" s="72"/>
      <c r="BBI314" s="72"/>
      <c r="BBJ314" s="72"/>
      <c r="BBK314" s="72"/>
      <c r="BBL314" s="72"/>
      <c r="BBM314" s="72"/>
      <c r="BBN314" s="72"/>
      <c r="BBO314" s="72"/>
      <c r="BBP314" s="72"/>
      <c r="BBQ314" s="72"/>
      <c r="BBR314" s="72"/>
      <c r="BBS314" s="72"/>
      <c r="BBT314" s="72"/>
      <c r="BBU314" s="72"/>
      <c r="BBV314" s="72"/>
      <c r="BBW314" s="72"/>
      <c r="BBX314" s="72"/>
      <c r="BBY314" s="72"/>
      <c r="BBZ314" s="72"/>
      <c r="BCA314" s="72"/>
      <c r="BCB314" s="72"/>
      <c r="BCC314" s="72"/>
      <c r="BCD314" s="72"/>
      <c r="BCE314" s="72"/>
      <c r="BCF314" s="72"/>
      <c r="BCG314" s="72"/>
      <c r="BCH314" s="72"/>
      <c r="BCI314" s="72"/>
      <c r="BCJ314" s="72"/>
      <c r="BCK314" s="72"/>
      <c r="BCL314" s="72"/>
      <c r="BCM314" s="72"/>
      <c r="BCN314" s="72"/>
      <c r="BCO314" s="72"/>
      <c r="BCP314" s="72"/>
      <c r="BCQ314" s="72"/>
      <c r="BCR314" s="72"/>
      <c r="BCS314" s="72"/>
      <c r="BCT314" s="72"/>
      <c r="BCU314" s="72"/>
      <c r="BCV314" s="72"/>
      <c r="BCW314" s="72"/>
      <c r="BCX314" s="72"/>
      <c r="BCY314" s="72"/>
      <c r="BCZ314" s="72"/>
      <c r="BDA314" s="72"/>
      <c r="BDB314" s="72"/>
      <c r="BDC314" s="72"/>
      <c r="BDD314" s="72"/>
      <c r="BDE314" s="72"/>
      <c r="BDF314" s="72"/>
      <c r="BDG314" s="72"/>
      <c r="BDH314" s="72"/>
      <c r="BDI314" s="72"/>
      <c r="BDJ314" s="72"/>
      <c r="BDK314" s="72"/>
      <c r="BDL314" s="72"/>
      <c r="BDM314" s="72"/>
      <c r="BDN314" s="72"/>
      <c r="BDO314" s="72"/>
      <c r="BDP314" s="72"/>
      <c r="BDQ314" s="72"/>
      <c r="BDR314" s="72"/>
      <c r="BDS314" s="72"/>
      <c r="BDT314" s="72"/>
      <c r="BDU314" s="72"/>
      <c r="BDV314" s="72"/>
      <c r="BDW314" s="72"/>
      <c r="BDX314" s="72"/>
      <c r="BDY314" s="72"/>
      <c r="BDZ314" s="72"/>
      <c r="BEA314" s="72"/>
      <c r="BEB314" s="72"/>
      <c r="BEC314" s="72"/>
      <c r="BED314" s="72"/>
      <c r="BEE314" s="72"/>
      <c r="BEF314" s="72"/>
      <c r="BEG314" s="72"/>
      <c r="BEH314" s="72"/>
      <c r="BEI314" s="72"/>
      <c r="BEJ314" s="72"/>
      <c r="BEK314" s="72"/>
      <c r="BEL314" s="72"/>
      <c r="BEM314" s="72"/>
      <c r="BEN314" s="72"/>
      <c r="BEO314" s="72"/>
      <c r="BEP314" s="72"/>
      <c r="BEQ314" s="72"/>
      <c r="BER314" s="72"/>
      <c r="BES314" s="72"/>
      <c r="BET314" s="72"/>
      <c r="BEU314" s="72"/>
      <c r="BEV314" s="72"/>
      <c r="BEW314" s="72"/>
      <c r="BEX314" s="72"/>
      <c r="BEY314" s="72"/>
      <c r="BEZ314" s="72"/>
      <c r="BFA314" s="72"/>
      <c r="BFB314" s="72"/>
      <c r="BFC314" s="72"/>
      <c r="BFD314" s="72"/>
      <c r="BFE314" s="72"/>
      <c r="BFF314" s="72"/>
      <c r="BFG314" s="72"/>
      <c r="BFH314" s="72"/>
      <c r="BFI314" s="72"/>
      <c r="BFJ314" s="72"/>
      <c r="BFK314" s="72"/>
      <c r="BFL314" s="72"/>
      <c r="BFM314" s="72"/>
      <c r="BFN314" s="72"/>
      <c r="BFO314" s="72"/>
      <c r="BFP314" s="72"/>
      <c r="BFQ314" s="72"/>
      <c r="BFR314" s="72"/>
      <c r="BFS314" s="72"/>
      <c r="BFT314" s="72"/>
      <c r="BFU314" s="72"/>
      <c r="BFV314" s="72"/>
      <c r="BFW314" s="72"/>
      <c r="BFX314" s="72"/>
      <c r="BFY314" s="72"/>
      <c r="BFZ314" s="72"/>
      <c r="BGA314" s="72"/>
      <c r="BGB314" s="72"/>
      <c r="BGC314" s="72"/>
      <c r="BGD314" s="72"/>
      <c r="BGE314" s="72"/>
      <c r="BGF314" s="72"/>
      <c r="BGG314" s="72"/>
      <c r="BGH314" s="72"/>
      <c r="BGI314" s="72"/>
      <c r="BGJ314" s="72"/>
      <c r="BGK314" s="72"/>
      <c r="BGL314" s="72"/>
      <c r="BGM314" s="72"/>
      <c r="BGN314" s="72"/>
      <c r="BGO314" s="72"/>
      <c r="BGP314" s="72"/>
      <c r="BGQ314" s="72"/>
      <c r="BGR314" s="72"/>
      <c r="BGS314" s="72"/>
      <c r="BGT314" s="72"/>
      <c r="BGU314" s="72"/>
      <c r="BGV314" s="72"/>
      <c r="BGW314" s="72"/>
      <c r="BGX314" s="72"/>
      <c r="BGY314" s="72"/>
      <c r="BGZ314" s="72"/>
      <c r="BHA314" s="72"/>
      <c r="BHB314" s="72"/>
      <c r="BHC314" s="72"/>
      <c r="BHD314" s="72"/>
      <c r="BHE314" s="72"/>
      <c r="BHF314" s="72"/>
      <c r="BHG314" s="72"/>
      <c r="BHH314" s="72"/>
      <c r="BHI314" s="72"/>
      <c r="BHJ314" s="72"/>
      <c r="BHK314" s="72"/>
      <c r="BHL314" s="72"/>
      <c r="BHM314" s="72"/>
      <c r="BHN314" s="72"/>
      <c r="BHO314" s="72"/>
      <c r="BHP314" s="72"/>
      <c r="BHQ314" s="72"/>
      <c r="BHR314" s="72"/>
      <c r="BHS314" s="72"/>
      <c r="BHT314" s="72"/>
      <c r="BHU314" s="72"/>
      <c r="BHV314" s="72"/>
      <c r="BHW314" s="72"/>
      <c r="BHX314" s="72"/>
      <c r="BHY314" s="72"/>
      <c r="BHZ314" s="72"/>
      <c r="BIA314" s="72"/>
      <c r="BIB314" s="72"/>
      <c r="BIC314" s="72"/>
      <c r="BID314" s="72"/>
      <c r="BIE314" s="72"/>
      <c r="BIF314" s="72"/>
      <c r="BIG314" s="72"/>
      <c r="BIH314" s="72"/>
      <c r="BII314" s="72"/>
      <c r="BIJ314" s="72"/>
      <c r="BIK314" s="72"/>
      <c r="BIL314" s="72"/>
      <c r="BIM314" s="72"/>
      <c r="BIN314" s="72"/>
      <c r="BIO314" s="72"/>
      <c r="BIP314" s="72"/>
      <c r="BIQ314" s="72"/>
      <c r="BIR314" s="72"/>
      <c r="BIS314" s="72"/>
      <c r="BIT314" s="72"/>
      <c r="BIU314" s="72"/>
      <c r="BIV314" s="72"/>
      <c r="BIW314" s="72"/>
      <c r="BIX314" s="72"/>
      <c r="BIY314" s="72"/>
      <c r="BIZ314" s="72"/>
      <c r="BJA314" s="72"/>
      <c r="BJB314" s="72"/>
      <c r="BJC314" s="72"/>
      <c r="BJD314" s="72"/>
      <c r="BJE314" s="72"/>
      <c r="BJF314" s="72"/>
      <c r="BJG314" s="72"/>
      <c r="BJH314" s="72"/>
      <c r="BJI314" s="72"/>
      <c r="BJJ314" s="72"/>
      <c r="BJK314" s="72"/>
      <c r="BJL314" s="72"/>
      <c r="BJM314" s="72"/>
      <c r="BJN314" s="72"/>
      <c r="BJO314" s="72"/>
      <c r="BJP314" s="72"/>
      <c r="BJQ314" s="72"/>
      <c r="BJR314" s="72"/>
      <c r="BJS314" s="72"/>
      <c r="BJT314" s="72"/>
      <c r="BJU314" s="72"/>
      <c r="BJV314" s="72"/>
      <c r="BJW314" s="72"/>
      <c r="BJX314" s="72"/>
      <c r="BJY314" s="72"/>
      <c r="BJZ314" s="72"/>
      <c r="BKA314" s="72"/>
      <c r="BKB314" s="72"/>
      <c r="BKC314" s="72"/>
      <c r="BKD314" s="72"/>
      <c r="BKE314" s="72"/>
      <c r="BKF314" s="72"/>
      <c r="BKG314" s="72"/>
      <c r="BKH314" s="72"/>
      <c r="BKI314" s="72"/>
      <c r="BKJ314" s="72"/>
      <c r="BKK314" s="72"/>
      <c r="BKL314" s="72"/>
      <c r="BKM314" s="72"/>
      <c r="BKN314" s="72"/>
      <c r="BKO314" s="72"/>
      <c r="BKP314" s="72"/>
      <c r="BKQ314" s="72"/>
      <c r="BKR314" s="72"/>
      <c r="BKS314" s="72"/>
      <c r="BKT314" s="72"/>
      <c r="BKU314" s="72"/>
      <c r="BKV314" s="72"/>
      <c r="BKW314" s="72"/>
      <c r="BKX314" s="72"/>
      <c r="BKY314" s="72"/>
      <c r="BKZ314" s="72"/>
      <c r="BLA314" s="72"/>
      <c r="BLB314" s="72"/>
      <c r="BLC314" s="72"/>
      <c r="BLD314" s="72"/>
      <c r="BLE314" s="72"/>
      <c r="BLF314" s="72"/>
      <c r="BLG314" s="72"/>
      <c r="BLH314" s="72"/>
      <c r="BLI314" s="72"/>
      <c r="BLJ314" s="72"/>
      <c r="BLK314" s="72"/>
      <c r="BLL314" s="72"/>
      <c r="BLM314" s="72"/>
      <c r="BLN314" s="72"/>
      <c r="BLO314" s="72"/>
      <c r="BLP314" s="72"/>
      <c r="BLQ314" s="72"/>
      <c r="BLR314" s="72"/>
      <c r="BLS314" s="72"/>
      <c r="BLT314" s="72"/>
      <c r="BLU314" s="72"/>
      <c r="BLV314" s="72"/>
      <c r="BLW314" s="72"/>
      <c r="BLX314" s="72"/>
      <c r="BLY314" s="72"/>
      <c r="BLZ314" s="72"/>
      <c r="BMA314" s="72"/>
      <c r="BMB314" s="72"/>
      <c r="BMC314" s="72"/>
      <c r="BMD314" s="72"/>
      <c r="BME314" s="72"/>
      <c r="BMF314" s="72"/>
      <c r="BMG314" s="72"/>
      <c r="BMH314" s="72"/>
      <c r="BMI314" s="72"/>
      <c r="BMJ314" s="72"/>
      <c r="BMK314" s="72"/>
      <c r="BML314" s="72"/>
      <c r="BMM314" s="72"/>
      <c r="BMN314" s="72"/>
      <c r="BMO314" s="72"/>
      <c r="BMP314" s="72"/>
      <c r="BMQ314" s="72"/>
      <c r="BMR314" s="72"/>
      <c r="BMS314" s="72"/>
      <c r="BMT314" s="72"/>
      <c r="BMU314" s="72"/>
      <c r="BMV314" s="72"/>
      <c r="BMW314" s="72"/>
      <c r="BMX314" s="72"/>
      <c r="BMY314" s="72"/>
      <c r="BMZ314" s="72"/>
      <c r="BNA314" s="72"/>
      <c r="BNB314" s="72"/>
      <c r="BNC314" s="72"/>
      <c r="BND314" s="72"/>
      <c r="BNE314" s="72"/>
      <c r="BNF314" s="72"/>
      <c r="BNG314" s="72"/>
      <c r="BNH314" s="72"/>
      <c r="BNI314" s="72"/>
      <c r="BNJ314" s="72"/>
      <c r="BNK314" s="72"/>
      <c r="BNL314" s="72"/>
      <c r="BNM314" s="72"/>
      <c r="BNN314" s="72"/>
      <c r="BNO314" s="72"/>
      <c r="BNP314" s="72"/>
      <c r="BNQ314" s="72"/>
      <c r="BNR314" s="72"/>
      <c r="BNS314" s="72"/>
      <c r="BNT314" s="72"/>
      <c r="BNU314" s="72"/>
      <c r="BNV314" s="72"/>
      <c r="BNW314" s="72"/>
      <c r="BNX314" s="72"/>
      <c r="BNY314" s="72"/>
      <c r="BNZ314" s="72"/>
      <c r="BOA314" s="72"/>
      <c r="BOB314" s="72"/>
      <c r="BOC314" s="72"/>
      <c r="BOD314" s="72"/>
      <c r="BOE314" s="72"/>
      <c r="BOF314" s="72"/>
      <c r="BOG314" s="72"/>
      <c r="BOH314" s="72"/>
      <c r="BOI314" s="72"/>
      <c r="BOJ314" s="72"/>
      <c r="BOK314" s="72"/>
      <c r="BOL314" s="72"/>
      <c r="BOM314" s="72"/>
      <c r="BON314" s="72"/>
      <c r="BOO314" s="72"/>
      <c r="BOP314" s="72"/>
      <c r="BOQ314" s="72"/>
      <c r="BOR314" s="72"/>
      <c r="BOS314" s="72"/>
      <c r="BOT314" s="72"/>
      <c r="BOU314" s="72"/>
      <c r="BOV314" s="72"/>
      <c r="BOW314" s="72"/>
      <c r="BOX314" s="72"/>
      <c r="BOY314" s="72"/>
      <c r="BOZ314" s="72"/>
      <c r="BPA314" s="72"/>
      <c r="BPB314" s="72"/>
      <c r="BPC314" s="72"/>
      <c r="BPD314" s="72"/>
      <c r="BPE314" s="72"/>
      <c r="BPF314" s="72"/>
      <c r="BPG314" s="72"/>
      <c r="BPH314" s="72"/>
      <c r="BPI314" s="72"/>
      <c r="BPJ314" s="72"/>
      <c r="BPK314" s="72"/>
      <c r="BPL314" s="72"/>
      <c r="BPM314" s="72"/>
      <c r="BPN314" s="72"/>
      <c r="BPO314" s="72"/>
      <c r="BPP314" s="72"/>
      <c r="BPQ314" s="72"/>
      <c r="BPR314" s="72"/>
      <c r="BPS314" s="72"/>
      <c r="BPT314" s="72"/>
      <c r="BPU314" s="72"/>
      <c r="BPV314" s="72"/>
      <c r="BPW314" s="72"/>
      <c r="BPX314" s="72"/>
      <c r="BPY314" s="72"/>
      <c r="BPZ314" s="72"/>
      <c r="BQA314" s="72"/>
      <c r="BQB314" s="72"/>
      <c r="BQC314" s="72"/>
      <c r="BQD314" s="72"/>
      <c r="BQE314" s="72"/>
      <c r="BQF314" s="72"/>
      <c r="BQG314" s="72"/>
      <c r="BQH314" s="72"/>
      <c r="BQI314" s="72"/>
      <c r="BQJ314" s="72"/>
      <c r="BQK314" s="72"/>
      <c r="BQL314" s="72"/>
      <c r="BQM314" s="72"/>
      <c r="BQN314" s="72"/>
      <c r="BQO314" s="72"/>
      <c r="BQP314" s="72"/>
      <c r="BQQ314" s="72"/>
      <c r="BQR314" s="72"/>
      <c r="BQS314" s="72"/>
      <c r="BQT314" s="72"/>
      <c r="BQU314" s="72"/>
      <c r="BQV314" s="72"/>
      <c r="BQW314" s="72"/>
      <c r="BQX314" s="72"/>
      <c r="BQY314" s="72"/>
      <c r="BQZ314" s="72"/>
      <c r="BRA314" s="72"/>
      <c r="BRB314" s="72"/>
      <c r="BRC314" s="72"/>
      <c r="BRD314" s="72"/>
      <c r="BRE314" s="72"/>
      <c r="BRF314" s="72"/>
      <c r="BRG314" s="72"/>
      <c r="BRH314" s="72"/>
      <c r="BRI314" s="72"/>
      <c r="BRJ314" s="72"/>
      <c r="BRK314" s="72"/>
      <c r="BRL314" s="72"/>
      <c r="BRM314" s="72"/>
      <c r="BRN314" s="72"/>
      <c r="BRO314" s="72"/>
      <c r="BRP314" s="72"/>
      <c r="BRQ314" s="72"/>
      <c r="BRR314" s="72"/>
      <c r="BRS314" s="72"/>
      <c r="BRT314" s="72"/>
      <c r="BRU314" s="72"/>
      <c r="BRV314" s="72"/>
      <c r="BRW314" s="72"/>
      <c r="BRX314" s="72"/>
      <c r="BRY314" s="72"/>
      <c r="BRZ314" s="72"/>
      <c r="BSA314" s="72"/>
      <c r="BSB314" s="72"/>
      <c r="BSC314" s="72"/>
      <c r="BSD314" s="72"/>
      <c r="BSE314" s="72"/>
      <c r="BSF314" s="72"/>
      <c r="BSG314" s="72"/>
      <c r="BSH314" s="72"/>
      <c r="BSI314" s="72"/>
      <c r="BSJ314" s="72"/>
      <c r="BSK314" s="72"/>
      <c r="BSL314" s="72"/>
      <c r="BSM314" s="72"/>
      <c r="BSN314" s="72"/>
      <c r="BSO314" s="72"/>
      <c r="BSP314" s="72"/>
      <c r="BSQ314" s="72"/>
      <c r="BSR314" s="72"/>
      <c r="BSS314" s="72"/>
      <c r="BST314" s="72"/>
      <c r="BSU314" s="72"/>
      <c r="BSV314" s="72"/>
      <c r="BSW314" s="72"/>
      <c r="BSX314" s="72"/>
      <c r="BSY314" s="72"/>
      <c r="BSZ314" s="72"/>
      <c r="BTA314" s="72"/>
      <c r="BTB314" s="72"/>
      <c r="BTC314" s="72"/>
      <c r="BTD314" s="72"/>
      <c r="BTE314" s="72"/>
      <c r="BTF314" s="72"/>
      <c r="BTG314" s="72"/>
      <c r="BTH314" s="72"/>
      <c r="BTI314" s="72"/>
      <c r="BTJ314" s="72"/>
      <c r="BTK314" s="72"/>
      <c r="BTL314" s="72"/>
      <c r="BTM314" s="72"/>
      <c r="BTN314" s="72"/>
      <c r="BTO314" s="72"/>
      <c r="BTP314" s="72"/>
      <c r="BTQ314" s="72"/>
      <c r="BTR314" s="72"/>
      <c r="BTS314" s="72"/>
      <c r="BTT314" s="72"/>
      <c r="BTU314" s="72"/>
      <c r="BTV314" s="72"/>
      <c r="BTW314" s="72"/>
      <c r="BTX314" s="72"/>
      <c r="BTY314" s="72"/>
      <c r="BTZ314" s="72"/>
      <c r="BUA314" s="72"/>
      <c r="BUB314" s="72"/>
      <c r="BUC314" s="72"/>
      <c r="BUD314" s="72"/>
      <c r="BUE314" s="72"/>
      <c r="BUF314" s="72"/>
      <c r="BUG314" s="72"/>
      <c r="BUH314" s="72"/>
      <c r="BUI314" s="72"/>
      <c r="BUJ314" s="72"/>
      <c r="BUK314" s="72"/>
      <c r="BUL314" s="72"/>
      <c r="BUM314" s="72"/>
      <c r="BUN314" s="72"/>
      <c r="BUO314" s="72"/>
      <c r="BUP314" s="72"/>
      <c r="BUQ314" s="72"/>
      <c r="BUR314" s="72"/>
      <c r="BUS314" s="72"/>
      <c r="BUT314" s="72"/>
      <c r="BUU314" s="72"/>
      <c r="BUV314" s="72"/>
      <c r="BUW314" s="72"/>
      <c r="BUX314" s="72"/>
      <c r="BUY314" s="72"/>
      <c r="BUZ314" s="72"/>
      <c r="BVA314" s="72"/>
      <c r="BVB314" s="72"/>
      <c r="BVC314" s="72"/>
      <c r="BVD314" s="72"/>
      <c r="BVE314" s="72"/>
      <c r="BVF314" s="72"/>
      <c r="BVG314" s="72"/>
      <c r="BVH314" s="72"/>
      <c r="BVI314" s="72"/>
      <c r="BVJ314" s="72"/>
      <c r="BVK314" s="72"/>
      <c r="BVL314" s="72"/>
      <c r="BVM314" s="72"/>
      <c r="BVN314" s="72"/>
      <c r="BVO314" s="72"/>
      <c r="BVP314" s="72"/>
      <c r="BVQ314" s="72"/>
      <c r="BVR314" s="72"/>
      <c r="BVS314" s="72"/>
      <c r="BVT314" s="72"/>
      <c r="BVU314" s="72"/>
      <c r="BVV314" s="72"/>
      <c r="BVW314" s="72"/>
      <c r="BVX314" s="72"/>
      <c r="BVY314" s="72"/>
      <c r="BVZ314" s="72"/>
      <c r="BWA314" s="72"/>
      <c r="BWB314" s="72"/>
      <c r="BWC314" s="72"/>
      <c r="BWD314" s="72"/>
      <c r="BWE314" s="72"/>
      <c r="BWF314" s="72"/>
      <c r="BWG314" s="72"/>
      <c r="BWH314" s="72"/>
      <c r="BWI314" s="72"/>
      <c r="BWJ314" s="72"/>
      <c r="BWK314" s="72"/>
      <c r="BWL314" s="72"/>
      <c r="BWM314" s="72"/>
      <c r="BWN314" s="72"/>
      <c r="BWO314" s="72"/>
      <c r="BWP314" s="72"/>
      <c r="BWQ314" s="72"/>
      <c r="BWR314" s="72"/>
      <c r="BWS314" s="72"/>
      <c r="BWT314" s="72"/>
      <c r="BWU314" s="72"/>
      <c r="BWV314" s="72"/>
      <c r="BWW314" s="72"/>
      <c r="BWX314" s="72"/>
      <c r="BWY314" s="72"/>
      <c r="BWZ314" s="72"/>
      <c r="BXA314" s="72"/>
      <c r="BXB314" s="72"/>
      <c r="BXC314" s="72"/>
      <c r="BXD314" s="72"/>
      <c r="BXE314" s="72"/>
      <c r="BXF314" s="72"/>
      <c r="BXG314" s="72"/>
      <c r="BXH314" s="72"/>
      <c r="BXI314" s="72"/>
      <c r="BXJ314" s="72"/>
      <c r="BXK314" s="72"/>
      <c r="BXL314" s="72"/>
      <c r="BXM314" s="72"/>
      <c r="BXN314" s="72"/>
      <c r="BXO314" s="72"/>
      <c r="BXP314" s="72"/>
      <c r="BXQ314" s="72"/>
      <c r="BXR314" s="72"/>
      <c r="BXS314" s="72"/>
      <c r="BXT314" s="72"/>
      <c r="BXU314" s="72"/>
      <c r="BXV314" s="72"/>
      <c r="BXW314" s="72"/>
      <c r="BXX314" s="72"/>
      <c r="BXY314" s="72"/>
      <c r="BXZ314" s="72"/>
      <c r="BYA314" s="72"/>
      <c r="BYB314" s="72"/>
      <c r="BYC314" s="72"/>
      <c r="BYD314" s="72"/>
      <c r="BYE314" s="72"/>
      <c r="BYF314" s="72"/>
      <c r="BYG314" s="72"/>
      <c r="BYH314" s="72"/>
      <c r="BYI314" s="72"/>
      <c r="BYJ314" s="72"/>
      <c r="BYK314" s="72"/>
      <c r="BYL314" s="72"/>
      <c r="BYM314" s="72"/>
      <c r="BYN314" s="72"/>
      <c r="BYO314" s="72"/>
      <c r="BYP314" s="72"/>
      <c r="BYQ314" s="72"/>
      <c r="BYR314" s="72"/>
      <c r="BYS314" s="72"/>
      <c r="BYT314" s="72"/>
      <c r="BYU314" s="72"/>
      <c r="BYV314" s="72"/>
      <c r="BYW314" s="72"/>
      <c r="BYX314" s="72"/>
      <c r="BYY314" s="72"/>
      <c r="BYZ314" s="72"/>
      <c r="BZA314" s="72"/>
      <c r="BZB314" s="72"/>
      <c r="BZC314" s="72"/>
      <c r="BZD314" s="72"/>
      <c r="BZE314" s="72"/>
      <c r="BZF314" s="72"/>
      <c r="BZG314" s="72"/>
      <c r="BZH314" s="72"/>
      <c r="BZI314" s="72"/>
      <c r="BZJ314" s="72"/>
      <c r="BZK314" s="72"/>
      <c r="BZL314" s="72"/>
      <c r="BZM314" s="72"/>
      <c r="BZN314" s="72"/>
      <c r="BZO314" s="72"/>
      <c r="BZP314" s="72"/>
      <c r="BZQ314" s="72"/>
      <c r="BZR314" s="72"/>
      <c r="BZS314" s="72"/>
      <c r="BZT314" s="72"/>
      <c r="BZU314" s="72"/>
      <c r="BZV314" s="72"/>
      <c r="BZW314" s="72"/>
      <c r="BZX314" s="72"/>
      <c r="BZY314" s="72"/>
      <c r="BZZ314" s="72"/>
      <c r="CAA314" s="72"/>
      <c r="CAB314" s="72"/>
      <c r="CAC314" s="72"/>
      <c r="CAD314" s="72"/>
      <c r="CAE314" s="72"/>
      <c r="CAF314" s="72"/>
      <c r="CAG314" s="72"/>
      <c r="CAH314" s="72"/>
      <c r="CAI314" s="72"/>
      <c r="CAJ314" s="72"/>
      <c r="CAK314" s="72"/>
      <c r="CAL314" s="72"/>
      <c r="CAM314" s="72"/>
      <c r="CAN314" s="72"/>
      <c r="CAO314" s="72"/>
      <c r="CAP314" s="72"/>
      <c r="CAQ314" s="72"/>
      <c r="CAR314" s="72"/>
      <c r="CAS314" s="72"/>
      <c r="CAT314" s="72"/>
      <c r="CAU314" s="72"/>
      <c r="CAV314" s="72"/>
      <c r="CAW314" s="72"/>
      <c r="CAX314" s="72"/>
      <c r="CAY314" s="72"/>
      <c r="CAZ314" s="72"/>
      <c r="CBA314" s="72"/>
      <c r="CBB314" s="72"/>
      <c r="CBC314" s="72"/>
      <c r="CBD314" s="72"/>
      <c r="CBE314" s="72"/>
      <c r="CBF314" s="72"/>
      <c r="CBG314" s="72"/>
      <c r="CBH314" s="72"/>
      <c r="CBI314" s="72"/>
      <c r="CBJ314" s="72"/>
      <c r="CBK314" s="72"/>
      <c r="CBL314" s="72"/>
      <c r="CBM314" s="72"/>
      <c r="CBN314" s="72"/>
      <c r="CBO314" s="72"/>
      <c r="CBP314" s="72"/>
      <c r="CBQ314" s="72"/>
      <c r="CBR314" s="72"/>
      <c r="CBS314" s="72"/>
      <c r="CBT314" s="72"/>
      <c r="CBU314" s="72"/>
      <c r="CBV314" s="72"/>
      <c r="CBW314" s="72"/>
      <c r="CBX314" s="72"/>
      <c r="CBY314" s="72"/>
      <c r="CBZ314" s="72"/>
      <c r="CCA314" s="72"/>
      <c r="CCB314" s="72"/>
      <c r="CCC314" s="72"/>
      <c r="CCD314" s="72"/>
      <c r="CCE314" s="72"/>
      <c r="CCF314" s="72"/>
      <c r="CCG314" s="72"/>
      <c r="CCH314" s="72"/>
      <c r="CCI314" s="72"/>
      <c r="CCJ314" s="72"/>
      <c r="CCK314" s="72"/>
      <c r="CCL314" s="72"/>
      <c r="CCM314" s="72"/>
      <c r="CCN314" s="72"/>
      <c r="CCO314" s="72"/>
      <c r="CCP314" s="72"/>
      <c r="CCQ314" s="72"/>
      <c r="CCR314" s="72"/>
      <c r="CCS314" s="72"/>
      <c r="CCT314" s="72"/>
      <c r="CCU314" s="72"/>
      <c r="CCV314" s="72"/>
      <c r="CCW314" s="72"/>
      <c r="CCX314" s="72"/>
      <c r="CCY314" s="72"/>
      <c r="CCZ314" s="72"/>
      <c r="CDA314" s="72"/>
      <c r="CDB314" s="72"/>
      <c r="CDC314" s="72"/>
      <c r="CDD314" s="72"/>
      <c r="CDE314" s="72"/>
      <c r="CDF314" s="72"/>
      <c r="CDG314" s="72"/>
      <c r="CDH314" s="72"/>
      <c r="CDI314" s="72"/>
      <c r="CDJ314" s="72"/>
      <c r="CDK314" s="72"/>
      <c r="CDL314" s="72"/>
      <c r="CDM314" s="72"/>
      <c r="CDN314" s="72"/>
      <c r="CDO314" s="72"/>
      <c r="CDP314" s="72"/>
      <c r="CDQ314" s="72"/>
      <c r="CDR314" s="72"/>
      <c r="CDS314" s="72"/>
      <c r="CDT314" s="72"/>
      <c r="CDU314" s="72"/>
      <c r="CDV314" s="72"/>
      <c r="CDW314" s="72"/>
      <c r="CDX314" s="72"/>
      <c r="CDY314" s="72"/>
      <c r="CDZ314" s="72"/>
      <c r="CEA314" s="72"/>
      <c r="CEB314" s="72"/>
      <c r="CEC314" s="72"/>
      <c r="CED314" s="72"/>
      <c r="CEE314" s="72"/>
      <c r="CEF314" s="72"/>
      <c r="CEG314" s="72"/>
      <c r="CEH314" s="72"/>
      <c r="CEI314" s="72"/>
      <c r="CEJ314" s="72"/>
      <c r="CEK314" s="72"/>
      <c r="CEL314" s="72"/>
      <c r="CEM314" s="72"/>
      <c r="CEN314" s="72"/>
      <c r="CEO314" s="72"/>
      <c r="CEP314" s="72"/>
      <c r="CEQ314" s="72"/>
      <c r="CER314" s="72"/>
      <c r="CES314" s="72"/>
      <c r="CET314" s="72"/>
      <c r="CEU314" s="72"/>
      <c r="CEV314" s="72"/>
      <c r="CEW314" s="72"/>
      <c r="CEX314" s="72"/>
      <c r="CEY314" s="72"/>
      <c r="CEZ314" s="72"/>
      <c r="CFA314" s="72"/>
      <c r="CFB314" s="72"/>
      <c r="CFC314" s="72"/>
      <c r="CFD314" s="72"/>
      <c r="CFE314" s="72"/>
      <c r="CFF314" s="72"/>
      <c r="CFG314" s="72"/>
      <c r="CFH314" s="72"/>
      <c r="CFI314" s="72"/>
      <c r="CFJ314" s="72"/>
      <c r="CFK314" s="72"/>
      <c r="CFL314" s="72"/>
      <c r="CFM314" s="72"/>
      <c r="CFN314" s="72"/>
      <c r="CFO314" s="72"/>
      <c r="CFP314" s="72"/>
      <c r="CFQ314" s="72"/>
      <c r="CFR314" s="72"/>
      <c r="CFS314" s="72"/>
      <c r="CFT314" s="72"/>
      <c r="CFU314" s="72"/>
      <c r="CFV314" s="72"/>
      <c r="CFW314" s="72"/>
      <c r="CFX314" s="72"/>
      <c r="CFY314" s="72"/>
      <c r="CFZ314" s="72"/>
      <c r="CGA314" s="72"/>
      <c r="CGB314" s="72"/>
      <c r="CGC314" s="72"/>
      <c r="CGD314" s="72"/>
      <c r="CGE314" s="72"/>
      <c r="CGF314" s="72"/>
      <c r="CGG314" s="72"/>
      <c r="CGH314" s="72"/>
      <c r="CGI314" s="72"/>
      <c r="CGJ314" s="72"/>
      <c r="CGK314" s="72"/>
      <c r="CGL314" s="72"/>
      <c r="CGM314" s="72"/>
      <c r="CGN314" s="72"/>
      <c r="CGO314" s="72"/>
      <c r="CGP314" s="72"/>
      <c r="CGQ314" s="72"/>
      <c r="CGR314" s="72"/>
      <c r="CGS314" s="72"/>
      <c r="CGT314" s="72"/>
      <c r="CGU314" s="72"/>
      <c r="CGV314" s="72"/>
      <c r="CGW314" s="72"/>
      <c r="CGX314" s="72"/>
      <c r="CGY314" s="72"/>
      <c r="CGZ314" s="72"/>
      <c r="CHA314" s="72"/>
      <c r="CHB314" s="72"/>
      <c r="CHC314" s="72"/>
      <c r="CHD314" s="72"/>
      <c r="CHE314" s="72"/>
      <c r="CHF314" s="72"/>
      <c r="CHG314" s="72"/>
      <c r="CHH314" s="72"/>
      <c r="CHI314" s="72"/>
      <c r="CHJ314" s="72"/>
      <c r="CHK314" s="72"/>
      <c r="CHL314" s="72"/>
      <c r="CHM314" s="72"/>
      <c r="CHN314" s="72"/>
      <c r="CHO314" s="72"/>
      <c r="CHP314" s="72"/>
      <c r="CHQ314" s="72"/>
      <c r="CHR314" s="72"/>
      <c r="CHS314" s="72"/>
      <c r="CHT314" s="72"/>
      <c r="CHU314" s="72"/>
      <c r="CHV314" s="72"/>
      <c r="CHW314" s="72"/>
      <c r="CHX314" s="72"/>
      <c r="CHY314" s="72"/>
      <c r="CHZ314" s="72"/>
      <c r="CIA314" s="72"/>
      <c r="CIB314" s="72"/>
      <c r="CIC314" s="72"/>
      <c r="CID314" s="72"/>
      <c r="CIE314" s="72"/>
      <c r="CIF314" s="72"/>
      <c r="CIG314" s="72"/>
      <c r="CIH314" s="72"/>
      <c r="CII314" s="72"/>
      <c r="CIJ314" s="72"/>
      <c r="CIK314" s="72"/>
      <c r="CIL314" s="72"/>
      <c r="CIM314" s="72"/>
      <c r="CIN314" s="72"/>
      <c r="CIO314" s="72"/>
      <c r="CIP314" s="72"/>
      <c r="CIQ314" s="72"/>
      <c r="CIR314" s="72"/>
      <c r="CIS314" s="72"/>
      <c r="CIT314" s="72"/>
      <c r="CIU314" s="72"/>
      <c r="CIV314" s="72"/>
      <c r="CIW314" s="72"/>
      <c r="CIX314" s="72"/>
      <c r="CIY314" s="72"/>
      <c r="CIZ314" s="72"/>
      <c r="CJA314" s="72"/>
      <c r="CJB314" s="72"/>
      <c r="CJC314" s="72"/>
      <c r="CJD314" s="72"/>
      <c r="CJE314" s="72"/>
      <c r="CJF314" s="72"/>
      <c r="CJG314" s="72"/>
      <c r="CJH314" s="72"/>
      <c r="CJI314" s="72"/>
      <c r="CJJ314" s="72"/>
      <c r="CJK314" s="72"/>
      <c r="CJL314" s="72"/>
      <c r="CJM314" s="72"/>
      <c r="CJN314" s="72"/>
      <c r="CJO314" s="72"/>
      <c r="CJP314" s="72"/>
      <c r="CJQ314" s="72"/>
      <c r="CJR314" s="72"/>
      <c r="CJS314" s="72"/>
      <c r="CJT314" s="72"/>
      <c r="CJU314" s="72"/>
      <c r="CJV314" s="72"/>
      <c r="CJW314" s="72"/>
      <c r="CJX314" s="72"/>
      <c r="CJY314" s="72"/>
      <c r="CJZ314" s="72"/>
      <c r="CKA314" s="72"/>
      <c r="CKB314" s="72"/>
      <c r="CKC314" s="72"/>
      <c r="CKD314" s="72"/>
      <c r="CKE314" s="72"/>
      <c r="CKF314" s="72"/>
      <c r="CKG314" s="72"/>
      <c r="CKH314" s="72"/>
      <c r="CKI314" s="72"/>
      <c r="CKJ314" s="72"/>
      <c r="CKK314" s="72"/>
      <c r="CKL314" s="72"/>
      <c r="CKM314" s="72"/>
      <c r="CKN314" s="72"/>
      <c r="CKO314" s="72"/>
      <c r="CKP314" s="72"/>
      <c r="CKQ314" s="72"/>
      <c r="CKR314" s="72"/>
      <c r="CKS314" s="72"/>
      <c r="CKT314" s="72"/>
      <c r="CKU314" s="72"/>
      <c r="CKV314" s="72"/>
      <c r="CKW314" s="72"/>
      <c r="CKX314" s="72"/>
      <c r="CKY314" s="72"/>
      <c r="CKZ314" s="72"/>
      <c r="CLA314" s="72"/>
      <c r="CLB314" s="72"/>
      <c r="CLC314" s="72"/>
      <c r="CLD314" s="72"/>
      <c r="CLE314" s="72"/>
      <c r="CLF314" s="72"/>
      <c r="CLG314" s="72"/>
      <c r="CLH314" s="72"/>
      <c r="CLI314" s="72"/>
      <c r="CLJ314" s="72"/>
      <c r="CLK314" s="72"/>
      <c r="CLL314" s="72"/>
      <c r="CLM314" s="72"/>
      <c r="CLN314" s="72"/>
      <c r="CLO314" s="72"/>
      <c r="CLP314" s="72"/>
      <c r="CLQ314" s="72"/>
      <c r="CLR314" s="72"/>
      <c r="CLS314" s="72"/>
      <c r="CLT314" s="72"/>
      <c r="CLU314" s="72"/>
      <c r="CLV314" s="72"/>
      <c r="CLW314" s="72"/>
      <c r="CLX314" s="72"/>
      <c r="CLY314" s="72"/>
      <c r="CLZ314" s="72"/>
      <c r="CMA314" s="72"/>
      <c r="CMB314" s="72"/>
      <c r="CMC314" s="72"/>
      <c r="CMD314" s="72"/>
      <c r="CME314" s="72"/>
      <c r="CMF314" s="72"/>
      <c r="CMG314" s="72"/>
      <c r="CMH314" s="72"/>
      <c r="CMI314" s="72"/>
      <c r="CMJ314" s="72"/>
      <c r="CMK314" s="72"/>
      <c r="CML314" s="72"/>
      <c r="CMM314" s="72"/>
      <c r="CMN314" s="72"/>
      <c r="CMO314" s="72"/>
      <c r="CMP314" s="72"/>
      <c r="CMQ314" s="72"/>
      <c r="CMR314" s="72"/>
      <c r="CMS314" s="72"/>
      <c r="CMT314" s="72"/>
      <c r="CMU314" s="72"/>
      <c r="CMV314" s="72"/>
      <c r="CMW314" s="72"/>
      <c r="CMX314" s="72"/>
      <c r="CMY314" s="72"/>
      <c r="CMZ314" s="72"/>
      <c r="CNA314" s="72"/>
      <c r="CNB314" s="72"/>
      <c r="CNC314" s="72"/>
      <c r="CND314" s="72"/>
      <c r="CNE314" s="72"/>
      <c r="CNF314" s="72"/>
      <c r="CNG314" s="72"/>
      <c r="CNH314" s="72"/>
      <c r="CNI314" s="72"/>
      <c r="CNJ314" s="72"/>
      <c r="CNK314" s="72"/>
      <c r="CNL314" s="72"/>
      <c r="CNM314" s="72"/>
      <c r="CNN314" s="72"/>
      <c r="CNO314" s="72"/>
      <c r="CNP314" s="72"/>
      <c r="CNQ314" s="72"/>
      <c r="CNR314" s="72"/>
      <c r="CNS314" s="72"/>
      <c r="CNT314" s="72"/>
      <c r="CNU314" s="72"/>
      <c r="CNV314" s="72"/>
      <c r="CNW314" s="72"/>
      <c r="CNX314" s="72"/>
      <c r="CNY314" s="72"/>
      <c r="CNZ314" s="72"/>
      <c r="COA314" s="72"/>
      <c r="COB314" s="72"/>
      <c r="COC314" s="72"/>
      <c r="COD314" s="72"/>
      <c r="COE314" s="72"/>
      <c r="COF314" s="72"/>
      <c r="COG314" s="72"/>
      <c r="COH314" s="72"/>
      <c r="COI314" s="72"/>
      <c r="COJ314" s="72"/>
      <c r="COK314" s="72"/>
      <c r="COL314" s="72"/>
      <c r="COM314" s="72"/>
      <c r="CON314" s="72"/>
      <c r="COO314" s="72"/>
      <c r="COP314" s="72"/>
      <c r="COQ314" s="72"/>
      <c r="COR314" s="72"/>
      <c r="COS314" s="72"/>
      <c r="COT314" s="72"/>
      <c r="COU314" s="72"/>
      <c r="COV314" s="72"/>
      <c r="COW314" s="72"/>
      <c r="COX314" s="72"/>
      <c r="COY314" s="72"/>
      <c r="COZ314" s="72"/>
      <c r="CPA314" s="72"/>
      <c r="CPB314" s="72"/>
      <c r="CPC314" s="72"/>
      <c r="CPD314" s="72"/>
      <c r="CPE314" s="72"/>
      <c r="CPF314" s="72"/>
      <c r="CPG314" s="72"/>
      <c r="CPH314" s="72"/>
      <c r="CPI314" s="72"/>
      <c r="CPJ314" s="72"/>
      <c r="CPK314" s="72"/>
      <c r="CPL314" s="72"/>
      <c r="CPM314" s="72"/>
      <c r="CPN314" s="72"/>
      <c r="CPO314" s="72"/>
      <c r="CPP314" s="72"/>
      <c r="CPQ314" s="72"/>
      <c r="CPR314" s="72"/>
      <c r="CPS314" s="72"/>
      <c r="CPT314" s="72"/>
      <c r="CPU314" s="72"/>
      <c r="CPV314" s="72"/>
      <c r="CPW314" s="72"/>
      <c r="CPX314" s="72"/>
      <c r="CPY314" s="72"/>
      <c r="CPZ314" s="72"/>
      <c r="CQA314" s="72"/>
      <c r="CQB314" s="72"/>
      <c r="CQC314" s="72"/>
      <c r="CQD314" s="72"/>
      <c r="CQE314" s="72"/>
      <c r="CQF314" s="72"/>
      <c r="CQG314" s="72"/>
      <c r="CQH314" s="72"/>
      <c r="CQI314" s="72"/>
      <c r="CQJ314" s="72"/>
      <c r="CQK314" s="72"/>
      <c r="CQL314" s="72"/>
      <c r="CQM314" s="72"/>
      <c r="CQN314" s="72"/>
      <c r="CQO314" s="72"/>
      <c r="CQP314" s="72"/>
      <c r="CQQ314" s="72"/>
      <c r="CQR314" s="72"/>
      <c r="CQS314" s="72"/>
      <c r="CQT314" s="72"/>
      <c r="CQU314" s="72"/>
      <c r="CQV314" s="72"/>
      <c r="CQW314" s="72"/>
      <c r="CQX314" s="72"/>
      <c r="CQY314" s="72"/>
      <c r="CQZ314" s="72"/>
      <c r="CRA314" s="72"/>
      <c r="CRB314" s="72"/>
      <c r="CRC314" s="72"/>
      <c r="CRD314" s="72"/>
      <c r="CRE314" s="72"/>
      <c r="CRF314" s="72"/>
      <c r="CRG314" s="72"/>
      <c r="CRH314" s="72"/>
      <c r="CRI314" s="72"/>
      <c r="CRJ314" s="72"/>
      <c r="CRK314" s="72"/>
      <c r="CRL314" s="72"/>
      <c r="CRM314" s="72"/>
      <c r="CRN314" s="72"/>
      <c r="CRO314" s="72"/>
      <c r="CRP314" s="72"/>
      <c r="CRQ314" s="72"/>
      <c r="CRR314" s="72"/>
      <c r="CRS314" s="72"/>
      <c r="CRT314" s="72"/>
      <c r="CRU314" s="72"/>
      <c r="CRV314" s="72"/>
      <c r="CRW314" s="72"/>
      <c r="CRX314" s="72"/>
      <c r="CRY314" s="72"/>
      <c r="CRZ314" s="72"/>
      <c r="CSA314" s="72"/>
      <c r="CSB314" s="72"/>
      <c r="CSC314" s="72"/>
      <c r="CSD314" s="72"/>
      <c r="CSE314" s="72"/>
      <c r="CSF314" s="72"/>
      <c r="CSG314" s="72"/>
      <c r="CSH314" s="72"/>
      <c r="CSI314" s="72"/>
      <c r="CSJ314" s="72"/>
      <c r="CSK314" s="72"/>
      <c r="CSL314" s="72"/>
      <c r="CSM314" s="72"/>
      <c r="CSN314" s="72"/>
      <c r="CSO314" s="72"/>
      <c r="CSP314" s="72"/>
      <c r="CSQ314" s="72"/>
      <c r="CSR314" s="72"/>
      <c r="CSS314" s="72"/>
      <c r="CST314" s="72"/>
      <c r="CSU314" s="72"/>
      <c r="CSV314" s="72"/>
      <c r="CSW314" s="72"/>
      <c r="CSX314" s="72"/>
      <c r="CSY314" s="72"/>
      <c r="CSZ314" s="72"/>
      <c r="CTA314" s="72"/>
      <c r="CTB314" s="72"/>
      <c r="CTC314" s="72"/>
      <c r="CTD314" s="72"/>
      <c r="CTE314" s="72"/>
      <c r="CTF314" s="72"/>
      <c r="CTG314" s="72"/>
      <c r="CTH314" s="72"/>
      <c r="CTI314" s="72"/>
      <c r="CTJ314" s="72"/>
      <c r="CTK314" s="72"/>
      <c r="CTL314" s="72"/>
      <c r="CTM314" s="72"/>
      <c r="CTN314" s="72"/>
      <c r="CTO314" s="72"/>
      <c r="CTP314" s="72"/>
      <c r="CTQ314" s="72"/>
      <c r="CTR314" s="72"/>
      <c r="CTS314" s="72"/>
      <c r="CTT314" s="72"/>
      <c r="CTU314" s="72"/>
      <c r="CTV314" s="72"/>
      <c r="CTW314" s="72"/>
      <c r="CTX314" s="72"/>
      <c r="CTY314" s="72"/>
      <c r="CTZ314" s="72"/>
      <c r="CUA314" s="72"/>
      <c r="CUB314" s="72"/>
      <c r="CUC314" s="72"/>
      <c r="CUD314" s="72"/>
      <c r="CUE314" s="72"/>
      <c r="CUF314" s="72"/>
      <c r="CUG314" s="72"/>
      <c r="CUH314" s="72"/>
      <c r="CUI314" s="72"/>
      <c r="CUJ314" s="72"/>
      <c r="CUK314" s="72"/>
      <c r="CUL314" s="72"/>
      <c r="CUM314" s="72"/>
      <c r="CUN314" s="72"/>
      <c r="CUO314" s="72"/>
      <c r="CUP314" s="72"/>
      <c r="CUQ314" s="72"/>
      <c r="CUR314" s="72"/>
      <c r="CUS314" s="72"/>
      <c r="CUT314" s="72"/>
      <c r="CUU314" s="72"/>
      <c r="CUV314" s="72"/>
      <c r="CUW314" s="72"/>
      <c r="CUX314" s="72"/>
      <c r="CUY314" s="72"/>
      <c r="CUZ314" s="72"/>
      <c r="CVA314" s="72"/>
      <c r="CVB314" s="72"/>
      <c r="CVC314" s="72"/>
      <c r="CVD314" s="72"/>
      <c r="CVE314" s="72"/>
      <c r="CVF314" s="72"/>
      <c r="CVG314" s="72"/>
      <c r="CVH314" s="72"/>
      <c r="CVI314" s="72"/>
      <c r="CVJ314" s="72"/>
      <c r="CVK314" s="72"/>
      <c r="CVL314" s="72"/>
      <c r="CVM314" s="72"/>
      <c r="CVN314" s="72"/>
      <c r="CVO314" s="72"/>
      <c r="CVP314" s="72"/>
      <c r="CVQ314" s="72"/>
      <c r="CVR314" s="72"/>
      <c r="CVS314" s="72"/>
      <c r="CVT314" s="72"/>
      <c r="CVU314" s="72"/>
      <c r="CVV314" s="72"/>
      <c r="CVW314" s="72"/>
      <c r="CVX314" s="72"/>
      <c r="CVY314" s="72"/>
      <c r="CVZ314" s="72"/>
      <c r="CWA314" s="72"/>
      <c r="CWB314" s="72"/>
      <c r="CWC314" s="72"/>
      <c r="CWD314" s="72"/>
      <c r="CWE314" s="72"/>
      <c r="CWF314" s="72"/>
      <c r="CWG314" s="72"/>
      <c r="CWH314" s="72"/>
      <c r="CWI314" s="72"/>
      <c r="CWJ314" s="72"/>
      <c r="CWK314" s="72"/>
      <c r="CWL314" s="72"/>
      <c r="CWM314" s="72"/>
      <c r="CWN314" s="72"/>
      <c r="CWO314" s="72"/>
      <c r="CWP314" s="72"/>
      <c r="CWQ314" s="72"/>
      <c r="CWR314" s="72"/>
      <c r="CWS314" s="72"/>
      <c r="CWT314" s="72"/>
      <c r="CWU314" s="72"/>
      <c r="CWV314" s="72"/>
      <c r="CWW314" s="72"/>
      <c r="CWX314" s="72"/>
      <c r="CWY314" s="72"/>
      <c r="CWZ314" s="72"/>
      <c r="CXA314" s="72"/>
      <c r="CXB314" s="72"/>
      <c r="CXC314" s="72"/>
      <c r="CXD314" s="72"/>
      <c r="CXE314" s="72"/>
      <c r="CXF314" s="72"/>
      <c r="CXG314" s="72"/>
      <c r="CXH314" s="72"/>
      <c r="CXI314" s="72"/>
      <c r="CXJ314" s="72"/>
      <c r="CXK314" s="72"/>
      <c r="CXL314" s="72"/>
      <c r="CXM314" s="72"/>
      <c r="CXN314" s="72"/>
      <c r="CXO314" s="72"/>
      <c r="CXP314" s="72"/>
      <c r="CXQ314" s="72"/>
      <c r="CXR314" s="72"/>
      <c r="CXS314" s="72"/>
      <c r="CXT314" s="72"/>
      <c r="CXU314" s="72"/>
      <c r="CXV314" s="72"/>
      <c r="CXW314" s="72"/>
      <c r="CXX314" s="72"/>
      <c r="CXY314" s="72"/>
      <c r="CXZ314" s="72"/>
      <c r="CYA314" s="72"/>
      <c r="CYB314" s="72"/>
      <c r="CYC314" s="72"/>
      <c r="CYD314" s="72"/>
      <c r="CYE314" s="72"/>
      <c r="CYF314" s="72"/>
      <c r="CYG314" s="72"/>
      <c r="CYH314" s="72"/>
      <c r="CYI314" s="72"/>
      <c r="CYJ314" s="72"/>
      <c r="CYK314" s="72"/>
      <c r="CYL314" s="72"/>
      <c r="CYM314" s="72"/>
      <c r="CYN314" s="72"/>
      <c r="CYO314" s="72"/>
      <c r="CYP314" s="72"/>
      <c r="CYQ314" s="72"/>
      <c r="CYR314" s="72"/>
      <c r="CYS314" s="72"/>
      <c r="CYT314" s="72"/>
      <c r="CYU314" s="72"/>
      <c r="CYV314" s="72"/>
      <c r="CYW314" s="72"/>
      <c r="CYX314" s="72"/>
      <c r="CYY314" s="72"/>
      <c r="CYZ314" s="72"/>
      <c r="CZA314" s="72"/>
      <c r="CZB314" s="72"/>
      <c r="CZC314" s="72"/>
      <c r="CZD314" s="72"/>
      <c r="CZE314" s="72"/>
      <c r="CZF314" s="72"/>
      <c r="CZG314" s="72"/>
      <c r="CZH314" s="72"/>
      <c r="CZI314" s="72"/>
      <c r="CZJ314" s="72"/>
      <c r="CZK314" s="72"/>
      <c r="CZL314" s="72"/>
      <c r="CZM314" s="72"/>
      <c r="CZN314" s="72"/>
      <c r="CZO314" s="72"/>
      <c r="CZP314" s="72"/>
      <c r="CZQ314" s="72"/>
      <c r="CZR314" s="72"/>
      <c r="CZS314" s="72"/>
      <c r="CZT314" s="72"/>
      <c r="CZU314" s="72"/>
      <c r="CZV314" s="72"/>
      <c r="CZW314" s="72"/>
      <c r="CZX314" s="72"/>
      <c r="CZY314" s="72"/>
      <c r="CZZ314" s="72"/>
      <c r="DAA314" s="72"/>
      <c r="DAB314" s="72"/>
      <c r="DAC314" s="72"/>
      <c r="DAD314" s="72"/>
      <c r="DAE314" s="72"/>
      <c r="DAF314" s="72"/>
      <c r="DAG314" s="72"/>
      <c r="DAH314" s="72"/>
      <c r="DAI314" s="72"/>
      <c r="DAJ314" s="72"/>
      <c r="DAK314" s="72"/>
      <c r="DAL314" s="72"/>
      <c r="DAM314" s="72"/>
      <c r="DAN314" s="72"/>
      <c r="DAO314" s="72"/>
      <c r="DAP314" s="72"/>
      <c r="DAQ314" s="72"/>
      <c r="DAR314" s="72"/>
      <c r="DAS314" s="72"/>
      <c r="DAT314" s="72"/>
      <c r="DAU314" s="72"/>
      <c r="DAV314" s="72"/>
      <c r="DAW314" s="72"/>
      <c r="DAX314" s="72"/>
      <c r="DAY314" s="72"/>
      <c r="DAZ314" s="72"/>
      <c r="DBA314" s="72"/>
      <c r="DBB314" s="72"/>
      <c r="DBC314" s="72"/>
      <c r="DBD314" s="72"/>
      <c r="DBE314" s="72"/>
      <c r="DBF314" s="72"/>
      <c r="DBG314" s="72"/>
      <c r="DBH314" s="72"/>
      <c r="DBI314" s="72"/>
      <c r="DBJ314" s="72"/>
      <c r="DBK314" s="72"/>
      <c r="DBL314" s="72"/>
      <c r="DBM314" s="72"/>
      <c r="DBN314" s="72"/>
      <c r="DBO314" s="72"/>
      <c r="DBP314" s="72"/>
      <c r="DBQ314" s="72"/>
      <c r="DBR314" s="72"/>
      <c r="DBS314" s="72"/>
      <c r="DBT314" s="72"/>
      <c r="DBU314" s="72"/>
      <c r="DBV314" s="72"/>
      <c r="DBW314" s="72"/>
      <c r="DBX314" s="72"/>
      <c r="DBY314" s="72"/>
      <c r="DBZ314" s="72"/>
      <c r="DCA314" s="72"/>
      <c r="DCB314" s="72"/>
      <c r="DCC314" s="72"/>
      <c r="DCD314" s="72"/>
      <c r="DCE314" s="72"/>
      <c r="DCF314" s="72"/>
      <c r="DCG314" s="72"/>
      <c r="DCH314" s="72"/>
      <c r="DCI314" s="72"/>
      <c r="DCJ314" s="72"/>
      <c r="DCK314" s="72"/>
      <c r="DCL314" s="72"/>
      <c r="DCM314" s="72"/>
      <c r="DCN314" s="72"/>
      <c r="DCO314" s="72"/>
      <c r="DCP314" s="72"/>
      <c r="DCQ314" s="72"/>
      <c r="DCR314" s="72"/>
      <c r="DCS314" s="72"/>
      <c r="DCT314" s="72"/>
      <c r="DCU314" s="72"/>
      <c r="DCV314" s="72"/>
      <c r="DCW314" s="72"/>
      <c r="DCX314" s="72"/>
      <c r="DCY314" s="72"/>
      <c r="DCZ314" s="72"/>
      <c r="DDA314" s="72"/>
      <c r="DDB314" s="72"/>
      <c r="DDC314" s="72"/>
      <c r="DDD314" s="72"/>
      <c r="DDE314" s="72"/>
      <c r="DDF314" s="72"/>
      <c r="DDG314" s="72"/>
      <c r="DDH314" s="72"/>
      <c r="DDI314" s="72"/>
      <c r="DDJ314" s="72"/>
      <c r="DDK314" s="72"/>
      <c r="DDL314" s="72"/>
      <c r="DDM314" s="72"/>
      <c r="DDN314" s="72"/>
      <c r="DDO314" s="72"/>
      <c r="DDP314" s="72"/>
      <c r="DDQ314" s="72"/>
      <c r="DDR314" s="72"/>
      <c r="DDS314" s="72"/>
      <c r="DDT314" s="72"/>
      <c r="DDU314" s="72"/>
      <c r="DDV314" s="72"/>
      <c r="DDW314" s="72"/>
      <c r="DDX314" s="72"/>
      <c r="DDY314" s="72"/>
      <c r="DDZ314" s="72"/>
      <c r="DEA314" s="72"/>
      <c r="DEB314" s="72"/>
      <c r="DEC314" s="72"/>
      <c r="DED314" s="72"/>
      <c r="DEE314" s="72"/>
      <c r="DEF314" s="72"/>
      <c r="DEG314" s="72"/>
      <c r="DEH314" s="72"/>
      <c r="DEI314" s="72"/>
      <c r="DEJ314" s="72"/>
      <c r="DEK314" s="72"/>
      <c r="DEL314" s="72"/>
      <c r="DEM314" s="72"/>
      <c r="DEN314" s="72"/>
      <c r="DEO314" s="72"/>
      <c r="DEP314" s="72"/>
      <c r="DEQ314" s="72"/>
      <c r="DER314" s="72"/>
      <c r="DES314" s="72"/>
      <c r="DET314" s="72"/>
      <c r="DEU314" s="72"/>
      <c r="DEV314" s="72"/>
      <c r="DEW314" s="72"/>
      <c r="DEX314" s="72"/>
      <c r="DEY314" s="72"/>
      <c r="DEZ314" s="72"/>
      <c r="DFA314" s="72"/>
      <c r="DFB314" s="72"/>
      <c r="DFC314" s="72"/>
      <c r="DFD314" s="72"/>
      <c r="DFE314" s="72"/>
      <c r="DFF314" s="72"/>
      <c r="DFG314" s="72"/>
      <c r="DFH314" s="72"/>
      <c r="DFI314" s="72"/>
      <c r="DFJ314" s="72"/>
      <c r="DFK314" s="72"/>
      <c r="DFL314" s="72"/>
      <c r="DFM314" s="72"/>
      <c r="DFN314" s="72"/>
      <c r="DFO314" s="72"/>
      <c r="DFP314" s="72"/>
      <c r="DFQ314" s="72"/>
      <c r="DFR314" s="72"/>
      <c r="DFS314" s="72"/>
      <c r="DFT314" s="72"/>
      <c r="DFU314" s="72"/>
      <c r="DFV314" s="72"/>
      <c r="DFW314" s="72"/>
      <c r="DFX314" s="72"/>
      <c r="DFY314" s="72"/>
      <c r="DFZ314" s="72"/>
      <c r="DGA314" s="72"/>
      <c r="DGB314" s="72"/>
      <c r="DGC314" s="72"/>
      <c r="DGD314" s="72"/>
      <c r="DGE314" s="72"/>
      <c r="DGF314" s="72"/>
      <c r="DGG314" s="72"/>
      <c r="DGH314" s="72"/>
      <c r="DGI314" s="72"/>
      <c r="DGJ314" s="72"/>
      <c r="DGK314" s="72"/>
      <c r="DGL314" s="72"/>
      <c r="DGM314" s="72"/>
      <c r="DGN314" s="72"/>
      <c r="DGO314" s="72"/>
      <c r="DGP314" s="72"/>
      <c r="DGQ314" s="72"/>
      <c r="DGR314" s="72"/>
      <c r="DGS314" s="72"/>
      <c r="DGT314" s="72"/>
      <c r="DGU314" s="72"/>
      <c r="DGV314" s="72"/>
      <c r="DGW314" s="72"/>
      <c r="DGX314" s="72"/>
      <c r="DGY314" s="72"/>
      <c r="DGZ314" s="72"/>
      <c r="DHA314" s="72"/>
      <c r="DHB314" s="72"/>
      <c r="DHC314" s="72"/>
      <c r="DHD314" s="72"/>
      <c r="DHE314" s="72"/>
      <c r="DHF314" s="72"/>
      <c r="DHG314" s="72"/>
      <c r="DHH314" s="72"/>
      <c r="DHI314" s="72"/>
      <c r="DHJ314" s="72"/>
      <c r="DHK314" s="72"/>
      <c r="DHL314" s="72"/>
      <c r="DHM314" s="72"/>
      <c r="DHN314" s="72"/>
      <c r="DHO314" s="72"/>
      <c r="DHP314" s="72"/>
      <c r="DHQ314" s="72"/>
      <c r="DHR314" s="72"/>
      <c r="DHS314" s="72"/>
      <c r="DHT314" s="72"/>
      <c r="DHU314" s="72"/>
      <c r="DHV314" s="72"/>
      <c r="DHW314" s="72"/>
      <c r="DHX314" s="72"/>
      <c r="DHY314" s="72"/>
      <c r="DHZ314" s="72"/>
      <c r="DIA314" s="72"/>
      <c r="DIB314" s="72"/>
      <c r="DIC314" s="72"/>
      <c r="DID314" s="72"/>
      <c r="DIE314" s="72"/>
      <c r="DIF314" s="72"/>
      <c r="DIG314" s="72"/>
      <c r="DIH314" s="72"/>
      <c r="DII314" s="72"/>
      <c r="DIJ314" s="72"/>
      <c r="DIK314" s="72"/>
      <c r="DIL314" s="72"/>
      <c r="DIM314" s="72"/>
      <c r="DIN314" s="72"/>
      <c r="DIO314" s="72"/>
      <c r="DIP314" s="72"/>
      <c r="DIQ314" s="72"/>
      <c r="DIR314" s="72"/>
      <c r="DIS314" s="72"/>
      <c r="DIT314" s="72"/>
      <c r="DIU314" s="72"/>
      <c r="DIV314" s="72"/>
      <c r="DIW314" s="72"/>
      <c r="DIX314" s="72"/>
      <c r="DIY314" s="72"/>
      <c r="DIZ314" s="72"/>
      <c r="DJA314" s="72"/>
      <c r="DJB314" s="72"/>
      <c r="DJC314" s="72"/>
      <c r="DJD314" s="72"/>
      <c r="DJE314" s="72"/>
      <c r="DJF314" s="72"/>
      <c r="DJG314" s="72"/>
      <c r="DJH314" s="72"/>
      <c r="DJI314" s="72"/>
      <c r="DJJ314" s="72"/>
      <c r="DJK314" s="72"/>
      <c r="DJL314" s="72"/>
      <c r="DJM314" s="72"/>
      <c r="DJN314" s="72"/>
      <c r="DJO314" s="72"/>
      <c r="DJP314" s="72"/>
      <c r="DJQ314" s="72"/>
      <c r="DJR314" s="72"/>
      <c r="DJS314" s="72"/>
      <c r="DJT314" s="72"/>
      <c r="DJU314" s="72"/>
      <c r="DJV314" s="72"/>
      <c r="DJW314" s="72"/>
      <c r="DJX314" s="72"/>
      <c r="DJY314" s="72"/>
      <c r="DJZ314" s="72"/>
      <c r="DKA314" s="72"/>
      <c r="DKB314" s="72"/>
      <c r="DKC314" s="72"/>
      <c r="DKD314" s="72"/>
      <c r="DKE314" s="72"/>
      <c r="DKF314" s="72"/>
      <c r="DKG314" s="72"/>
      <c r="DKH314" s="72"/>
      <c r="DKI314" s="72"/>
      <c r="DKJ314" s="72"/>
      <c r="DKK314" s="72"/>
      <c r="DKL314" s="72"/>
      <c r="DKM314" s="72"/>
      <c r="DKN314" s="72"/>
      <c r="DKO314" s="72"/>
      <c r="DKP314" s="72"/>
      <c r="DKQ314" s="72"/>
      <c r="DKR314" s="72"/>
      <c r="DKS314" s="72"/>
      <c r="DKT314" s="72"/>
      <c r="DKU314" s="72"/>
      <c r="DKV314" s="72"/>
      <c r="DKW314" s="72"/>
      <c r="DKX314" s="72"/>
      <c r="DKY314" s="72"/>
      <c r="DKZ314" s="72"/>
      <c r="DLA314" s="72"/>
      <c r="DLB314" s="72"/>
      <c r="DLC314" s="72"/>
      <c r="DLD314" s="72"/>
      <c r="DLE314" s="72"/>
      <c r="DLF314" s="72"/>
      <c r="DLG314" s="72"/>
      <c r="DLH314" s="72"/>
      <c r="DLI314" s="72"/>
      <c r="DLJ314" s="72"/>
      <c r="DLK314" s="72"/>
      <c r="DLL314" s="72"/>
      <c r="DLM314" s="72"/>
      <c r="DLN314" s="72"/>
      <c r="DLO314" s="72"/>
      <c r="DLP314" s="72"/>
      <c r="DLQ314" s="72"/>
      <c r="DLR314" s="72"/>
      <c r="DLS314" s="72"/>
      <c r="DLT314" s="72"/>
      <c r="DLU314" s="72"/>
      <c r="DLV314" s="72"/>
      <c r="DLW314" s="72"/>
      <c r="DLX314" s="72"/>
      <c r="DLY314" s="72"/>
      <c r="DLZ314" s="72"/>
      <c r="DMA314" s="72"/>
      <c r="DMB314" s="72"/>
      <c r="DMC314" s="72"/>
      <c r="DMD314" s="72"/>
      <c r="DME314" s="72"/>
      <c r="DMF314" s="72"/>
      <c r="DMG314" s="72"/>
      <c r="DMH314" s="72"/>
      <c r="DMI314" s="72"/>
      <c r="DMJ314" s="72"/>
      <c r="DMK314" s="72"/>
      <c r="DML314" s="72"/>
      <c r="DMM314" s="72"/>
      <c r="DMN314" s="72"/>
      <c r="DMO314" s="72"/>
      <c r="DMP314" s="72"/>
      <c r="DMQ314" s="72"/>
      <c r="DMR314" s="72"/>
      <c r="DMS314" s="72"/>
      <c r="DMT314" s="72"/>
      <c r="DMU314" s="72"/>
      <c r="DMV314" s="72"/>
      <c r="DMW314" s="72"/>
      <c r="DMX314" s="72"/>
      <c r="DMY314" s="72"/>
      <c r="DMZ314" s="72"/>
      <c r="DNA314" s="72"/>
      <c r="DNB314" s="72"/>
      <c r="DNC314" s="72"/>
      <c r="DND314" s="72"/>
      <c r="DNE314" s="72"/>
      <c r="DNF314" s="72"/>
      <c r="DNG314" s="72"/>
      <c r="DNH314" s="72"/>
      <c r="DNI314" s="72"/>
      <c r="DNJ314" s="72"/>
      <c r="DNK314" s="72"/>
      <c r="DNL314" s="72"/>
      <c r="DNM314" s="72"/>
      <c r="DNN314" s="72"/>
      <c r="DNO314" s="72"/>
      <c r="DNP314" s="72"/>
      <c r="DNQ314" s="72"/>
      <c r="DNR314" s="72"/>
      <c r="DNS314" s="72"/>
      <c r="DNT314" s="72"/>
      <c r="DNU314" s="72"/>
      <c r="DNV314" s="72"/>
      <c r="DNW314" s="72"/>
      <c r="DNX314" s="72"/>
      <c r="DNY314" s="72"/>
      <c r="DNZ314" s="72"/>
      <c r="DOA314" s="72"/>
      <c r="DOB314" s="72"/>
      <c r="DOC314" s="72"/>
      <c r="DOD314" s="72"/>
      <c r="DOE314" s="72"/>
      <c r="DOF314" s="72"/>
      <c r="DOG314" s="72"/>
      <c r="DOH314" s="72"/>
      <c r="DOI314" s="72"/>
      <c r="DOJ314" s="72"/>
      <c r="DOK314" s="72"/>
      <c r="DOL314" s="72"/>
      <c r="DOM314" s="72"/>
      <c r="DON314" s="72"/>
      <c r="DOO314" s="72"/>
      <c r="DOP314" s="72"/>
      <c r="DOQ314" s="72"/>
      <c r="DOR314" s="72"/>
      <c r="DOS314" s="72"/>
      <c r="DOT314" s="72"/>
      <c r="DOU314" s="72"/>
      <c r="DOV314" s="72"/>
      <c r="DOW314" s="72"/>
      <c r="DOX314" s="72"/>
      <c r="DOY314" s="72"/>
      <c r="DOZ314" s="72"/>
      <c r="DPA314" s="72"/>
      <c r="DPB314" s="72"/>
      <c r="DPC314" s="72"/>
      <c r="DPD314" s="72"/>
      <c r="DPE314" s="72"/>
      <c r="DPF314" s="72"/>
      <c r="DPG314" s="72"/>
      <c r="DPH314" s="72"/>
      <c r="DPI314" s="72"/>
      <c r="DPJ314" s="72"/>
      <c r="DPK314" s="72"/>
      <c r="DPL314" s="72"/>
      <c r="DPM314" s="72"/>
      <c r="DPN314" s="72"/>
      <c r="DPO314" s="72"/>
      <c r="DPP314" s="72"/>
      <c r="DPQ314" s="72"/>
      <c r="DPR314" s="72"/>
      <c r="DPS314" s="72"/>
      <c r="DPT314" s="72"/>
      <c r="DPU314" s="72"/>
      <c r="DPV314" s="72"/>
      <c r="DPW314" s="72"/>
      <c r="DPX314" s="72"/>
      <c r="DPY314" s="72"/>
      <c r="DPZ314" s="72"/>
      <c r="DQA314" s="72"/>
      <c r="DQB314" s="72"/>
      <c r="DQC314" s="72"/>
      <c r="DQD314" s="72"/>
      <c r="DQE314" s="72"/>
      <c r="DQF314" s="72"/>
      <c r="DQG314" s="72"/>
      <c r="DQH314" s="72"/>
      <c r="DQI314" s="72"/>
      <c r="DQJ314" s="72"/>
      <c r="DQK314" s="72"/>
      <c r="DQL314" s="72"/>
      <c r="DQM314" s="72"/>
      <c r="DQN314" s="72"/>
      <c r="DQO314" s="72"/>
      <c r="DQP314" s="72"/>
      <c r="DQQ314" s="72"/>
      <c r="DQR314" s="72"/>
      <c r="DQS314" s="72"/>
      <c r="DQT314" s="72"/>
      <c r="DQU314" s="72"/>
      <c r="DQV314" s="72"/>
      <c r="DQW314" s="72"/>
      <c r="DQX314" s="72"/>
      <c r="DQY314" s="72"/>
      <c r="DQZ314" s="72"/>
      <c r="DRA314" s="72"/>
      <c r="DRB314" s="72"/>
      <c r="DRC314" s="72"/>
      <c r="DRD314" s="72"/>
      <c r="DRE314" s="72"/>
      <c r="DRF314" s="72"/>
      <c r="DRG314" s="72"/>
      <c r="DRH314" s="72"/>
      <c r="DRI314" s="72"/>
      <c r="DRJ314" s="72"/>
      <c r="DRK314" s="72"/>
      <c r="DRL314" s="72"/>
      <c r="DRM314" s="72"/>
      <c r="DRN314" s="72"/>
      <c r="DRO314" s="72"/>
      <c r="DRP314" s="72"/>
      <c r="DRQ314" s="72"/>
      <c r="DRR314" s="72"/>
      <c r="DRS314" s="72"/>
      <c r="DRT314" s="72"/>
      <c r="DRU314" s="72"/>
      <c r="DRV314" s="72"/>
      <c r="DRW314" s="72"/>
      <c r="DRX314" s="72"/>
      <c r="DRY314" s="72"/>
      <c r="DRZ314" s="72"/>
      <c r="DSA314" s="72"/>
      <c r="DSB314" s="72"/>
      <c r="DSC314" s="72"/>
      <c r="DSD314" s="72"/>
      <c r="DSE314" s="72"/>
      <c r="DSF314" s="72"/>
      <c r="DSG314" s="72"/>
      <c r="DSH314" s="72"/>
      <c r="DSI314" s="72"/>
      <c r="DSJ314" s="72"/>
      <c r="DSK314" s="72"/>
      <c r="DSL314" s="72"/>
      <c r="DSM314" s="72"/>
      <c r="DSN314" s="72"/>
      <c r="DSO314" s="72"/>
      <c r="DSP314" s="72"/>
      <c r="DSQ314" s="72"/>
      <c r="DSR314" s="72"/>
      <c r="DSS314" s="72"/>
      <c r="DST314" s="72"/>
      <c r="DSU314" s="72"/>
      <c r="DSV314" s="72"/>
      <c r="DSW314" s="72"/>
      <c r="DSX314" s="72"/>
      <c r="DSY314" s="72"/>
      <c r="DSZ314" s="72"/>
      <c r="DTA314" s="72"/>
      <c r="DTB314" s="72"/>
      <c r="DTC314" s="72"/>
      <c r="DTD314" s="72"/>
      <c r="DTE314" s="72"/>
      <c r="DTF314" s="72"/>
      <c r="DTG314" s="72"/>
      <c r="DTH314" s="72"/>
      <c r="DTI314" s="72"/>
      <c r="DTJ314" s="72"/>
      <c r="DTK314" s="72"/>
      <c r="DTL314" s="72"/>
      <c r="DTM314" s="72"/>
      <c r="DTN314" s="72"/>
      <c r="DTO314" s="72"/>
      <c r="DTP314" s="72"/>
      <c r="DTQ314" s="72"/>
      <c r="DTR314" s="72"/>
      <c r="DTS314" s="72"/>
      <c r="DTT314" s="72"/>
      <c r="DTU314" s="72"/>
      <c r="DTV314" s="72"/>
      <c r="DTW314" s="72"/>
      <c r="DTX314" s="72"/>
      <c r="DTY314" s="72"/>
      <c r="DTZ314" s="72"/>
      <c r="DUA314" s="72"/>
      <c r="DUB314" s="72"/>
      <c r="DUC314" s="72"/>
      <c r="DUD314" s="72"/>
      <c r="DUE314" s="72"/>
      <c r="DUF314" s="72"/>
      <c r="DUG314" s="72"/>
      <c r="DUH314" s="72"/>
      <c r="DUI314" s="72"/>
      <c r="DUJ314" s="72"/>
      <c r="DUK314" s="72"/>
      <c r="DUL314" s="72"/>
      <c r="DUM314" s="72"/>
      <c r="DUN314" s="72"/>
      <c r="DUO314" s="72"/>
      <c r="DUP314" s="72"/>
      <c r="DUQ314" s="72"/>
      <c r="DUR314" s="72"/>
      <c r="DUS314" s="72"/>
      <c r="DUT314" s="72"/>
      <c r="DUU314" s="72"/>
      <c r="DUV314" s="72"/>
      <c r="DUW314" s="72"/>
      <c r="DUX314" s="72"/>
      <c r="DUY314" s="72"/>
      <c r="DUZ314" s="72"/>
      <c r="DVA314" s="72"/>
      <c r="DVB314" s="72"/>
      <c r="DVC314" s="72"/>
      <c r="DVD314" s="72"/>
      <c r="DVE314" s="72"/>
      <c r="DVF314" s="72"/>
      <c r="DVG314" s="72"/>
      <c r="DVH314" s="72"/>
      <c r="DVI314" s="72"/>
      <c r="DVJ314" s="72"/>
      <c r="DVK314" s="72"/>
      <c r="DVL314" s="72"/>
      <c r="DVM314" s="72"/>
      <c r="DVN314" s="72"/>
      <c r="DVO314" s="72"/>
      <c r="DVP314" s="72"/>
      <c r="DVQ314" s="72"/>
      <c r="DVR314" s="72"/>
      <c r="DVS314" s="72"/>
      <c r="DVT314" s="72"/>
      <c r="DVU314" s="72"/>
      <c r="DVV314" s="72"/>
      <c r="DVW314" s="72"/>
      <c r="DVX314" s="72"/>
      <c r="DVY314" s="72"/>
      <c r="DVZ314" s="72"/>
      <c r="DWA314" s="72"/>
      <c r="DWB314" s="72"/>
      <c r="DWC314" s="72"/>
      <c r="DWD314" s="72"/>
      <c r="DWE314" s="72"/>
      <c r="DWF314" s="72"/>
      <c r="DWG314" s="72"/>
      <c r="DWH314" s="72"/>
      <c r="DWI314" s="72"/>
      <c r="DWJ314" s="72"/>
      <c r="DWK314" s="72"/>
      <c r="DWL314" s="72"/>
      <c r="DWM314" s="72"/>
      <c r="DWN314" s="72"/>
      <c r="DWO314" s="72"/>
      <c r="DWP314" s="72"/>
      <c r="DWQ314" s="72"/>
      <c r="DWR314" s="72"/>
      <c r="DWS314" s="72"/>
      <c r="DWT314" s="72"/>
      <c r="DWU314" s="72"/>
      <c r="DWV314" s="72"/>
      <c r="DWW314" s="72"/>
      <c r="DWX314" s="72"/>
      <c r="DWY314" s="72"/>
      <c r="DWZ314" s="72"/>
      <c r="DXA314" s="72"/>
      <c r="DXB314" s="72"/>
      <c r="DXC314" s="72"/>
      <c r="DXD314" s="72"/>
      <c r="DXE314" s="72"/>
      <c r="DXF314" s="72"/>
      <c r="DXG314" s="72"/>
      <c r="DXH314" s="72"/>
      <c r="DXI314" s="72"/>
      <c r="DXJ314" s="72"/>
      <c r="DXK314" s="72"/>
      <c r="DXL314" s="72"/>
      <c r="DXM314" s="72"/>
      <c r="DXN314" s="72"/>
      <c r="DXO314" s="72"/>
      <c r="DXP314" s="72"/>
      <c r="DXQ314" s="72"/>
      <c r="DXR314" s="72"/>
      <c r="DXS314" s="72"/>
      <c r="DXT314" s="72"/>
      <c r="DXU314" s="72"/>
      <c r="DXV314" s="72"/>
      <c r="DXW314" s="72"/>
      <c r="DXX314" s="72"/>
      <c r="DXY314" s="72"/>
      <c r="DXZ314" s="72"/>
      <c r="DYA314" s="72"/>
      <c r="DYB314" s="72"/>
      <c r="DYC314" s="72"/>
      <c r="DYD314" s="72"/>
      <c r="DYE314" s="72"/>
      <c r="DYF314" s="72"/>
      <c r="DYG314" s="72"/>
      <c r="DYH314" s="72"/>
      <c r="DYI314" s="72"/>
      <c r="DYJ314" s="72"/>
      <c r="DYK314" s="72"/>
      <c r="DYL314" s="72"/>
      <c r="DYM314" s="72"/>
      <c r="DYN314" s="72"/>
      <c r="DYO314" s="72"/>
      <c r="DYP314" s="72"/>
      <c r="DYQ314" s="72"/>
      <c r="DYR314" s="72"/>
      <c r="DYS314" s="72"/>
      <c r="DYT314" s="72"/>
      <c r="DYU314" s="72"/>
      <c r="DYV314" s="72"/>
      <c r="DYW314" s="72"/>
      <c r="DYX314" s="72"/>
      <c r="DYY314" s="72"/>
      <c r="DYZ314" s="72"/>
      <c r="DZA314" s="72"/>
      <c r="DZB314" s="72"/>
      <c r="DZC314" s="72"/>
      <c r="DZD314" s="72"/>
      <c r="DZE314" s="72"/>
      <c r="DZF314" s="72"/>
      <c r="DZG314" s="72"/>
      <c r="DZH314" s="72"/>
      <c r="DZI314" s="72"/>
      <c r="DZJ314" s="72"/>
      <c r="DZK314" s="72"/>
      <c r="DZL314" s="72"/>
      <c r="DZM314" s="72"/>
      <c r="DZN314" s="72"/>
      <c r="DZO314" s="72"/>
      <c r="DZP314" s="72"/>
      <c r="DZQ314" s="72"/>
      <c r="DZR314" s="72"/>
      <c r="DZS314" s="72"/>
      <c r="DZT314" s="72"/>
      <c r="DZU314" s="72"/>
      <c r="DZV314" s="72"/>
      <c r="DZW314" s="72"/>
      <c r="DZX314" s="72"/>
      <c r="DZY314" s="72"/>
      <c r="DZZ314" s="72"/>
      <c r="EAA314" s="72"/>
      <c r="EAB314" s="72"/>
      <c r="EAC314" s="72"/>
      <c r="EAD314" s="72"/>
      <c r="EAE314" s="72"/>
      <c r="EAF314" s="72"/>
      <c r="EAG314" s="72"/>
      <c r="EAH314" s="72"/>
      <c r="EAI314" s="72"/>
      <c r="EAJ314" s="72"/>
      <c r="EAK314" s="72"/>
      <c r="EAL314" s="72"/>
      <c r="EAM314" s="72"/>
      <c r="EAN314" s="72"/>
      <c r="EAO314" s="72"/>
      <c r="EAP314" s="72"/>
      <c r="EAQ314" s="72"/>
      <c r="EAR314" s="72"/>
      <c r="EAS314" s="72"/>
      <c r="EAT314" s="72"/>
      <c r="EAU314" s="72"/>
      <c r="EAV314" s="72"/>
      <c r="EAW314" s="72"/>
      <c r="EAX314" s="72"/>
      <c r="EAY314" s="72"/>
      <c r="EAZ314" s="72"/>
      <c r="EBA314" s="72"/>
      <c r="EBB314" s="72"/>
      <c r="EBC314" s="72"/>
      <c r="EBD314" s="72"/>
      <c r="EBE314" s="72"/>
      <c r="EBF314" s="72"/>
      <c r="EBG314" s="72"/>
      <c r="EBH314" s="72"/>
      <c r="EBI314" s="72"/>
      <c r="EBJ314" s="72"/>
      <c r="EBK314" s="72"/>
      <c r="EBL314" s="72"/>
      <c r="EBM314" s="72"/>
      <c r="EBN314" s="72"/>
      <c r="EBO314" s="72"/>
      <c r="EBP314" s="72"/>
      <c r="EBQ314" s="72"/>
      <c r="EBR314" s="72"/>
      <c r="EBS314" s="72"/>
      <c r="EBT314" s="72"/>
      <c r="EBU314" s="72"/>
      <c r="EBV314" s="72"/>
      <c r="EBW314" s="72"/>
      <c r="EBX314" s="72"/>
      <c r="EBY314" s="72"/>
      <c r="EBZ314" s="72"/>
      <c r="ECA314" s="72"/>
      <c r="ECB314" s="72"/>
      <c r="ECC314" s="72"/>
      <c r="ECD314" s="72"/>
      <c r="ECE314" s="72"/>
      <c r="ECF314" s="72"/>
      <c r="ECG314" s="72"/>
      <c r="ECH314" s="72"/>
      <c r="ECI314" s="72"/>
      <c r="ECJ314" s="72"/>
      <c r="ECK314" s="72"/>
      <c r="ECL314" s="72"/>
      <c r="ECM314" s="72"/>
      <c r="ECN314" s="72"/>
      <c r="ECO314" s="72"/>
      <c r="ECP314" s="72"/>
      <c r="ECQ314" s="72"/>
      <c r="ECR314" s="72"/>
      <c r="ECS314" s="72"/>
      <c r="ECT314" s="72"/>
      <c r="ECU314" s="72"/>
      <c r="ECV314" s="72"/>
      <c r="ECW314" s="72"/>
      <c r="ECX314" s="72"/>
      <c r="ECY314" s="72"/>
      <c r="ECZ314" s="72"/>
      <c r="EDA314" s="72"/>
      <c r="EDB314" s="72"/>
      <c r="EDC314" s="72"/>
      <c r="EDD314" s="72"/>
      <c r="EDE314" s="72"/>
      <c r="EDF314" s="72"/>
      <c r="EDG314" s="72"/>
      <c r="EDH314" s="72"/>
      <c r="EDI314" s="72"/>
      <c r="EDJ314" s="72"/>
      <c r="EDK314" s="72"/>
      <c r="EDL314" s="72"/>
      <c r="EDM314" s="72"/>
      <c r="EDN314" s="72"/>
      <c r="EDO314" s="72"/>
      <c r="EDP314" s="72"/>
      <c r="EDQ314" s="72"/>
      <c r="EDR314" s="72"/>
      <c r="EDS314" s="72"/>
      <c r="EDT314" s="72"/>
      <c r="EDU314" s="72"/>
      <c r="EDV314" s="72"/>
      <c r="EDW314" s="72"/>
      <c r="EDX314" s="72"/>
      <c r="EDY314" s="72"/>
      <c r="EDZ314" s="72"/>
      <c r="EEA314" s="72"/>
      <c r="EEB314" s="72"/>
      <c r="EEC314" s="72"/>
      <c r="EED314" s="72"/>
      <c r="EEE314" s="72"/>
      <c r="EEF314" s="72"/>
      <c r="EEG314" s="72"/>
      <c r="EEH314" s="72"/>
      <c r="EEI314" s="72"/>
      <c r="EEJ314" s="72"/>
      <c r="EEK314" s="72"/>
      <c r="EEL314" s="72"/>
      <c r="EEM314" s="72"/>
      <c r="EEN314" s="72"/>
      <c r="EEO314" s="72"/>
      <c r="EEP314" s="72"/>
      <c r="EEQ314" s="72"/>
      <c r="EER314" s="72"/>
      <c r="EES314" s="72"/>
      <c r="EET314" s="72"/>
      <c r="EEU314" s="72"/>
      <c r="EEV314" s="72"/>
      <c r="EEW314" s="72"/>
      <c r="EEX314" s="72"/>
      <c r="EEY314" s="72"/>
      <c r="EEZ314" s="72"/>
      <c r="EFA314" s="72"/>
      <c r="EFB314" s="72"/>
      <c r="EFC314" s="72"/>
      <c r="EFD314" s="72"/>
      <c r="EFE314" s="72"/>
      <c r="EFF314" s="72"/>
      <c r="EFG314" s="72"/>
      <c r="EFH314" s="72"/>
      <c r="EFI314" s="72"/>
      <c r="EFJ314" s="72"/>
      <c r="EFK314" s="72"/>
      <c r="EFL314" s="72"/>
      <c r="EFM314" s="72"/>
      <c r="EFN314" s="72"/>
      <c r="EFO314" s="72"/>
      <c r="EFP314" s="72"/>
      <c r="EFQ314" s="72"/>
      <c r="EFR314" s="72"/>
      <c r="EFS314" s="72"/>
      <c r="EFT314" s="72"/>
      <c r="EFU314" s="72"/>
      <c r="EFV314" s="72"/>
      <c r="EFW314" s="72"/>
      <c r="EFX314" s="72"/>
      <c r="EFY314" s="72"/>
      <c r="EFZ314" s="72"/>
      <c r="EGA314" s="72"/>
      <c r="EGB314" s="72"/>
      <c r="EGC314" s="72"/>
      <c r="EGD314" s="72"/>
      <c r="EGE314" s="72"/>
      <c r="EGF314" s="72"/>
      <c r="EGG314" s="72"/>
      <c r="EGH314" s="72"/>
      <c r="EGI314" s="72"/>
      <c r="EGJ314" s="72"/>
      <c r="EGK314" s="72"/>
      <c r="EGL314" s="72"/>
      <c r="EGM314" s="72"/>
      <c r="EGN314" s="72"/>
      <c r="EGO314" s="72"/>
      <c r="EGP314" s="72"/>
      <c r="EGQ314" s="72"/>
      <c r="EGR314" s="72"/>
      <c r="EGS314" s="72"/>
      <c r="EGT314" s="72"/>
      <c r="EGU314" s="72"/>
      <c r="EGV314" s="72"/>
      <c r="EGW314" s="72"/>
      <c r="EGX314" s="72"/>
      <c r="EGY314" s="72"/>
      <c r="EGZ314" s="72"/>
      <c r="EHA314" s="72"/>
      <c r="EHB314" s="72"/>
      <c r="EHC314" s="72"/>
      <c r="EHD314" s="72"/>
      <c r="EHE314" s="72"/>
      <c r="EHF314" s="72"/>
      <c r="EHG314" s="72"/>
      <c r="EHH314" s="72"/>
      <c r="EHI314" s="72"/>
      <c r="EHJ314" s="72"/>
      <c r="EHK314" s="72"/>
      <c r="EHL314" s="72"/>
      <c r="EHM314" s="72"/>
      <c r="EHN314" s="72"/>
      <c r="EHO314" s="72"/>
      <c r="EHP314" s="72"/>
      <c r="EHQ314" s="72"/>
      <c r="EHR314" s="72"/>
      <c r="EHS314" s="72"/>
      <c r="EHT314" s="72"/>
      <c r="EHU314" s="72"/>
      <c r="EHV314" s="72"/>
      <c r="EHW314" s="72"/>
      <c r="EHX314" s="72"/>
      <c r="EHY314" s="72"/>
      <c r="EHZ314" s="72"/>
      <c r="EIA314" s="72"/>
      <c r="EIB314" s="72"/>
      <c r="EIC314" s="72"/>
      <c r="EID314" s="72"/>
      <c r="EIE314" s="72"/>
      <c r="EIF314" s="72"/>
      <c r="EIG314" s="72"/>
      <c r="EIH314" s="72"/>
      <c r="EII314" s="72"/>
      <c r="EIJ314" s="72"/>
      <c r="EIK314" s="72"/>
      <c r="EIL314" s="72"/>
      <c r="EIM314" s="72"/>
      <c r="EIN314" s="72"/>
      <c r="EIO314" s="72"/>
      <c r="EIP314" s="72"/>
      <c r="EIQ314" s="72"/>
      <c r="EIR314" s="72"/>
      <c r="EIS314" s="72"/>
      <c r="EIT314" s="72"/>
      <c r="EIU314" s="72"/>
      <c r="EIV314" s="72"/>
      <c r="EIW314" s="72"/>
      <c r="EIX314" s="72"/>
      <c r="EIY314" s="72"/>
      <c r="EIZ314" s="72"/>
      <c r="EJA314" s="72"/>
      <c r="EJB314" s="72"/>
      <c r="EJC314" s="72"/>
      <c r="EJD314" s="72"/>
      <c r="EJE314" s="72"/>
      <c r="EJF314" s="72"/>
      <c r="EJG314" s="72"/>
      <c r="EJH314" s="72"/>
      <c r="EJI314" s="72"/>
      <c r="EJJ314" s="72"/>
      <c r="EJK314" s="72"/>
      <c r="EJL314" s="72"/>
      <c r="EJM314" s="72"/>
      <c r="EJN314" s="72"/>
      <c r="EJO314" s="72"/>
      <c r="EJP314" s="72"/>
      <c r="EJQ314" s="72"/>
      <c r="EJR314" s="72"/>
      <c r="EJS314" s="72"/>
      <c r="EJT314" s="72"/>
      <c r="EJU314" s="72"/>
      <c r="EJV314" s="72"/>
      <c r="EJW314" s="72"/>
      <c r="EJX314" s="72"/>
      <c r="EJY314" s="72"/>
      <c r="EJZ314" s="72"/>
      <c r="EKA314" s="72"/>
      <c r="EKB314" s="72"/>
      <c r="EKC314" s="72"/>
      <c r="EKD314" s="72"/>
      <c r="EKE314" s="72"/>
      <c r="EKF314" s="72"/>
      <c r="EKG314" s="72"/>
      <c r="EKH314" s="72"/>
      <c r="EKI314" s="72"/>
      <c r="EKJ314" s="72"/>
      <c r="EKK314" s="72"/>
      <c r="EKL314" s="72"/>
      <c r="EKM314" s="72"/>
      <c r="EKN314" s="72"/>
      <c r="EKO314" s="72"/>
      <c r="EKP314" s="72"/>
      <c r="EKQ314" s="72"/>
      <c r="EKR314" s="72"/>
      <c r="EKS314" s="72"/>
      <c r="EKT314" s="72"/>
      <c r="EKU314" s="72"/>
      <c r="EKV314" s="72"/>
      <c r="EKW314" s="72"/>
      <c r="EKX314" s="72"/>
      <c r="EKY314" s="72"/>
      <c r="EKZ314" s="72"/>
      <c r="ELA314" s="72"/>
      <c r="ELB314" s="72"/>
      <c r="ELC314" s="72"/>
      <c r="ELD314" s="72"/>
      <c r="ELE314" s="72"/>
      <c r="ELF314" s="72"/>
      <c r="ELG314" s="72"/>
      <c r="ELH314" s="72"/>
      <c r="ELI314" s="72"/>
      <c r="ELJ314" s="72"/>
      <c r="ELK314" s="72"/>
      <c r="ELL314" s="72"/>
      <c r="ELM314" s="72"/>
      <c r="ELN314" s="72"/>
      <c r="ELO314" s="72"/>
      <c r="ELP314" s="72"/>
      <c r="ELQ314" s="72"/>
      <c r="ELR314" s="72"/>
      <c r="ELS314" s="72"/>
      <c r="ELT314" s="72"/>
      <c r="ELU314" s="72"/>
      <c r="ELV314" s="72"/>
      <c r="ELW314" s="72"/>
      <c r="ELX314" s="72"/>
      <c r="ELY314" s="72"/>
      <c r="ELZ314" s="72"/>
      <c r="EMA314" s="72"/>
      <c r="EMB314" s="72"/>
      <c r="EMC314" s="72"/>
      <c r="EMD314" s="72"/>
      <c r="EME314" s="72"/>
      <c r="EMF314" s="72"/>
      <c r="EMG314" s="72"/>
      <c r="EMH314" s="72"/>
      <c r="EMI314" s="72"/>
      <c r="EMJ314" s="72"/>
      <c r="EMK314" s="72"/>
      <c r="EML314" s="72"/>
      <c r="EMM314" s="72"/>
      <c r="EMN314" s="72"/>
      <c r="EMO314" s="72"/>
      <c r="EMP314" s="72"/>
      <c r="EMQ314" s="72"/>
      <c r="EMR314" s="72"/>
      <c r="EMS314" s="72"/>
      <c r="EMT314" s="72"/>
      <c r="EMU314" s="72"/>
      <c r="EMV314" s="72"/>
      <c r="EMW314" s="72"/>
      <c r="EMX314" s="72"/>
      <c r="EMY314" s="72"/>
      <c r="EMZ314" s="72"/>
      <c r="ENA314" s="72"/>
      <c r="ENB314" s="72"/>
      <c r="ENC314" s="72"/>
      <c r="END314" s="72"/>
      <c r="ENE314" s="72"/>
      <c r="ENF314" s="72"/>
      <c r="ENG314" s="72"/>
      <c r="ENH314" s="72"/>
      <c r="ENI314" s="72"/>
      <c r="ENJ314" s="72"/>
      <c r="ENK314" s="72"/>
      <c r="ENL314" s="72"/>
      <c r="ENM314" s="72"/>
      <c r="ENN314" s="72"/>
      <c r="ENO314" s="72"/>
      <c r="ENP314" s="72"/>
      <c r="ENQ314" s="72"/>
      <c r="ENR314" s="72"/>
      <c r="ENS314" s="72"/>
      <c r="ENT314" s="72"/>
      <c r="ENU314" s="72"/>
      <c r="ENV314" s="72"/>
      <c r="ENW314" s="72"/>
      <c r="ENX314" s="72"/>
      <c r="ENY314" s="72"/>
      <c r="ENZ314" s="72"/>
      <c r="EOA314" s="72"/>
      <c r="EOB314" s="72"/>
      <c r="EOC314" s="72"/>
      <c r="EOD314" s="72"/>
      <c r="EOE314" s="72"/>
      <c r="EOF314" s="72"/>
      <c r="EOG314" s="72"/>
      <c r="EOH314" s="72"/>
      <c r="EOI314" s="72"/>
      <c r="EOJ314" s="72"/>
      <c r="EOK314" s="72"/>
      <c r="EOL314" s="72"/>
      <c r="EOM314" s="72"/>
      <c r="EON314" s="72"/>
      <c r="EOO314" s="72"/>
      <c r="EOP314" s="72"/>
      <c r="EOQ314" s="72"/>
      <c r="EOR314" s="72"/>
      <c r="EOS314" s="72"/>
      <c r="EOT314" s="72"/>
      <c r="EOU314" s="72"/>
      <c r="EOV314" s="72"/>
      <c r="EOW314" s="72"/>
      <c r="EOX314" s="72"/>
      <c r="EOY314" s="72"/>
      <c r="EOZ314" s="72"/>
      <c r="EPA314" s="72"/>
      <c r="EPB314" s="72"/>
      <c r="EPC314" s="72"/>
      <c r="EPD314" s="72"/>
      <c r="EPE314" s="72"/>
      <c r="EPF314" s="72"/>
      <c r="EPG314" s="72"/>
      <c r="EPH314" s="72"/>
      <c r="EPI314" s="72"/>
      <c r="EPJ314" s="72"/>
      <c r="EPK314" s="72"/>
      <c r="EPL314" s="72"/>
      <c r="EPM314" s="72"/>
      <c r="EPN314" s="72"/>
      <c r="EPO314" s="72"/>
      <c r="EPP314" s="72"/>
      <c r="EPQ314" s="72"/>
      <c r="EPR314" s="72"/>
      <c r="EPS314" s="72"/>
      <c r="EPT314" s="72"/>
      <c r="EPU314" s="72"/>
      <c r="EPV314" s="72"/>
      <c r="EPW314" s="72"/>
      <c r="EPX314" s="72"/>
      <c r="EPY314" s="72"/>
      <c r="EPZ314" s="72"/>
      <c r="EQA314" s="72"/>
      <c r="EQB314" s="72"/>
      <c r="EQC314" s="72"/>
      <c r="EQD314" s="72"/>
      <c r="EQE314" s="72"/>
      <c r="EQF314" s="72"/>
      <c r="EQG314" s="72"/>
      <c r="EQH314" s="72"/>
      <c r="EQI314" s="72"/>
      <c r="EQJ314" s="72"/>
      <c r="EQK314" s="72"/>
      <c r="EQL314" s="72"/>
      <c r="EQM314" s="72"/>
      <c r="EQN314" s="72"/>
      <c r="EQO314" s="72"/>
      <c r="EQP314" s="72"/>
      <c r="EQQ314" s="72"/>
      <c r="EQR314" s="72"/>
      <c r="EQS314" s="72"/>
      <c r="EQT314" s="72"/>
      <c r="EQU314" s="72"/>
      <c r="EQV314" s="72"/>
      <c r="EQW314" s="72"/>
      <c r="EQX314" s="72"/>
      <c r="EQY314" s="72"/>
      <c r="EQZ314" s="72"/>
      <c r="ERA314" s="72"/>
      <c r="ERB314" s="72"/>
      <c r="ERC314" s="72"/>
      <c r="ERD314" s="72"/>
      <c r="ERE314" s="72"/>
      <c r="ERF314" s="72"/>
      <c r="ERG314" s="72"/>
      <c r="ERH314" s="72"/>
      <c r="ERI314" s="72"/>
      <c r="ERJ314" s="72"/>
      <c r="ERK314" s="72"/>
      <c r="ERL314" s="72"/>
      <c r="ERM314" s="72"/>
      <c r="ERN314" s="72"/>
      <c r="ERO314" s="72"/>
      <c r="ERP314" s="72"/>
      <c r="ERQ314" s="72"/>
      <c r="ERR314" s="72"/>
      <c r="ERS314" s="72"/>
      <c r="ERT314" s="72"/>
      <c r="ERU314" s="72"/>
      <c r="ERV314" s="72"/>
      <c r="ERW314" s="72"/>
      <c r="ERX314" s="72"/>
      <c r="ERY314" s="72"/>
      <c r="ERZ314" s="72"/>
      <c r="ESA314" s="72"/>
      <c r="ESB314" s="72"/>
      <c r="ESC314" s="72"/>
      <c r="ESD314" s="72"/>
      <c r="ESE314" s="72"/>
      <c r="ESF314" s="72"/>
      <c r="ESG314" s="72"/>
      <c r="ESH314" s="72"/>
      <c r="ESI314" s="72"/>
      <c r="ESJ314" s="72"/>
      <c r="ESK314" s="72"/>
      <c r="ESL314" s="72"/>
      <c r="ESM314" s="72"/>
      <c r="ESN314" s="72"/>
      <c r="ESO314" s="72"/>
      <c r="ESP314" s="72"/>
      <c r="ESQ314" s="72"/>
      <c r="ESR314" s="72"/>
      <c r="ESS314" s="72"/>
      <c r="EST314" s="72"/>
      <c r="ESU314" s="72"/>
      <c r="ESV314" s="72"/>
      <c r="ESW314" s="72"/>
      <c r="ESX314" s="72"/>
      <c r="ESY314" s="72"/>
      <c r="ESZ314" s="72"/>
      <c r="ETA314" s="72"/>
      <c r="ETB314" s="72"/>
      <c r="ETC314" s="72"/>
      <c r="ETD314" s="72"/>
      <c r="ETE314" s="72"/>
      <c r="ETF314" s="72"/>
      <c r="ETG314" s="72"/>
      <c r="ETH314" s="72"/>
      <c r="ETI314" s="72"/>
      <c r="ETJ314" s="72"/>
      <c r="ETK314" s="72"/>
      <c r="ETL314" s="72"/>
      <c r="ETM314" s="72"/>
      <c r="ETN314" s="72"/>
      <c r="ETO314" s="72"/>
      <c r="ETP314" s="72"/>
      <c r="ETQ314" s="72"/>
      <c r="ETR314" s="72"/>
      <c r="ETS314" s="72"/>
      <c r="ETT314" s="72"/>
      <c r="ETU314" s="72"/>
      <c r="ETV314" s="72"/>
      <c r="ETW314" s="72"/>
      <c r="ETX314" s="72"/>
      <c r="ETY314" s="72"/>
      <c r="ETZ314" s="72"/>
      <c r="EUA314" s="72"/>
      <c r="EUB314" s="72"/>
      <c r="EUC314" s="72"/>
      <c r="EUD314" s="72"/>
      <c r="EUE314" s="72"/>
      <c r="EUF314" s="72"/>
      <c r="EUG314" s="72"/>
      <c r="EUH314" s="72"/>
      <c r="EUI314" s="72"/>
      <c r="EUJ314" s="72"/>
      <c r="EUK314" s="72"/>
      <c r="EUL314" s="72"/>
      <c r="EUM314" s="72"/>
      <c r="EUN314" s="72"/>
      <c r="EUO314" s="72"/>
      <c r="EUP314" s="72"/>
      <c r="EUQ314" s="72"/>
      <c r="EUR314" s="72"/>
      <c r="EUS314" s="72"/>
      <c r="EUT314" s="72"/>
      <c r="EUU314" s="72"/>
      <c r="EUV314" s="72"/>
      <c r="EUW314" s="72"/>
      <c r="EUX314" s="72"/>
      <c r="EUY314" s="72"/>
      <c r="EUZ314" s="72"/>
      <c r="EVA314" s="72"/>
      <c r="EVB314" s="72"/>
      <c r="EVC314" s="72"/>
      <c r="EVD314" s="72"/>
      <c r="EVE314" s="72"/>
      <c r="EVF314" s="72"/>
      <c r="EVG314" s="72"/>
      <c r="EVH314" s="72"/>
      <c r="EVI314" s="72"/>
      <c r="EVJ314" s="72"/>
      <c r="EVK314" s="72"/>
      <c r="EVL314" s="72"/>
      <c r="EVM314" s="72"/>
      <c r="EVN314" s="72"/>
      <c r="EVO314" s="72"/>
      <c r="EVP314" s="72"/>
      <c r="EVQ314" s="72"/>
      <c r="EVR314" s="72"/>
      <c r="EVS314" s="72"/>
      <c r="EVT314" s="72"/>
      <c r="EVU314" s="72"/>
      <c r="EVV314" s="72"/>
      <c r="EVW314" s="72"/>
      <c r="EVX314" s="72"/>
      <c r="EVY314" s="72"/>
      <c r="EVZ314" s="72"/>
      <c r="EWA314" s="72"/>
      <c r="EWB314" s="72"/>
      <c r="EWC314" s="72"/>
      <c r="EWD314" s="72"/>
      <c r="EWE314" s="72"/>
      <c r="EWF314" s="72"/>
      <c r="EWG314" s="72"/>
      <c r="EWH314" s="72"/>
      <c r="EWI314" s="72"/>
      <c r="EWJ314" s="72"/>
      <c r="EWK314" s="72"/>
      <c r="EWL314" s="72"/>
      <c r="EWM314" s="72"/>
      <c r="EWN314" s="72"/>
      <c r="EWO314" s="72"/>
      <c r="EWP314" s="72"/>
      <c r="EWQ314" s="72"/>
      <c r="EWR314" s="72"/>
      <c r="EWS314" s="72"/>
      <c r="EWT314" s="72"/>
      <c r="EWU314" s="72"/>
      <c r="EWV314" s="72"/>
      <c r="EWW314" s="72"/>
      <c r="EWX314" s="72"/>
      <c r="EWY314" s="72"/>
      <c r="EWZ314" s="72"/>
      <c r="EXA314" s="72"/>
      <c r="EXB314" s="72"/>
      <c r="EXC314" s="72"/>
      <c r="EXD314" s="72"/>
      <c r="EXE314" s="72"/>
      <c r="EXF314" s="72"/>
      <c r="EXG314" s="72"/>
      <c r="EXH314" s="72"/>
      <c r="EXI314" s="72"/>
      <c r="EXJ314" s="72"/>
      <c r="EXK314" s="72"/>
      <c r="EXL314" s="72"/>
      <c r="EXM314" s="72"/>
      <c r="EXN314" s="72"/>
      <c r="EXO314" s="72"/>
      <c r="EXP314" s="72"/>
      <c r="EXQ314" s="72"/>
      <c r="EXR314" s="72"/>
      <c r="EXS314" s="72"/>
      <c r="EXT314" s="72"/>
      <c r="EXU314" s="72"/>
      <c r="EXV314" s="72"/>
      <c r="EXW314" s="72"/>
      <c r="EXX314" s="72"/>
      <c r="EXY314" s="72"/>
      <c r="EXZ314" s="72"/>
      <c r="EYA314" s="72"/>
      <c r="EYB314" s="72"/>
      <c r="EYC314" s="72"/>
      <c r="EYD314" s="72"/>
      <c r="EYE314" s="72"/>
      <c r="EYF314" s="72"/>
      <c r="EYG314" s="72"/>
      <c r="EYH314" s="72"/>
      <c r="EYI314" s="72"/>
      <c r="EYJ314" s="72"/>
      <c r="EYK314" s="72"/>
      <c r="EYL314" s="72"/>
      <c r="EYM314" s="72"/>
      <c r="EYN314" s="72"/>
      <c r="EYO314" s="72"/>
      <c r="EYP314" s="72"/>
      <c r="EYQ314" s="72"/>
      <c r="EYR314" s="72"/>
      <c r="EYS314" s="72"/>
      <c r="EYT314" s="72"/>
      <c r="EYU314" s="72"/>
      <c r="EYV314" s="72"/>
      <c r="EYW314" s="72"/>
      <c r="EYX314" s="72"/>
      <c r="EYY314" s="72"/>
      <c r="EYZ314" s="72"/>
      <c r="EZA314" s="72"/>
      <c r="EZB314" s="72"/>
      <c r="EZC314" s="72"/>
      <c r="EZD314" s="72"/>
      <c r="EZE314" s="72"/>
      <c r="EZF314" s="72"/>
      <c r="EZG314" s="72"/>
      <c r="EZH314" s="72"/>
      <c r="EZI314" s="72"/>
      <c r="EZJ314" s="72"/>
      <c r="EZK314" s="72"/>
      <c r="EZL314" s="72"/>
      <c r="EZM314" s="72"/>
      <c r="EZN314" s="72"/>
      <c r="EZO314" s="72"/>
      <c r="EZP314" s="72"/>
      <c r="EZQ314" s="72"/>
      <c r="EZR314" s="72"/>
      <c r="EZS314" s="72"/>
      <c r="EZT314" s="72"/>
      <c r="EZU314" s="72"/>
      <c r="EZV314" s="72"/>
      <c r="EZW314" s="72"/>
      <c r="EZX314" s="72"/>
      <c r="EZY314" s="72"/>
      <c r="EZZ314" s="72"/>
      <c r="FAA314" s="72"/>
      <c r="FAB314" s="72"/>
      <c r="FAC314" s="72"/>
      <c r="FAD314" s="72"/>
      <c r="FAE314" s="72"/>
      <c r="FAF314" s="72"/>
      <c r="FAG314" s="72"/>
      <c r="FAH314" s="72"/>
      <c r="FAI314" s="72"/>
      <c r="FAJ314" s="72"/>
      <c r="FAK314" s="72"/>
      <c r="FAL314" s="72"/>
      <c r="FAM314" s="72"/>
      <c r="FAN314" s="72"/>
      <c r="FAO314" s="72"/>
      <c r="FAP314" s="72"/>
      <c r="FAQ314" s="72"/>
      <c r="FAR314" s="72"/>
      <c r="FAS314" s="72"/>
      <c r="FAT314" s="72"/>
      <c r="FAU314" s="72"/>
      <c r="FAV314" s="72"/>
      <c r="FAW314" s="72"/>
      <c r="FAX314" s="72"/>
      <c r="FAY314" s="72"/>
      <c r="FAZ314" s="72"/>
      <c r="FBA314" s="72"/>
      <c r="FBB314" s="72"/>
      <c r="FBC314" s="72"/>
      <c r="FBD314" s="72"/>
      <c r="FBE314" s="72"/>
      <c r="FBF314" s="72"/>
      <c r="FBG314" s="72"/>
      <c r="FBH314" s="72"/>
      <c r="FBI314" s="72"/>
      <c r="FBJ314" s="72"/>
      <c r="FBK314" s="72"/>
      <c r="FBL314" s="72"/>
      <c r="FBM314" s="72"/>
      <c r="FBN314" s="72"/>
      <c r="FBO314" s="72"/>
      <c r="FBP314" s="72"/>
      <c r="FBQ314" s="72"/>
      <c r="FBR314" s="72"/>
      <c r="FBS314" s="72"/>
      <c r="FBT314" s="72"/>
      <c r="FBU314" s="72"/>
      <c r="FBV314" s="72"/>
      <c r="FBW314" s="72"/>
      <c r="FBX314" s="72"/>
      <c r="FBY314" s="72"/>
      <c r="FBZ314" s="72"/>
      <c r="FCA314" s="72"/>
      <c r="FCB314" s="72"/>
      <c r="FCC314" s="72"/>
      <c r="FCD314" s="72"/>
      <c r="FCE314" s="72"/>
      <c r="FCF314" s="72"/>
      <c r="FCG314" s="72"/>
      <c r="FCH314" s="72"/>
      <c r="FCI314" s="72"/>
      <c r="FCJ314" s="72"/>
      <c r="FCK314" s="72"/>
      <c r="FCL314" s="72"/>
      <c r="FCM314" s="72"/>
      <c r="FCN314" s="72"/>
      <c r="FCO314" s="72"/>
      <c r="FCP314" s="72"/>
      <c r="FCQ314" s="72"/>
      <c r="FCR314" s="72"/>
      <c r="FCS314" s="72"/>
      <c r="FCT314" s="72"/>
      <c r="FCU314" s="72"/>
      <c r="FCV314" s="72"/>
      <c r="FCW314" s="72"/>
      <c r="FCX314" s="72"/>
      <c r="FCY314" s="72"/>
      <c r="FCZ314" s="72"/>
      <c r="FDA314" s="72"/>
      <c r="FDB314" s="72"/>
      <c r="FDC314" s="72"/>
      <c r="FDD314" s="72"/>
      <c r="FDE314" s="72"/>
      <c r="FDF314" s="72"/>
      <c r="FDG314" s="72"/>
      <c r="FDH314" s="72"/>
      <c r="FDI314" s="72"/>
      <c r="FDJ314" s="72"/>
      <c r="FDK314" s="72"/>
      <c r="FDL314" s="72"/>
      <c r="FDM314" s="72"/>
      <c r="FDN314" s="72"/>
      <c r="FDO314" s="72"/>
      <c r="FDP314" s="72"/>
      <c r="FDQ314" s="72"/>
      <c r="FDR314" s="72"/>
      <c r="FDS314" s="72"/>
      <c r="FDT314" s="72"/>
      <c r="FDU314" s="72"/>
      <c r="FDV314" s="72"/>
      <c r="FDW314" s="72"/>
      <c r="FDX314" s="72"/>
      <c r="FDY314" s="72"/>
      <c r="FDZ314" s="72"/>
      <c r="FEA314" s="72"/>
      <c r="FEB314" s="72"/>
      <c r="FEC314" s="72"/>
      <c r="FED314" s="72"/>
      <c r="FEE314" s="72"/>
      <c r="FEF314" s="72"/>
      <c r="FEG314" s="72"/>
      <c r="FEH314" s="72"/>
      <c r="FEI314" s="72"/>
      <c r="FEJ314" s="72"/>
      <c r="FEK314" s="72"/>
      <c r="FEL314" s="72"/>
      <c r="FEM314" s="72"/>
      <c r="FEN314" s="72"/>
      <c r="FEO314" s="72"/>
      <c r="FEP314" s="72"/>
      <c r="FEQ314" s="72"/>
      <c r="FER314" s="72"/>
      <c r="FES314" s="72"/>
      <c r="FET314" s="72"/>
      <c r="FEU314" s="72"/>
      <c r="FEV314" s="72"/>
      <c r="FEW314" s="72"/>
      <c r="FEX314" s="72"/>
      <c r="FEY314" s="72"/>
      <c r="FEZ314" s="72"/>
      <c r="FFA314" s="72"/>
      <c r="FFB314" s="72"/>
      <c r="FFC314" s="72"/>
      <c r="FFD314" s="72"/>
      <c r="FFE314" s="72"/>
      <c r="FFF314" s="72"/>
      <c r="FFG314" s="72"/>
      <c r="FFH314" s="72"/>
      <c r="FFI314" s="72"/>
      <c r="FFJ314" s="72"/>
      <c r="FFK314" s="72"/>
      <c r="FFL314" s="72"/>
      <c r="FFM314" s="72"/>
      <c r="FFN314" s="72"/>
      <c r="FFO314" s="72"/>
      <c r="FFP314" s="72"/>
      <c r="FFQ314" s="72"/>
      <c r="FFR314" s="72"/>
      <c r="FFS314" s="72"/>
      <c r="FFT314" s="72"/>
      <c r="FFU314" s="72"/>
      <c r="FFV314" s="72"/>
      <c r="FFW314" s="72"/>
      <c r="FFX314" s="72"/>
      <c r="FFY314" s="72"/>
      <c r="FFZ314" s="72"/>
      <c r="FGA314" s="72"/>
      <c r="FGB314" s="72"/>
      <c r="FGC314" s="72"/>
      <c r="FGD314" s="72"/>
      <c r="FGE314" s="72"/>
      <c r="FGF314" s="72"/>
      <c r="FGG314" s="72"/>
      <c r="FGH314" s="72"/>
      <c r="FGI314" s="72"/>
      <c r="FGJ314" s="72"/>
      <c r="FGK314" s="72"/>
      <c r="FGL314" s="72"/>
      <c r="FGM314" s="72"/>
      <c r="FGN314" s="72"/>
      <c r="FGO314" s="72"/>
      <c r="FGP314" s="72"/>
      <c r="FGQ314" s="72"/>
      <c r="FGR314" s="72"/>
      <c r="FGS314" s="72"/>
      <c r="FGT314" s="72"/>
      <c r="FGU314" s="72"/>
      <c r="FGV314" s="72"/>
      <c r="FGW314" s="72"/>
      <c r="FGX314" s="72"/>
      <c r="FGY314" s="72"/>
      <c r="FGZ314" s="72"/>
      <c r="FHA314" s="72"/>
      <c r="FHB314" s="72"/>
      <c r="FHC314" s="72"/>
      <c r="FHD314" s="72"/>
      <c r="FHE314" s="72"/>
      <c r="FHF314" s="72"/>
      <c r="FHG314" s="72"/>
      <c r="FHH314" s="72"/>
      <c r="FHI314" s="72"/>
      <c r="FHJ314" s="72"/>
      <c r="FHK314" s="72"/>
      <c r="FHL314" s="72"/>
      <c r="FHM314" s="72"/>
      <c r="FHN314" s="72"/>
      <c r="FHO314" s="72"/>
      <c r="FHP314" s="72"/>
      <c r="FHQ314" s="72"/>
      <c r="FHR314" s="72"/>
      <c r="FHS314" s="72"/>
      <c r="FHT314" s="72"/>
      <c r="FHU314" s="72"/>
      <c r="FHV314" s="72"/>
      <c r="FHW314" s="72"/>
      <c r="FHX314" s="72"/>
      <c r="FHY314" s="72"/>
      <c r="FHZ314" s="72"/>
      <c r="FIA314" s="72"/>
      <c r="FIB314" s="72"/>
      <c r="FIC314" s="72"/>
      <c r="FID314" s="72"/>
      <c r="FIE314" s="72"/>
      <c r="FIF314" s="72"/>
      <c r="FIG314" s="72"/>
      <c r="FIH314" s="72"/>
      <c r="FII314" s="72"/>
      <c r="FIJ314" s="72"/>
      <c r="FIK314" s="72"/>
      <c r="FIL314" s="72"/>
      <c r="FIM314" s="72"/>
      <c r="FIN314" s="72"/>
      <c r="FIO314" s="72"/>
      <c r="FIP314" s="72"/>
      <c r="FIQ314" s="72"/>
      <c r="FIR314" s="72"/>
      <c r="FIS314" s="72"/>
      <c r="FIT314" s="72"/>
      <c r="FIU314" s="72"/>
      <c r="FIV314" s="72"/>
      <c r="FIW314" s="72"/>
      <c r="FIX314" s="72"/>
      <c r="FIY314" s="72"/>
      <c r="FIZ314" s="72"/>
      <c r="FJA314" s="72"/>
      <c r="FJB314" s="72"/>
      <c r="FJC314" s="72"/>
      <c r="FJD314" s="72"/>
      <c r="FJE314" s="72"/>
      <c r="FJF314" s="72"/>
      <c r="FJG314" s="72"/>
      <c r="FJH314" s="72"/>
      <c r="FJI314" s="72"/>
      <c r="FJJ314" s="72"/>
      <c r="FJK314" s="72"/>
      <c r="FJL314" s="72"/>
      <c r="FJM314" s="72"/>
      <c r="FJN314" s="72"/>
      <c r="FJO314" s="72"/>
      <c r="FJP314" s="72"/>
      <c r="FJQ314" s="72"/>
      <c r="FJR314" s="72"/>
      <c r="FJS314" s="72"/>
      <c r="FJT314" s="72"/>
      <c r="FJU314" s="72"/>
      <c r="FJV314" s="72"/>
      <c r="FJW314" s="72"/>
      <c r="FJX314" s="72"/>
      <c r="FJY314" s="72"/>
      <c r="FJZ314" s="72"/>
      <c r="FKA314" s="72"/>
      <c r="FKB314" s="72"/>
      <c r="FKC314" s="72"/>
      <c r="FKD314" s="72"/>
      <c r="FKE314" s="72"/>
      <c r="FKF314" s="72"/>
      <c r="FKG314" s="72"/>
      <c r="FKH314" s="72"/>
      <c r="FKI314" s="72"/>
      <c r="FKJ314" s="72"/>
      <c r="FKK314" s="72"/>
      <c r="FKL314" s="72"/>
      <c r="FKM314" s="72"/>
      <c r="FKN314" s="72"/>
      <c r="FKO314" s="72"/>
      <c r="FKP314" s="72"/>
      <c r="FKQ314" s="72"/>
      <c r="FKR314" s="72"/>
      <c r="FKS314" s="72"/>
      <c r="FKT314" s="72"/>
      <c r="FKU314" s="72"/>
      <c r="FKV314" s="72"/>
      <c r="FKW314" s="72"/>
      <c r="FKX314" s="72"/>
      <c r="FKY314" s="72"/>
      <c r="FKZ314" s="72"/>
      <c r="FLA314" s="72"/>
      <c r="FLB314" s="72"/>
      <c r="FLC314" s="72"/>
      <c r="FLD314" s="72"/>
      <c r="FLE314" s="72"/>
      <c r="FLF314" s="72"/>
      <c r="FLG314" s="72"/>
      <c r="FLH314" s="72"/>
      <c r="FLI314" s="72"/>
      <c r="FLJ314" s="72"/>
      <c r="FLK314" s="72"/>
      <c r="FLL314" s="72"/>
      <c r="FLM314" s="72"/>
      <c r="FLN314" s="72"/>
      <c r="FLO314" s="72"/>
      <c r="FLP314" s="72"/>
      <c r="FLQ314" s="72"/>
      <c r="FLR314" s="72"/>
      <c r="FLS314" s="72"/>
      <c r="FLT314" s="72"/>
      <c r="FLU314" s="72"/>
      <c r="FLV314" s="72"/>
      <c r="FLW314" s="72"/>
      <c r="FLX314" s="72"/>
      <c r="FLY314" s="72"/>
      <c r="FLZ314" s="72"/>
      <c r="FMA314" s="72"/>
      <c r="FMB314" s="72"/>
      <c r="FMC314" s="72"/>
      <c r="FMD314" s="72"/>
      <c r="FME314" s="72"/>
      <c r="FMF314" s="72"/>
      <c r="FMG314" s="72"/>
      <c r="FMH314" s="72"/>
      <c r="FMI314" s="72"/>
      <c r="FMJ314" s="72"/>
      <c r="FMK314" s="72"/>
      <c r="FML314" s="72"/>
      <c r="FMM314" s="72"/>
      <c r="FMN314" s="72"/>
      <c r="FMO314" s="72"/>
      <c r="FMP314" s="72"/>
      <c r="FMQ314" s="72"/>
      <c r="FMR314" s="72"/>
      <c r="FMS314" s="72"/>
      <c r="FMT314" s="72"/>
      <c r="FMU314" s="72"/>
      <c r="FMV314" s="72"/>
      <c r="FMW314" s="72"/>
      <c r="FMX314" s="72"/>
      <c r="FMY314" s="72"/>
      <c r="FMZ314" s="72"/>
      <c r="FNA314" s="72"/>
      <c r="FNB314" s="72"/>
      <c r="FNC314" s="72"/>
      <c r="FND314" s="72"/>
      <c r="FNE314" s="72"/>
      <c r="FNF314" s="72"/>
      <c r="FNG314" s="72"/>
      <c r="FNH314" s="72"/>
      <c r="FNI314" s="72"/>
      <c r="FNJ314" s="72"/>
      <c r="FNK314" s="72"/>
      <c r="FNL314" s="72"/>
      <c r="FNM314" s="72"/>
      <c r="FNN314" s="72"/>
      <c r="FNO314" s="72"/>
      <c r="FNP314" s="72"/>
      <c r="FNQ314" s="72"/>
      <c r="FNR314" s="72"/>
      <c r="FNS314" s="72"/>
      <c r="FNT314" s="72"/>
      <c r="FNU314" s="72"/>
      <c r="FNV314" s="72"/>
      <c r="FNW314" s="72"/>
      <c r="FNX314" s="72"/>
      <c r="FNY314" s="72"/>
      <c r="FNZ314" s="72"/>
      <c r="FOA314" s="72"/>
      <c r="FOB314" s="72"/>
      <c r="FOC314" s="72"/>
      <c r="FOD314" s="72"/>
      <c r="FOE314" s="72"/>
      <c r="FOF314" s="72"/>
      <c r="FOG314" s="72"/>
      <c r="FOH314" s="72"/>
      <c r="FOI314" s="72"/>
      <c r="FOJ314" s="72"/>
      <c r="FOK314" s="72"/>
      <c r="FOL314" s="72"/>
      <c r="FOM314" s="72"/>
      <c r="FON314" s="72"/>
      <c r="FOO314" s="72"/>
      <c r="FOP314" s="72"/>
      <c r="FOQ314" s="72"/>
      <c r="FOR314" s="72"/>
      <c r="FOS314" s="72"/>
      <c r="FOT314" s="72"/>
      <c r="FOU314" s="72"/>
      <c r="FOV314" s="72"/>
      <c r="FOW314" s="72"/>
      <c r="FOX314" s="72"/>
      <c r="FOY314" s="72"/>
      <c r="FOZ314" s="72"/>
      <c r="FPA314" s="72"/>
      <c r="FPB314" s="72"/>
      <c r="FPC314" s="72"/>
      <c r="FPD314" s="72"/>
      <c r="FPE314" s="72"/>
      <c r="FPF314" s="72"/>
      <c r="FPG314" s="72"/>
      <c r="FPH314" s="72"/>
      <c r="FPI314" s="72"/>
      <c r="FPJ314" s="72"/>
      <c r="FPK314" s="72"/>
      <c r="FPL314" s="72"/>
      <c r="FPM314" s="72"/>
      <c r="FPN314" s="72"/>
      <c r="FPO314" s="72"/>
      <c r="FPP314" s="72"/>
      <c r="FPQ314" s="72"/>
      <c r="FPR314" s="72"/>
      <c r="FPS314" s="72"/>
      <c r="FPT314" s="72"/>
      <c r="FPU314" s="72"/>
      <c r="FPV314" s="72"/>
      <c r="FPW314" s="72"/>
      <c r="FPX314" s="72"/>
      <c r="FPY314" s="72"/>
      <c r="FPZ314" s="72"/>
      <c r="FQA314" s="72"/>
      <c r="FQB314" s="72"/>
      <c r="FQC314" s="72"/>
      <c r="FQD314" s="72"/>
      <c r="FQE314" s="72"/>
      <c r="FQF314" s="72"/>
      <c r="FQG314" s="72"/>
      <c r="FQH314" s="72"/>
      <c r="FQI314" s="72"/>
      <c r="FQJ314" s="72"/>
      <c r="FQK314" s="72"/>
      <c r="FQL314" s="72"/>
      <c r="FQM314" s="72"/>
      <c r="FQN314" s="72"/>
      <c r="FQO314" s="72"/>
      <c r="FQP314" s="72"/>
      <c r="FQQ314" s="72"/>
      <c r="FQR314" s="72"/>
      <c r="FQS314" s="72"/>
      <c r="FQT314" s="72"/>
      <c r="FQU314" s="72"/>
      <c r="FQV314" s="72"/>
      <c r="FQW314" s="72"/>
      <c r="FQX314" s="72"/>
      <c r="FQY314" s="72"/>
      <c r="FQZ314" s="72"/>
      <c r="FRA314" s="72"/>
      <c r="FRB314" s="72"/>
      <c r="FRC314" s="72"/>
      <c r="FRD314" s="72"/>
      <c r="FRE314" s="72"/>
      <c r="FRF314" s="72"/>
      <c r="FRG314" s="72"/>
      <c r="FRH314" s="72"/>
      <c r="FRI314" s="72"/>
      <c r="FRJ314" s="72"/>
      <c r="FRK314" s="72"/>
      <c r="FRL314" s="72"/>
      <c r="FRM314" s="72"/>
      <c r="FRN314" s="72"/>
      <c r="FRO314" s="72"/>
      <c r="FRP314" s="72"/>
      <c r="FRQ314" s="72"/>
      <c r="FRR314" s="72"/>
      <c r="FRS314" s="72"/>
      <c r="FRT314" s="72"/>
      <c r="FRU314" s="72"/>
      <c r="FRV314" s="72"/>
      <c r="FRW314" s="72"/>
      <c r="FRX314" s="72"/>
      <c r="FRY314" s="72"/>
      <c r="FRZ314" s="72"/>
      <c r="FSA314" s="72"/>
      <c r="FSB314" s="72"/>
      <c r="FSC314" s="72"/>
      <c r="FSD314" s="72"/>
      <c r="FSE314" s="72"/>
      <c r="FSF314" s="72"/>
      <c r="FSG314" s="72"/>
      <c r="FSH314" s="72"/>
      <c r="FSI314" s="72"/>
      <c r="FSJ314" s="72"/>
      <c r="FSK314" s="72"/>
      <c r="FSL314" s="72"/>
      <c r="FSM314" s="72"/>
      <c r="FSN314" s="72"/>
      <c r="FSO314" s="72"/>
      <c r="FSP314" s="72"/>
      <c r="FSQ314" s="72"/>
      <c r="FSR314" s="72"/>
      <c r="FSS314" s="72"/>
      <c r="FST314" s="72"/>
      <c r="FSU314" s="72"/>
      <c r="FSV314" s="72"/>
      <c r="FSW314" s="72"/>
      <c r="FSX314" s="72"/>
      <c r="FSY314" s="72"/>
      <c r="FSZ314" s="72"/>
      <c r="FTA314" s="72"/>
      <c r="FTB314" s="72"/>
      <c r="FTC314" s="72"/>
      <c r="FTD314" s="72"/>
      <c r="FTE314" s="72"/>
      <c r="FTF314" s="72"/>
      <c r="FTG314" s="72"/>
      <c r="FTH314" s="72"/>
      <c r="FTI314" s="72"/>
      <c r="FTJ314" s="72"/>
      <c r="FTK314" s="72"/>
      <c r="FTL314" s="72"/>
      <c r="FTM314" s="72"/>
      <c r="FTN314" s="72"/>
      <c r="FTO314" s="72"/>
      <c r="FTP314" s="72"/>
      <c r="FTQ314" s="72"/>
      <c r="FTR314" s="72"/>
      <c r="FTS314" s="72"/>
      <c r="FTT314" s="72"/>
      <c r="FTU314" s="72"/>
      <c r="FTV314" s="72"/>
      <c r="FTW314" s="72"/>
      <c r="FTX314" s="72"/>
      <c r="FTY314" s="72"/>
      <c r="FTZ314" s="72"/>
      <c r="FUA314" s="72"/>
      <c r="FUB314" s="72"/>
      <c r="FUC314" s="72"/>
      <c r="FUD314" s="72"/>
      <c r="FUE314" s="72"/>
      <c r="FUF314" s="72"/>
      <c r="FUG314" s="72"/>
      <c r="FUH314" s="72"/>
      <c r="FUI314" s="72"/>
      <c r="FUJ314" s="72"/>
      <c r="FUK314" s="72"/>
      <c r="FUL314" s="72"/>
      <c r="FUM314" s="72"/>
      <c r="FUN314" s="72"/>
      <c r="FUO314" s="72"/>
      <c r="FUP314" s="72"/>
      <c r="FUQ314" s="72"/>
      <c r="FUR314" s="72"/>
      <c r="FUS314" s="72"/>
      <c r="FUT314" s="72"/>
      <c r="FUU314" s="72"/>
      <c r="FUV314" s="72"/>
      <c r="FUW314" s="72"/>
      <c r="FUX314" s="72"/>
      <c r="FUY314" s="72"/>
      <c r="FUZ314" s="72"/>
      <c r="FVA314" s="72"/>
      <c r="FVB314" s="72"/>
      <c r="FVC314" s="72"/>
      <c r="FVD314" s="72"/>
      <c r="FVE314" s="72"/>
      <c r="FVF314" s="72"/>
      <c r="FVG314" s="72"/>
      <c r="FVH314" s="72"/>
      <c r="FVI314" s="72"/>
      <c r="FVJ314" s="72"/>
      <c r="FVK314" s="72"/>
      <c r="FVL314" s="72"/>
      <c r="FVM314" s="72"/>
      <c r="FVN314" s="72"/>
      <c r="FVO314" s="72"/>
      <c r="FVP314" s="72"/>
      <c r="FVQ314" s="72"/>
      <c r="FVR314" s="72"/>
      <c r="FVS314" s="72"/>
      <c r="FVT314" s="72"/>
      <c r="FVU314" s="72"/>
      <c r="FVV314" s="72"/>
      <c r="FVW314" s="72"/>
      <c r="FVX314" s="72"/>
      <c r="FVY314" s="72"/>
      <c r="FVZ314" s="72"/>
      <c r="FWA314" s="72"/>
      <c r="FWB314" s="72"/>
      <c r="FWC314" s="72"/>
      <c r="FWD314" s="72"/>
      <c r="FWE314" s="72"/>
      <c r="FWF314" s="72"/>
      <c r="FWG314" s="72"/>
      <c r="FWH314" s="72"/>
      <c r="FWI314" s="72"/>
      <c r="FWJ314" s="72"/>
      <c r="FWK314" s="72"/>
      <c r="FWL314" s="72"/>
      <c r="FWM314" s="72"/>
      <c r="FWN314" s="72"/>
      <c r="FWO314" s="72"/>
      <c r="FWP314" s="72"/>
      <c r="FWQ314" s="72"/>
      <c r="FWR314" s="72"/>
      <c r="FWS314" s="72"/>
      <c r="FWT314" s="72"/>
      <c r="FWU314" s="72"/>
      <c r="FWV314" s="72"/>
      <c r="FWW314" s="72"/>
      <c r="FWX314" s="72"/>
      <c r="FWY314" s="72"/>
      <c r="FWZ314" s="72"/>
      <c r="FXA314" s="72"/>
      <c r="FXB314" s="72"/>
      <c r="FXC314" s="72"/>
      <c r="FXD314" s="72"/>
      <c r="FXE314" s="72"/>
      <c r="FXF314" s="72"/>
      <c r="FXG314" s="72"/>
      <c r="FXH314" s="72"/>
      <c r="FXI314" s="72"/>
      <c r="FXJ314" s="72"/>
      <c r="FXK314" s="72"/>
      <c r="FXL314" s="72"/>
      <c r="FXM314" s="72"/>
      <c r="FXN314" s="72"/>
      <c r="FXO314" s="72"/>
      <c r="FXP314" s="72"/>
      <c r="FXQ314" s="72"/>
      <c r="FXR314" s="72"/>
      <c r="FXS314" s="72"/>
      <c r="FXT314" s="72"/>
      <c r="FXU314" s="72"/>
      <c r="FXV314" s="72"/>
      <c r="FXW314" s="72"/>
      <c r="FXX314" s="72"/>
      <c r="FXY314" s="72"/>
      <c r="FXZ314" s="72"/>
      <c r="FYA314" s="72"/>
      <c r="FYB314" s="72"/>
      <c r="FYC314" s="72"/>
      <c r="FYD314" s="72"/>
      <c r="FYE314" s="72"/>
      <c r="FYF314" s="72"/>
      <c r="FYG314" s="72"/>
      <c r="FYH314" s="72"/>
      <c r="FYI314" s="72"/>
      <c r="FYJ314" s="72"/>
      <c r="FYK314" s="72"/>
      <c r="FYL314" s="72"/>
      <c r="FYM314" s="72"/>
      <c r="FYN314" s="72"/>
      <c r="FYO314" s="72"/>
      <c r="FYP314" s="72"/>
      <c r="FYQ314" s="72"/>
      <c r="FYR314" s="72"/>
      <c r="FYS314" s="72"/>
      <c r="FYT314" s="72"/>
      <c r="FYU314" s="72"/>
      <c r="FYV314" s="72"/>
      <c r="FYW314" s="72"/>
      <c r="FYX314" s="72"/>
      <c r="FYY314" s="72"/>
      <c r="FYZ314" s="72"/>
      <c r="FZA314" s="72"/>
      <c r="FZB314" s="72"/>
      <c r="FZC314" s="72"/>
      <c r="FZD314" s="72"/>
      <c r="FZE314" s="72"/>
      <c r="FZF314" s="72"/>
      <c r="FZG314" s="72"/>
      <c r="FZH314" s="72"/>
      <c r="FZI314" s="72"/>
      <c r="FZJ314" s="72"/>
      <c r="FZK314" s="72"/>
      <c r="FZL314" s="72"/>
      <c r="FZM314" s="72"/>
      <c r="FZN314" s="72"/>
      <c r="FZO314" s="72"/>
      <c r="FZP314" s="72"/>
      <c r="FZQ314" s="72"/>
      <c r="FZR314" s="72"/>
      <c r="FZS314" s="72"/>
      <c r="FZT314" s="72"/>
      <c r="FZU314" s="72"/>
      <c r="FZV314" s="72"/>
      <c r="FZW314" s="72"/>
      <c r="FZX314" s="72"/>
      <c r="FZY314" s="72"/>
      <c r="FZZ314" s="72"/>
      <c r="GAA314" s="72"/>
      <c r="GAB314" s="72"/>
      <c r="GAC314" s="72"/>
      <c r="GAD314" s="72"/>
      <c r="GAE314" s="72"/>
      <c r="GAF314" s="72"/>
      <c r="GAG314" s="72"/>
      <c r="GAH314" s="72"/>
      <c r="GAI314" s="72"/>
      <c r="GAJ314" s="72"/>
      <c r="GAK314" s="72"/>
      <c r="GAL314" s="72"/>
      <c r="GAM314" s="72"/>
      <c r="GAN314" s="72"/>
      <c r="GAO314" s="72"/>
      <c r="GAP314" s="72"/>
      <c r="GAQ314" s="72"/>
      <c r="GAR314" s="72"/>
      <c r="GAS314" s="72"/>
      <c r="GAT314" s="72"/>
      <c r="GAU314" s="72"/>
      <c r="GAV314" s="72"/>
      <c r="GAW314" s="72"/>
      <c r="GAX314" s="72"/>
      <c r="GAY314" s="72"/>
      <c r="GAZ314" s="72"/>
      <c r="GBA314" s="72"/>
      <c r="GBB314" s="72"/>
      <c r="GBC314" s="72"/>
      <c r="GBD314" s="72"/>
      <c r="GBE314" s="72"/>
      <c r="GBF314" s="72"/>
      <c r="GBG314" s="72"/>
      <c r="GBH314" s="72"/>
      <c r="GBI314" s="72"/>
      <c r="GBJ314" s="72"/>
      <c r="GBK314" s="72"/>
      <c r="GBL314" s="72"/>
      <c r="GBM314" s="72"/>
      <c r="GBN314" s="72"/>
      <c r="GBO314" s="72"/>
      <c r="GBP314" s="72"/>
      <c r="GBQ314" s="72"/>
      <c r="GBR314" s="72"/>
      <c r="GBS314" s="72"/>
      <c r="GBT314" s="72"/>
      <c r="GBU314" s="72"/>
      <c r="GBV314" s="72"/>
      <c r="GBW314" s="72"/>
      <c r="GBX314" s="72"/>
      <c r="GBY314" s="72"/>
      <c r="GBZ314" s="72"/>
      <c r="GCA314" s="72"/>
      <c r="GCB314" s="72"/>
      <c r="GCC314" s="72"/>
      <c r="GCD314" s="72"/>
      <c r="GCE314" s="72"/>
      <c r="GCF314" s="72"/>
      <c r="GCG314" s="72"/>
      <c r="GCH314" s="72"/>
      <c r="GCI314" s="72"/>
      <c r="GCJ314" s="72"/>
      <c r="GCK314" s="72"/>
      <c r="GCL314" s="72"/>
      <c r="GCM314" s="72"/>
      <c r="GCN314" s="72"/>
      <c r="GCO314" s="72"/>
      <c r="GCP314" s="72"/>
      <c r="GCQ314" s="72"/>
      <c r="GCR314" s="72"/>
      <c r="GCS314" s="72"/>
      <c r="GCT314" s="72"/>
      <c r="GCU314" s="72"/>
      <c r="GCV314" s="72"/>
      <c r="GCW314" s="72"/>
      <c r="GCX314" s="72"/>
      <c r="GCY314" s="72"/>
      <c r="GCZ314" s="72"/>
      <c r="GDA314" s="72"/>
      <c r="GDB314" s="72"/>
      <c r="GDC314" s="72"/>
      <c r="GDD314" s="72"/>
      <c r="GDE314" s="72"/>
      <c r="GDF314" s="72"/>
      <c r="GDG314" s="72"/>
      <c r="GDH314" s="72"/>
      <c r="GDI314" s="72"/>
      <c r="GDJ314" s="72"/>
      <c r="GDK314" s="72"/>
      <c r="GDL314" s="72"/>
      <c r="GDM314" s="72"/>
      <c r="GDN314" s="72"/>
      <c r="GDO314" s="72"/>
      <c r="GDP314" s="72"/>
      <c r="GDQ314" s="72"/>
      <c r="GDR314" s="72"/>
      <c r="GDS314" s="72"/>
      <c r="GDT314" s="72"/>
      <c r="GDU314" s="72"/>
      <c r="GDV314" s="72"/>
      <c r="GDW314" s="72"/>
      <c r="GDX314" s="72"/>
      <c r="GDY314" s="72"/>
      <c r="GDZ314" s="72"/>
      <c r="GEA314" s="72"/>
      <c r="GEB314" s="72"/>
      <c r="GEC314" s="72"/>
      <c r="GED314" s="72"/>
      <c r="GEE314" s="72"/>
      <c r="GEF314" s="72"/>
      <c r="GEG314" s="72"/>
      <c r="GEH314" s="72"/>
      <c r="GEI314" s="72"/>
      <c r="GEJ314" s="72"/>
      <c r="GEK314" s="72"/>
      <c r="GEL314" s="72"/>
      <c r="GEM314" s="72"/>
      <c r="GEN314" s="72"/>
      <c r="GEO314" s="72"/>
      <c r="GEP314" s="72"/>
      <c r="GEQ314" s="72"/>
      <c r="GER314" s="72"/>
      <c r="GES314" s="72"/>
      <c r="GET314" s="72"/>
      <c r="GEU314" s="72"/>
      <c r="GEV314" s="72"/>
      <c r="GEW314" s="72"/>
      <c r="GEX314" s="72"/>
      <c r="GEY314" s="72"/>
      <c r="GEZ314" s="72"/>
      <c r="GFA314" s="72"/>
      <c r="GFB314" s="72"/>
      <c r="GFC314" s="72"/>
      <c r="GFD314" s="72"/>
      <c r="GFE314" s="72"/>
      <c r="GFF314" s="72"/>
      <c r="GFG314" s="72"/>
      <c r="GFH314" s="72"/>
      <c r="GFI314" s="72"/>
      <c r="GFJ314" s="72"/>
      <c r="GFK314" s="72"/>
      <c r="GFL314" s="72"/>
      <c r="GFM314" s="72"/>
      <c r="GFN314" s="72"/>
      <c r="GFO314" s="72"/>
      <c r="GFP314" s="72"/>
      <c r="GFQ314" s="72"/>
      <c r="GFR314" s="72"/>
      <c r="GFS314" s="72"/>
      <c r="GFT314" s="72"/>
      <c r="GFU314" s="72"/>
      <c r="GFV314" s="72"/>
      <c r="GFW314" s="72"/>
      <c r="GFX314" s="72"/>
      <c r="GFY314" s="72"/>
      <c r="GFZ314" s="72"/>
      <c r="GGA314" s="72"/>
      <c r="GGB314" s="72"/>
      <c r="GGC314" s="72"/>
      <c r="GGD314" s="72"/>
      <c r="GGE314" s="72"/>
      <c r="GGF314" s="72"/>
      <c r="GGG314" s="72"/>
      <c r="GGH314" s="72"/>
      <c r="GGI314" s="72"/>
      <c r="GGJ314" s="72"/>
      <c r="GGK314" s="72"/>
      <c r="GGL314" s="72"/>
      <c r="GGM314" s="72"/>
      <c r="GGN314" s="72"/>
      <c r="GGO314" s="72"/>
      <c r="GGP314" s="72"/>
      <c r="GGQ314" s="72"/>
      <c r="GGR314" s="72"/>
      <c r="GGS314" s="72"/>
      <c r="GGT314" s="72"/>
      <c r="GGU314" s="72"/>
      <c r="GGV314" s="72"/>
      <c r="GGW314" s="72"/>
      <c r="GGX314" s="72"/>
      <c r="GGY314" s="72"/>
      <c r="GGZ314" s="72"/>
      <c r="GHA314" s="72"/>
      <c r="GHB314" s="72"/>
      <c r="GHC314" s="72"/>
      <c r="GHD314" s="72"/>
      <c r="GHE314" s="72"/>
      <c r="GHF314" s="72"/>
      <c r="GHG314" s="72"/>
      <c r="GHH314" s="72"/>
      <c r="GHI314" s="72"/>
      <c r="GHJ314" s="72"/>
      <c r="GHK314" s="72"/>
      <c r="GHL314" s="72"/>
      <c r="GHM314" s="72"/>
      <c r="GHN314" s="72"/>
      <c r="GHO314" s="72"/>
      <c r="GHP314" s="72"/>
      <c r="GHQ314" s="72"/>
      <c r="GHR314" s="72"/>
      <c r="GHS314" s="72"/>
      <c r="GHT314" s="72"/>
      <c r="GHU314" s="72"/>
      <c r="GHV314" s="72"/>
      <c r="GHW314" s="72"/>
      <c r="GHX314" s="72"/>
      <c r="GHY314" s="72"/>
      <c r="GHZ314" s="72"/>
      <c r="GIA314" s="72"/>
      <c r="GIB314" s="72"/>
      <c r="GIC314" s="72"/>
      <c r="GID314" s="72"/>
      <c r="GIE314" s="72"/>
      <c r="GIF314" s="72"/>
      <c r="GIG314" s="72"/>
      <c r="GIH314" s="72"/>
      <c r="GII314" s="72"/>
      <c r="GIJ314" s="72"/>
      <c r="GIK314" s="72"/>
      <c r="GIL314" s="72"/>
      <c r="GIM314" s="72"/>
      <c r="GIN314" s="72"/>
      <c r="GIO314" s="72"/>
      <c r="GIP314" s="72"/>
      <c r="GIQ314" s="72"/>
      <c r="GIR314" s="72"/>
      <c r="GIS314" s="72"/>
      <c r="GIT314" s="72"/>
      <c r="GIU314" s="72"/>
      <c r="GIV314" s="72"/>
      <c r="GIW314" s="72"/>
      <c r="GIX314" s="72"/>
      <c r="GIY314" s="72"/>
      <c r="GIZ314" s="72"/>
      <c r="GJA314" s="72"/>
      <c r="GJB314" s="72"/>
      <c r="GJC314" s="72"/>
      <c r="GJD314" s="72"/>
      <c r="GJE314" s="72"/>
      <c r="GJF314" s="72"/>
      <c r="GJG314" s="72"/>
      <c r="GJH314" s="72"/>
      <c r="GJI314" s="72"/>
      <c r="GJJ314" s="72"/>
      <c r="GJK314" s="72"/>
      <c r="GJL314" s="72"/>
      <c r="GJM314" s="72"/>
      <c r="GJN314" s="72"/>
      <c r="GJO314" s="72"/>
      <c r="GJP314" s="72"/>
      <c r="GJQ314" s="72"/>
      <c r="GJR314" s="72"/>
      <c r="GJS314" s="72"/>
      <c r="GJT314" s="72"/>
      <c r="GJU314" s="72"/>
      <c r="GJV314" s="72"/>
      <c r="GJW314" s="72"/>
      <c r="GJX314" s="72"/>
      <c r="GJY314" s="72"/>
      <c r="GJZ314" s="72"/>
      <c r="GKA314" s="72"/>
      <c r="GKB314" s="72"/>
      <c r="GKC314" s="72"/>
      <c r="GKD314" s="72"/>
      <c r="GKE314" s="72"/>
      <c r="GKF314" s="72"/>
      <c r="GKG314" s="72"/>
      <c r="GKH314" s="72"/>
      <c r="GKI314" s="72"/>
      <c r="GKJ314" s="72"/>
      <c r="GKK314" s="72"/>
      <c r="GKL314" s="72"/>
      <c r="GKM314" s="72"/>
      <c r="GKN314" s="72"/>
      <c r="GKO314" s="72"/>
      <c r="GKP314" s="72"/>
      <c r="GKQ314" s="72"/>
      <c r="GKR314" s="72"/>
      <c r="GKS314" s="72"/>
      <c r="GKT314" s="72"/>
      <c r="GKU314" s="72"/>
      <c r="GKV314" s="72"/>
      <c r="GKW314" s="72"/>
      <c r="GKX314" s="72"/>
      <c r="GKY314" s="72"/>
      <c r="GKZ314" s="72"/>
      <c r="GLA314" s="72"/>
      <c r="GLB314" s="72"/>
      <c r="GLC314" s="72"/>
      <c r="GLD314" s="72"/>
      <c r="GLE314" s="72"/>
      <c r="GLF314" s="72"/>
      <c r="GLG314" s="72"/>
      <c r="GLH314" s="72"/>
      <c r="GLI314" s="72"/>
      <c r="GLJ314" s="72"/>
      <c r="GLK314" s="72"/>
      <c r="GLL314" s="72"/>
      <c r="GLM314" s="72"/>
      <c r="GLN314" s="72"/>
      <c r="GLO314" s="72"/>
      <c r="GLP314" s="72"/>
      <c r="GLQ314" s="72"/>
      <c r="GLR314" s="72"/>
      <c r="GLS314" s="72"/>
      <c r="GLT314" s="72"/>
      <c r="GLU314" s="72"/>
      <c r="GLV314" s="72"/>
      <c r="GLW314" s="72"/>
      <c r="GLX314" s="72"/>
      <c r="GLY314" s="72"/>
      <c r="GLZ314" s="72"/>
      <c r="GMA314" s="72"/>
      <c r="GMB314" s="72"/>
      <c r="GMC314" s="72"/>
      <c r="GMD314" s="72"/>
      <c r="GME314" s="72"/>
      <c r="GMF314" s="72"/>
      <c r="GMG314" s="72"/>
      <c r="GMH314" s="72"/>
      <c r="GMI314" s="72"/>
      <c r="GMJ314" s="72"/>
      <c r="GMK314" s="72"/>
      <c r="GML314" s="72"/>
      <c r="GMM314" s="72"/>
      <c r="GMN314" s="72"/>
      <c r="GMO314" s="72"/>
      <c r="GMP314" s="72"/>
      <c r="GMQ314" s="72"/>
      <c r="GMR314" s="72"/>
      <c r="GMS314" s="72"/>
      <c r="GMT314" s="72"/>
      <c r="GMU314" s="72"/>
      <c r="GMV314" s="72"/>
      <c r="GMW314" s="72"/>
      <c r="GMX314" s="72"/>
      <c r="GMY314" s="72"/>
      <c r="GMZ314" s="72"/>
      <c r="GNA314" s="72"/>
      <c r="GNB314" s="72"/>
      <c r="GNC314" s="72"/>
      <c r="GND314" s="72"/>
      <c r="GNE314" s="72"/>
      <c r="GNF314" s="72"/>
      <c r="GNG314" s="72"/>
      <c r="GNH314" s="72"/>
      <c r="GNI314" s="72"/>
      <c r="GNJ314" s="72"/>
      <c r="GNK314" s="72"/>
      <c r="GNL314" s="72"/>
      <c r="GNM314" s="72"/>
      <c r="GNN314" s="72"/>
      <c r="GNO314" s="72"/>
      <c r="GNP314" s="72"/>
      <c r="GNQ314" s="72"/>
      <c r="GNR314" s="72"/>
      <c r="GNS314" s="72"/>
      <c r="GNT314" s="72"/>
      <c r="GNU314" s="72"/>
      <c r="GNV314" s="72"/>
      <c r="GNW314" s="72"/>
      <c r="GNX314" s="72"/>
      <c r="GNY314" s="72"/>
      <c r="GNZ314" s="72"/>
      <c r="GOA314" s="72"/>
      <c r="GOB314" s="72"/>
      <c r="GOC314" s="72"/>
      <c r="GOD314" s="72"/>
      <c r="GOE314" s="72"/>
      <c r="GOF314" s="72"/>
      <c r="GOG314" s="72"/>
      <c r="GOH314" s="72"/>
      <c r="GOI314" s="72"/>
      <c r="GOJ314" s="72"/>
      <c r="GOK314" s="72"/>
      <c r="GOL314" s="72"/>
      <c r="GOM314" s="72"/>
      <c r="GON314" s="72"/>
      <c r="GOO314" s="72"/>
      <c r="GOP314" s="72"/>
      <c r="GOQ314" s="72"/>
      <c r="GOR314" s="72"/>
      <c r="GOS314" s="72"/>
      <c r="GOT314" s="72"/>
      <c r="GOU314" s="72"/>
      <c r="GOV314" s="72"/>
      <c r="GOW314" s="72"/>
      <c r="GOX314" s="72"/>
      <c r="GOY314" s="72"/>
      <c r="GOZ314" s="72"/>
      <c r="GPA314" s="72"/>
      <c r="GPB314" s="72"/>
      <c r="GPC314" s="72"/>
      <c r="GPD314" s="72"/>
      <c r="GPE314" s="72"/>
      <c r="GPF314" s="72"/>
      <c r="GPG314" s="72"/>
      <c r="GPH314" s="72"/>
      <c r="GPI314" s="72"/>
      <c r="GPJ314" s="72"/>
      <c r="GPK314" s="72"/>
      <c r="GPL314" s="72"/>
      <c r="GPM314" s="72"/>
      <c r="GPN314" s="72"/>
      <c r="GPO314" s="72"/>
      <c r="GPP314" s="72"/>
      <c r="GPQ314" s="72"/>
      <c r="GPR314" s="72"/>
      <c r="GPS314" s="72"/>
      <c r="GPT314" s="72"/>
      <c r="GPU314" s="72"/>
      <c r="GPV314" s="72"/>
      <c r="GPW314" s="72"/>
      <c r="GPX314" s="72"/>
      <c r="GPY314" s="72"/>
      <c r="GPZ314" s="72"/>
      <c r="GQA314" s="72"/>
      <c r="GQB314" s="72"/>
      <c r="GQC314" s="72"/>
      <c r="GQD314" s="72"/>
      <c r="GQE314" s="72"/>
      <c r="GQF314" s="72"/>
      <c r="GQG314" s="72"/>
      <c r="GQH314" s="72"/>
      <c r="GQI314" s="72"/>
      <c r="GQJ314" s="72"/>
      <c r="GQK314" s="72"/>
      <c r="GQL314" s="72"/>
      <c r="GQM314" s="72"/>
      <c r="GQN314" s="72"/>
      <c r="GQO314" s="72"/>
      <c r="GQP314" s="72"/>
      <c r="GQQ314" s="72"/>
      <c r="GQR314" s="72"/>
      <c r="GQS314" s="72"/>
      <c r="GQT314" s="72"/>
      <c r="GQU314" s="72"/>
      <c r="GQV314" s="72"/>
      <c r="GQW314" s="72"/>
      <c r="GQX314" s="72"/>
      <c r="GQY314" s="72"/>
      <c r="GQZ314" s="72"/>
      <c r="GRA314" s="72"/>
      <c r="GRB314" s="72"/>
      <c r="GRC314" s="72"/>
      <c r="GRD314" s="72"/>
      <c r="GRE314" s="72"/>
      <c r="GRF314" s="72"/>
      <c r="GRG314" s="72"/>
      <c r="GRH314" s="72"/>
      <c r="GRI314" s="72"/>
      <c r="GRJ314" s="72"/>
      <c r="GRK314" s="72"/>
      <c r="GRL314" s="72"/>
      <c r="GRM314" s="72"/>
      <c r="GRN314" s="72"/>
      <c r="GRO314" s="72"/>
      <c r="GRP314" s="72"/>
      <c r="GRQ314" s="72"/>
      <c r="GRR314" s="72"/>
      <c r="GRS314" s="72"/>
      <c r="GRT314" s="72"/>
      <c r="GRU314" s="72"/>
      <c r="GRV314" s="72"/>
      <c r="GRW314" s="72"/>
      <c r="GRX314" s="72"/>
      <c r="GRY314" s="72"/>
      <c r="GRZ314" s="72"/>
      <c r="GSA314" s="72"/>
      <c r="GSB314" s="72"/>
      <c r="GSC314" s="72"/>
      <c r="GSD314" s="72"/>
      <c r="GSE314" s="72"/>
      <c r="GSF314" s="72"/>
      <c r="GSG314" s="72"/>
      <c r="GSH314" s="72"/>
      <c r="GSI314" s="72"/>
      <c r="GSJ314" s="72"/>
      <c r="GSK314" s="72"/>
      <c r="GSL314" s="72"/>
      <c r="GSM314" s="72"/>
      <c r="GSN314" s="72"/>
      <c r="GSO314" s="72"/>
      <c r="GSP314" s="72"/>
      <c r="GSQ314" s="72"/>
      <c r="GSR314" s="72"/>
      <c r="GSS314" s="72"/>
      <c r="GST314" s="72"/>
      <c r="GSU314" s="72"/>
      <c r="GSV314" s="72"/>
      <c r="GSW314" s="72"/>
      <c r="GSX314" s="72"/>
      <c r="GSY314" s="72"/>
      <c r="GSZ314" s="72"/>
      <c r="GTA314" s="72"/>
      <c r="GTB314" s="72"/>
      <c r="GTC314" s="72"/>
      <c r="GTD314" s="72"/>
      <c r="GTE314" s="72"/>
      <c r="GTF314" s="72"/>
      <c r="GTG314" s="72"/>
      <c r="GTH314" s="72"/>
      <c r="GTI314" s="72"/>
      <c r="GTJ314" s="72"/>
      <c r="GTK314" s="72"/>
      <c r="GTL314" s="72"/>
      <c r="GTM314" s="72"/>
      <c r="GTN314" s="72"/>
      <c r="GTO314" s="72"/>
      <c r="GTP314" s="72"/>
      <c r="GTQ314" s="72"/>
      <c r="GTR314" s="72"/>
      <c r="GTS314" s="72"/>
      <c r="GTT314" s="72"/>
      <c r="GTU314" s="72"/>
      <c r="GTV314" s="72"/>
      <c r="GTW314" s="72"/>
      <c r="GTX314" s="72"/>
      <c r="GTY314" s="72"/>
      <c r="GTZ314" s="72"/>
      <c r="GUA314" s="72"/>
      <c r="GUB314" s="72"/>
      <c r="GUC314" s="72"/>
      <c r="GUD314" s="72"/>
      <c r="GUE314" s="72"/>
      <c r="GUF314" s="72"/>
      <c r="GUG314" s="72"/>
      <c r="GUH314" s="72"/>
      <c r="GUI314" s="72"/>
      <c r="GUJ314" s="72"/>
      <c r="GUK314" s="72"/>
      <c r="GUL314" s="72"/>
      <c r="GUM314" s="72"/>
      <c r="GUN314" s="72"/>
      <c r="GUO314" s="72"/>
      <c r="GUP314" s="72"/>
      <c r="GUQ314" s="72"/>
      <c r="GUR314" s="72"/>
      <c r="GUS314" s="72"/>
      <c r="GUT314" s="72"/>
      <c r="GUU314" s="72"/>
      <c r="GUV314" s="72"/>
      <c r="GUW314" s="72"/>
      <c r="GUX314" s="72"/>
      <c r="GUY314" s="72"/>
      <c r="GUZ314" s="72"/>
      <c r="GVA314" s="72"/>
      <c r="GVB314" s="72"/>
      <c r="GVC314" s="72"/>
      <c r="GVD314" s="72"/>
      <c r="GVE314" s="72"/>
      <c r="GVF314" s="72"/>
      <c r="GVG314" s="72"/>
      <c r="GVH314" s="72"/>
      <c r="GVI314" s="72"/>
      <c r="GVJ314" s="72"/>
      <c r="GVK314" s="72"/>
      <c r="GVL314" s="72"/>
      <c r="GVM314" s="72"/>
      <c r="GVN314" s="72"/>
      <c r="GVO314" s="72"/>
      <c r="GVP314" s="72"/>
      <c r="GVQ314" s="72"/>
      <c r="GVR314" s="72"/>
      <c r="GVS314" s="72"/>
      <c r="GVT314" s="72"/>
      <c r="GVU314" s="72"/>
      <c r="GVV314" s="72"/>
      <c r="GVW314" s="72"/>
      <c r="GVX314" s="72"/>
      <c r="GVY314" s="72"/>
      <c r="GVZ314" s="72"/>
      <c r="GWA314" s="72"/>
      <c r="GWB314" s="72"/>
      <c r="GWC314" s="72"/>
      <c r="GWD314" s="72"/>
      <c r="GWE314" s="72"/>
      <c r="GWF314" s="72"/>
      <c r="GWG314" s="72"/>
      <c r="GWH314" s="72"/>
      <c r="GWI314" s="72"/>
      <c r="GWJ314" s="72"/>
      <c r="GWK314" s="72"/>
      <c r="GWL314" s="72"/>
      <c r="GWM314" s="72"/>
      <c r="GWN314" s="72"/>
      <c r="GWO314" s="72"/>
      <c r="GWP314" s="72"/>
      <c r="GWQ314" s="72"/>
      <c r="GWR314" s="72"/>
      <c r="GWS314" s="72"/>
      <c r="GWT314" s="72"/>
      <c r="GWU314" s="72"/>
      <c r="GWV314" s="72"/>
      <c r="GWW314" s="72"/>
      <c r="GWX314" s="72"/>
      <c r="GWY314" s="72"/>
      <c r="GWZ314" s="72"/>
      <c r="GXA314" s="72"/>
      <c r="GXB314" s="72"/>
      <c r="GXC314" s="72"/>
      <c r="GXD314" s="72"/>
      <c r="GXE314" s="72"/>
      <c r="GXF314" s="72"/>
      <c r="GXG314" s="72"/>
      <c r="GXH314" s="72"/>
      <c r="GXI314" s="72"/>
      <c r="GXJ314" s="72"/>
      <c r="GXK314" s="72"/>
      <c r="GXL314" s="72"/>
      <c r="GXM314" s="72"/>
      <c r="GXN314" s="72"/>
      <c r="GXO314" s="72"/>
      <c r="GXP314" s="72"/>
      <c r="GXQ314" s="72"/>
      <c r="GXR314" s="72"/>
      <c r="GXS314" s="72"/>
      <c r="GXT314" s="72"/>
      <c r="GXU314" s="72"/>
      <c r="GXV314" s="72"/>
      <c r="GXW314" s="72"/>
      <c r="GXX314" s="72"/>
      <c r="GXY314" s="72"/>
      <c r="GXZ314" s="72"/>
      <c r="GYA314" s="72"/>
      <c r="GYB314" s="72"/>
      <c r="GYC314" s="72"/>
      <c r="GYD314" s="72"/>
      <c r="GYE314" s="72"/>
      <c r="GYF314" s="72"/>
      <c r="GYG314" s="72"/>
      <c r="GYH314" s="72"/>
      <c r="GYI314" s="72"/>
      <c r="GYJ314" s="72"/>
      <c r="GYK314" s="72"/>
      <c r="GYL314" s="72"/>
      <c r="GYM314" s="72"/>
      <c r="GYN314" s="72"/>
      <c r="GYO314" s="72"/>
      <c r="GYP314" s="72"/>
      <c r="GYQ314" s="72"/>
      <c r="GYR314" s="72"/>
      <c r="GYS314" s="72"/>
      <c r="GYT314" s="72"/>
      <c r="GYU314" s="72"/>
      <c r="GYV314" s="72"/>
      <c r="GYW314" s="72"/>
      <c r="GYX314" s="72"/>
      <c r="GYY314" s="72"/>
      <c r="GYZ314" s="72"/>
      <c r="GZA314" s="72"/>
      <c r="GZB314" s="72"/>
      <c r="GZC314" s="72"/>
      <c r="GZD314" s="72"/>
      <c r="GZE314" s="72"/>
      <c r="GZF314" s="72"/>
      <c r="GZG314" s="72"/>
      <c r="GZH314" s="72"/>
      <c r="GZI314" s="72"/>
      <c r="GZJ314" s="72"/>
      <c r="GZK314" s="72"/>
      <c r="GZL314" s="72"/>
      <c r="GZM314" s="72"/>
      <c r="GZN314" s="72"/>
      <c r="GZO314" s="72"/>
      <c r="GZP314" s="72"/>
      <c r="GZQ314" s="72"/>
      <c r="GZR314" s="72"/>
      <c r="GZS314" s="72"/>
      <c r="GZT314" s="72"/>
      <c r="GZU314" s="72"/>
      <c r="GZV314" s="72"/>
      <c r="GZW314" s="72"/>
      <c r="GZX314" s="72"/>
      <c r="GZY314" s="72"/>
      <c r="GZZ314" s="72"/>
      <c r="HAA314" s="72"/>
      <c r="HAB314" s="72"/>
      <c r="HAC314" s="72"/>
      <c r="HAD314" s="72"/>
      <c r="HAE314" s="72"/>
      <c r="HAF314" s="72"/>
      <c r="HAG314" s="72"/>
      <c r="HAH314" s="72"/>
      <c r="HAI314" s="72"/>
      <c r="HAJ314" s="72"/>
      <c r="HAK314" s="72"/>
      <c r="HAL314" s="72"/>
      <c r="HAM314" s="72"/>
      <c r="HAN314" s="72"/>
      <c r="HAO314" s="72"/>
      <c r="HAP314" s="72"/>
      <c r="HAQ314" s="72"/>
      <c r="HAR314" s="72"/>
      <c r="HAS314" s="72"/>
      <c r="HAT314" s="72"/>
      <c r="HAU314" s="72"/>
      <c r="HAV314" s="72"/>
      <c r="HAW314" s="72"/>
      <c r="HAX314" s="72"/>
      <c r="HAY314" s="72"/>
      <c r="HAZ314" s="72"/>
      <c r="HBA314" s="72"/>
      <c r="HBB314" s="72"/>
      <c r="HBC314" s="72"/>
      <c r="HBD314" s="72"/>
      <c r="HBE314" s="72"/>
      <c r="HBF314" s="72"/>
      <c r="HBG314" s="72"/>
      <c r="HBH314" s="72"/>
      <c r="HBI314" s="72"/>
      <c r="HBJ314" s="72"/>
      <c r="HBK314" s="72"/>
      <c r="HBL314" s="72"/>
      <c r="HBM314" s="72"/>
      <c r="HBN314" s="72"/>
      <c r="HBO314" s="72"/>
      <c r="HBP314" s="72"/>
      <c r="HBQ314" s="72"/>
      <c r="HBR314" s="72"/>
      <c r="HBS314" s="72"/>
      <c r="HBT314" s="72"/>
      <c r="HBU314" s="72"/>
      <c r="HBV314" s="72"/>
      <c r="HBW314" s="72"/>
      <c r="HBX314" s="72"/>
      <c r="HBY314" s="72"/>
      <c r="HBZ314" s="72"/>
      <c r="HCA314" s="72"/>
      <c r="HCB314" s="72"/>
      <c r="HCC314" s="72"/>
      <c r="HCD314" s="72"/>
      <c r="HCE314" s="72"/>
      <c r="HCF314" s="72"/>
      <c r="HCG314" s="72"/>
      <c r="HCH314" s="72"/>
      <c r="HCI314" s="72"/>
      <c r="HCJ314" s="72"/>
      <c r="HCK314" s="72"/>
      <c r="HCL314" s="72"/>
      <c r="HCM314" s="72"/>
      <c r="HCN314" s="72"/>
      <c r="HCO314" s="72"/>
      <c r="HCP314" s="72"/>
      <c r="HCQ314" s="72"/>
      <c r="HCR314" s="72"/>
      <c r="HCS314" s="72"/>
      <c r="HCT314" s="72"/>
      <c r="HCU314" s="72"/>
      <c r="HCV314" s="72"/>
      <c r="HCW314" s="72"/>
      <c r="HCX314" s="72"/>
      <c r="HCY314" s="72"/>
      <c r="HCZ314" s="72"/>
      <c r="HDA314" s="72"/>
      <c r="HDB314" s="72"/>
      <c r="HDC314" s="72"/>
      <c r="HDD314" s="72"/>
      <c r="HDE314" s="72"/>
      <c r="HDF314" s="72"/>
      <c r="HDG314" s="72"/>
      <c r="HDH314" s="72"/>
      <c r="HDI314" s="72"/>
      <c r="HDJ314" s="72"/>
      <c r="HDK314" s="72"/>
      <c r="HDL314" s="72"/>
      <c r="HDM314" s="72"/>
      <c r="HDN314" s="72"/>
      <c r="HDO314" s="72"/>
      <c r="HDP314" s="72"/>
      <c r="HDQ314" s="72"/>
      <c r="HDR314" s="72"/>
      <c r="HDS314" s="72"/>
      <c r="HDT314" s="72"/>
      <c r="HDU314" s="72"/>
      <c r="HDV314" s="72"/>
      <c r="HDW314" s="72"/>
      <c r="HDX314" s="72"/>
      <c r="HDY314" s="72"/>
      <c r="HDZ314" s="72"/>
      <c r="HEA314" s="72"/>
      <c r="HEB314" s="72"/>
      <c r="HEC314" s="72"/>
      <c r="HED314" s="72"/>
      <c r="HEE314" s="72"/>
      <c r="HEF314" s="72"/>
      <c r="HEG314" s="72"/>
      <c r="HEH314" s="72"/>
      <c r="HEI314" s="72"/>
      <c r="HEJ314" s="72"/>
      <c r="HEK314" s="72"/>
      <c r="HEL314" s="72"/>
      <c r="HEM314" s="72"/>
      <c r="HEN314" s="72"/>
      <c r="HEO314" s="72"/>
      <c r="HEP314" s="72"/>
      <c r="HEQ314" s="72"/>
      <c r="HER314" s="72"/>
      <c r="HES314" s="72"/>
      <c r="HET314" s="72"/>
      <c r="HEU314" s="72"/>
      <c r="HEV314" s="72"/>
      <c r="HEW314" s="72"/>
      <c r="HEX314" s="72"/>
      <c r="HEY314" s="72"/>
      <c r="HEZ314" s="72"/>
      <c r="HFA314" s="72"/>
      <c r="HFB314" s="72"/>
      <c r="HFC314" s="72"/>
      <c r="HFD314" s="72"/>
      <c r="HFE314" s="72"/>
      <c r="HFF314" s="72"/>
      <c r="HFG314" s="72"/>
      <c r="HFH314" s="72"/>
      <c r="HFI314" s="72"/>
      <c r="HFJ314" s="72"/>
      <c r="HFK314" s="72"/>
      <c r="HFL314" s="72"/>
      <c r="HFM314" s="72"/>
      <c r="HFN314" s="72"/>
      <c r="HFO314" s="72"/>
      <c r="HFP314" s="72"/>
      <c r="HFQ314" s="72"/>
      <c r="HFR314" s="72"/>
      <c r="HFS314" s="72"/>
      <c r="HFT314" s="72"/>
      <c r="HFU314" s="72"/>
      <c r="HFV314" s="72"/>
      <c r="HFW314" s="72"/>
      <c r="HFX314" s="72"/>
      <c r="HFY314" s="72"/>
      <c r="HFZ314" s="72"/>
      <c r="HGA314" s="72"/>
      <c r="HGB314" s="72"/>
      <c r="HGC314" s="72"/>
      <c r="HGD314" s="72"/>
      <c r="HGE314" s="72"/>
      <c r="HGF314" s="72"/>
      <c r="HGG314" s="72"/>
      <c r="HGH314" s="72"/>
      <c r="HGI314" s="72"/>
      <c r="HGJ314" s="72"/>
      <c r="HGK314" s="72"/>
      <c r="HGL314" s="72"/>
      <c r="HGM314" s="72"/>
      <c r="HGN314" s="72"/>
      <c r="HGO314" s="72"/>
      <c r="HGP314" s="72"/>
      <c r="HGQ314" s="72"/>
      <c r="HGR314" s="72"/>
      <c r="HGS314" s="72"/>
      <c r="HGT314" s="72"/>
      <c r="HGU314" s="72"/>
      <c r="HGV314" s="72"/>
      <c r="HGW314" s="72"/>
      <c r="HGX314" s="72"/>
      <c r="HGY314" s="72"/>
      <c r="HGZ314" s="72"/>
      <c r="HHA314" s="72"/>
      <c r="HHB314" s="72"/>
      <c r="HHC314" s="72"/>
      <c r="HHD314" s="72"/>
      <c r="HHE314" s="72"/>
      <c r="HHF314" s="72"/>
      <c r="HHG314" s="72"/>
      <c r="HHH314" s="72"/>
      <c r="HHI314" s="72"/>
      <c r="HHJ314" s="72"/>
      <c r="HHK314" s="72"/>
      <c r="HHL314" s="72"/>
      <c r="HHM314" s="72"/>
      <c r="HHN314" s="72"/>
      <c r="HHO314" s="72"/>
      <c r="HHP314" s="72"/>
      <c r="HHQ314" s="72"/>
      <c r="HHR314" s="72"/>
      <c r="HHS314" s="72"/>
      <c r="HHT314" s="72"/>
      <c r="HHU314" s="72"/>
      <c r="HHV314" s="72"/>
      <c r="HHW314" s="72"/>
      <c r="HHX314" s="72"/>
      <c r="HHY314" s="72"/>
      <c r="HHZ314" s="72"/>
      <c r="HIA314" s="72"/>
      <c r="HIB314" s="72"/>
      <c r="HIC314" s="72"/>
      <c r="HID314" s="72"/>
      <c r="HIE314" s="72"/>
      <c r="HIF314" s="72"/>
      <c r="HIG314" s="72"/>
      <c r="HIH314" s="72"/>
      <c r="HII314" s="72"/>
      <c r="HIJ314" s="72"/>
      <c r="HIK314" s="72"/>
      <c r="HIL314" s="72"/>
      <c r="HIM314" s="72"/>
      <c r="HIN314" s="72"/>
      <c r="HIO314" s="72"/>
      <c r="HIP314" s="72"/>
      <c r="HIQ314" s="72"/>
      <c r="HIR314" s="72"/>
      <c r="HIS314" s="72"/>
      <c r="HIT314" s="72"/>
      <c r="HIU314" s="72"/>
      <c r="HIV314" s="72"/>
      <c r="HIW314" s="72"/>
      <c r="HIX314" s="72"/>
      <c r="HIY314" s="72"/>
      <c r="HIZ314" s="72"/>
      <c r="HJA314" s="72"/>
      <c r="HJB314" s="72"/>
      <c r="HJC314" s="72"/>
      <c r="HJD314" s="72"/>
      <c r="HJE314" s="72"/>
      <c r="HJF314" s="72"/>
      <c r="HJG314" s="72"/>
      <c r="HJH314" s="72"/>
      <c r="HJI314" s="72"/>
      <c r="HJJ314" s="72"/>
      <c r="HJK314" s="72"/>
      <c r="HJL314" s="72"/>
      <c r="HJM314" s="72"/>
      <c r="HJN314" s="72"/>
      <c r="HJO314" s="72"/>
      <c r="HJP314" s="72"/>
      <c r="HJQ314" s="72"/>
      <c r="HJR314" s="72"/>
      <c r="HJS314" s="72"/>
      <c r="HJT314" s="72"/>
      <c r="HJU314" s="72"/>
      <c r="HJV314" s="72"/>
      <c r="HJW314" s="72"/>
      <c r="HJX314" s="72"/>
      <c r="HJY314" s="72"/>
      <c r="HJZ314" s="72"/>
      <c r="HKA314" s="72"/>
      <c r="HKB314" s="72"/>
      <c r="HKC314" s="72"/>
      <c r="HKD314" s="72"/>
      <c r="HKE314" s="72"/>
      <c r="HKF314" s="72"/>
      <c r="HKG314" s="72"/>
      <c r="HKH314" s="72"/>
      <c r="HKI314" s="72"/>
      <c r="HKJ314" s="72"/>
      <c r="HKK314" s="72"/>
      <c r="HKL314" s="72"/>
      <c r="HKM314" s="72"/>
      <c r="HKN314" s="72"/>
      <c r="HKO314" s="72"/>
      <c r="HKP314" s="72"/>
      <c r="HKQ314" s="72"/>
      <c r="HKR314" s="72"/>
      <c r="HKS314" s="72"/>
      <c r="HKT314" s="72"/>
      <c r="HKU314" s="72"/>
      <c r="HKV314" s="72"/>
      <c r="HKW314" s="72"/>
      <c r="HKX314" s="72"/>
      <c r="HKY314" s="72"/>
      <c r="HKZ314" s="72"/>
      <c r="HLA314" s="72"/>
      <c r="HLB314" s="72"/>
      <c r="HLC314" s="72"/>
      <c r="HLD314" s="72"/>
      <c r="HLE314" s="72"/>
      <c r="HLF314" s="72"/>
      <c r="HLG314" s="72"/>
      <c r="HLH314" s="72"/>
      <c r="HLI314" s="72"/>
      <c r="HLJ314" s="72"/>
      <c r="HLK314" s="72"/>
      <c r="HLL314" s="72"/>
      <c r="HLM314" s="72"/>
      <c r="HLN314" s="72"/>
      <c r="HLO314" s="72"/>
      <c r="HLP314" s="72"/>
      <c r="HLQ314" s="72"/>
      <c r="HLR314" s="72"/>
      <c r="HLS314" s="72"/>
      <c r="HLT314" s="72"/>
      <c r="HLU314" s="72"/>
      <c r="HLV314" s="72"/>
      <c r="HLW314" s="72"/>
      <c r="HLX314" s="72"/>
      <c r="HLY314" s="72"/>
      <c r="HLZ314" s="72"/>
      <c r="HMA314" s="72"/>
      <c r="HMB314" s="72"/>
      <c r="HMC314" s="72"/>
      <c r="HMD314" s="72"/>
      <c r="HME314" s="72"/>
      <c r="HMF314" s="72"/>
      <c r="HMG314" s="72"/>
      <c r="HMH314" s="72"/>
      <c r="HMI314" s="72"/>
      <c r="HMJ314" s="72"/>
      <c r="HMK314" s="72"/>
      <c r="HML314" s="72"/>
      <c r="HMM314" s="72"/>
      <c r="HMN314" s="72"/>
      <c r="HMO314" s="72"/>
      <c r="HMP314" s="72"/>
      <c r="HMQ314" s="72"/>
      <c r="HMR314" s="72"/>
      <c r="HMS314" s="72"/>
      <c r="HMT314" s="72"/>
      <c r="HMU314" s="72"/>
      <c r="HMV314" s="72"/>
      <c r="HMW314" s="72"/>
      <c r="HMX314" s="72"/>
      <c r="HMY314" s="72"/>
      <c r="HMZ314" s="72"/>
      <c r="HNA314" s="72"/>
      <c r="HNB314" s="72"/>
      <c r="HNC314" s="72"/>
      <c r="HND314" s="72"/>
      <c r="HNE314" s="72"/>
      <c r="HNF314" s="72"/>
      <c r="HNG314" s="72"/>
      <c r="HNH314" s="72"/>
      <c r="HNI314" s="72"/>
      <c r="HNJ314" s="72"/>
      <c r="HNK314" s="72"/>
      <c r="HNL314" s="72"/>
      <c r="HNM314" s="72"/>
      <c r="HNN314" s="72"/>
      <c r="HNO314" s="72"/>
      <c r="HNP314" s="72"/>
      <c r="HNQ314" s="72"/>
      <c r="HNR314" s="72"/>
      <c r="HNS314" s="72"/>
      <c r="HNT314" s="72"/>
      <c r="HNU314" s="72"/>
      <c r="HNV314" s="72"/>
      <c r="HNW314" s="72"/>
      <c r="HNX314" s="72"/>
      <c r="HNY314" s="72"/>
      <c r="HNZ314" s="72"/>
      <c r="HOA314" s="72"/>
      <c r="HOB314" s="72"/>
      <c r="HOC314" s="72"/>
      <c r="HOD314" s="72"/>
      <c r="HOE314" s="72"/>
      <c r="HOF314" s="72"/>
      <c r="HOG314" s="72"/>
      <c r="HOH314" s="72"/>
      <c r="HOI314" s="72"/>
      <c r="HOJ314" s="72"/>
      <c r="HOK314" s="72"/>
      <c r="HOL314" s="72"/>
      <c r="HOM314" s="72"/>
      <c r="HON314" s="72"/>
      <c r="HOO314" s="72"/>
      <c r="HOP314" s="72"/>
      <c r="HOQ314" s="72"/>
      <c r="HOR314" s="72"/>
      <c r="HOS314" s="72"/>
      <c r="HOT314" s="72"/>
      <c r="HOU314" s="72"/>
      <c r="HOV314" s="72"/>
      <c r="HOW314" s="72"/>
      <c r="HOX314" s="72"/>
      <c r="HOY314" s="72"/>
      <c r="HOZ314" s="72"/>
      <c r="HPA314" s="72"/>
      <c r="HPB314" s="72"/>
      <c r="HPC314" s="72"/>
      <c r="HPD314" s="72"/>
      <c r="HPE314" s="72"/>
      <c r="HPF314" s="72"/>
      <c r="HPG314" s="72"/>
      <c r="HPH314" s="72"/>
      <c r="HPI314" s="72"/>
      <c r="HPJ314" s="72"/>
      <c r="HPK314" s="72"/>
      <c r="HPL314" s="72"/>
      <c r="HPM314" s="72"/>
      <c r="HPN314" s="72"/>
      <c r="HPO314" s="72"/>
      <c r="HPP314" s="72"/>
      <c r="HPQ314" s="72"/>
      <c r="HPR314" s="72"/>
      <c r="HPS314" s="72"/>
      <c r="HPT314" s="72"/>
      <c r="HPU314" s="72"/>
      <c r="HPV314" s="72"/>
      <c r="HPW314" s="72"/>
      <c r="HPX314" s="72"/>
      <c r="HPY314" s="72"/>
      <c r="HPZ314" s="72"/>
      <c r="HQA314" s="72"/>
      <c r="HQB314" s="72"/>
      <c r="HQC314" s="72"/>
      <c r="HQD314" s="72"/>
      <c r="HQE314" s="72"/>
      <c r="HQF314" s="72"/>
      <c r="HQG314" s="72"/>
      <c r="HQH314" s="72"/>
      <c r="HQI314" s="72"/>
      <c r="HQJ314" s="72"/>
      <c r="HQK314" s="72"/>
      <c r="HQL314" s="72"/>
      <c r="HQM314" s="72"/>
      <c r="HQN314" s="72"/>
      <c r="HQO314" s="72"/>
      <c r="HQP314" s="72"/>
      <c r="HQQ314" s="72"/>
      <c r="HQR314" s="72"/>
      <c r="HQS314" s="72"/>
      <c r="HQT314" s="72"/>
      <c r="HQU314" s="72"/>
      <c r="HQV314" s="72"/>
      <c r="HQW314" s="72"/>
      <c r="HQX314" s="72"/>
      <c r="HQY314" s="72"/>
      <c r="HQZ314" s="72"/>
      <c r="HRA314" s="72"/>
      <c r="HRB314" s="72"/>
      <c r="HRC314" s="72"/>
      <c r="HRD314" s="72"/>
      <c r="HRE314" s="72"/>
      <c r="HRF314" s="72"/>
      <c r="HRG314" s="72"/>
      <c r="HRH314" s="72"/>
      <c r="HRI314" s="72"/>
      <c r="HRJ314" s="72"/>
      <c r="HRK314" s="72"/>
      <c r="HRL314" s="72"/>
      <c r="HRM314" s="72"/>
      <c r="HRN314" s="72"/>
      <c r="HRO314" s="72"/>
      <c r="HRP314" s="72"/>
      <c r="HRQ314" s="72"/>
      <c r="HRR314" s="72"/>
      <c r="HRS314" s="72"/>
      <c r="HRT314" s="72"/>
      <c r="HRU314" s="72"/>
      <c r="HRV314" s="72"/>
      <c r="HRW314" s="72"/>
      <c r="HRX314" s="72"/>
      <c r="HRY314" s="72"/>
      <c r="HRZ314" s="72"/>
      <c r="HSA314" s="72"/>
      <c r="HSB314" s="72"/>
      <c r="HSC314" s="72"/>
      <c r="HSD314" s="72"/>
      <c r="HSE314" s="72"/>
      <c r="HSF314" s="72"/>
      <c r="HSG314" s="72"/>
      <c r="HSH314" s="72"/>
      <c r="HSI314" s="72"/>
      <c r="HSJ314" s="72"/>
      <c r="HSK314" s="72"/>
      <c r="HSL314" s="72"/>
      <c r="HSM314" s="72"/>
      <c r="HSN314" s="72"/>
      <c r="HSO314" s="72"/>
      <c r="HSP314" s="72"/>
      <c r="HSQ314" s="72"/>
      <c r="HSR314" s="72"/>
      <c r="HSS314" s="72"/>
      <c r="HST314" s="72"/>
      <c r="HSU314" s="72"/>
      <c r="HSV314" s="72"/>
      <c r="HSW314" s="72"/>
      <c r="HSX314" s="72"/>
      <c r="HSY314" s="72"/>
      <c r="HSZ314" s="72"/>
      <c r="HTA314" s="72"/>
      <c r="HTB314" s="72"/>
      <c r="HTC314" s="72"/>
      <c r="HTD314" s="72"/>
      <c r="HTE314" s="72"/>
      <c r="HTF314" s="72"/>
      <c r="HTG314" s="72"/>
      <c r="HTH314" s="72"/>
      <c r="HTI314" s="72"/>
      <c r="HTJ314" s="72"/>
      <c r="HTK314" s="72"/>
      <c r="HTL314" s="72"/>
      <c r="HTM314" s="72"/>
      <c r="HTN314" s="72"/>
      <c r="HTO314" s="72"/>
      <c r="HTP314" s="72"/>
      <c r="HTQ314" s="72"/>
      <c r="HTR314" s="72"/>
      <c r="HTS314" s="72"/>
      <c r="HTT314" s="72"/>
      <c r="HTU314" s="72"/>
      <c r="HTV314" s="72"/>
      <c r="HTW314" s="72"/>
      <c r="HTX314" s="72"/>
      <c r="HTY314" s="72"/>
      <c r="HTZ314" s="72"/>
      <c r="HUA314" s="72"/>
      <c r="HUB314" s="72"/>
      <c r="HUC314" s="72"/>
      <c r="HUD314" s="72"/>
      <c r="HUE314" s="72"/>
      <c r="HUF314" s="72"/>
      <c r="HUG314" s="72"/>
      <c r="HUH314" s="72"/>
      <c r="HUI314" s="72"/>
      <c r="HUJ314" s="72"/>
      <c r="HUK314" s="72"/>
      <c r="HUL314" s="72"/>
      <c r="HUM314" s="72"/>
      <c r="HUN314" s="72"/>
      <c r="HUO314" s="72"/>
      <c r="HUP314" s="72"/>
      <c r="HUQ314" s="72"/>
      <c r="HUR314" s="72"/>
      <c r="HUS314" s="72"/>
      <c r="HUT314" s="72"/>
      <c r="HUU314" s="72"/>
      <c r="HUV314" s="72"/>
      <c r="HUW314" s="72"/>
      <c r="HUX314" s="72"/>
      <c r="HUY314" s="72"/>
      <c r="HUZ314" s="72"/>
      <c r="HVA314" s="72"/>
      <c r="HVB314" s="72"/>
      <c r="HVC314" s="72"/>
      <c r="HVD314" s="72"/>
      <c r="HVE314" s="72"/>
      <c r="HVF314" s="72"/>
      <c r="HVG314" s="72"/>
      <c r="HVH314" s="72"/>
      <c r="HVI314" s="72"/>
      <c r="HVJ314" s="72"/>
      <c r="HVK314" s="72"/>
      <c r="HVL314" s="72"/>
      <c r="HVM314" s="72"/>
      <c r="HVN314" s="72"/>
      <c r="HVO314" s="72"/>
      <c r="HVP314" s="72"/>
      <c r="HVQ314" s="72"/>
      <c r="HVR314" s="72"/>
      <c r="HVS314" s="72"/>
      <c r="HVT314" s="72"/>
      <c r="HVU314" s="72"/>
      <c r="HVV314" s="72"/>
      <c r="HVW314" s="72"/>
      <c r="HVX314" s="72"/>
      <c r="HVY314" s="72"/>
      <c r="HVZ314" s="72"/>
      <c r="HWA314" s="72"/>
      <c r="HWB314" s="72"/>
      <c r="HWC314" s="72"/>
      <c r="HWD314" s="72"/>
      <c r="HWE314" s="72"/>
      <c r="HWF314" s="72"/>
      <c r="HWG314" s="72"/>
      <c r="HWH314" s="72"/>
      <c r="HWI314" s="72"/>
      <c r="HWJ314" s="72"/>
      <c r="HWK314" s="72"/>
      <c r="HWL314" s="72"/>
      <c r="HWM314" s="72"/>
      <c r="HWN314" s="72"/>
      <c r="HWO314" s="72"/>
      <c r="HWP314" s="72"/>
      <c r="HWQ314" s="72"/>
      <c r="HWR314" s="72"/>
      <c r="HWS314" s="72"/>
      <c r="HWT314" s="72"/>
      <c r="HWU314" s="72"/>
      <c r="HWV314" s="72"/>
      <c r="HWW314" s="72"/>
      <c r="HWX314" s="72"/>
      <c r="HWY314" s="72"/>
      <c r="HWZ314" s="72"/>
      <c r="HXA314" s="72"/>
      <c r="HXB314" s="72"/>
      <c r="HXC314" s="72"/>
      <c r="HXD314" s="72"/>
      <c r="HXE314" s="72"/>
      <c r="HXF314" s="72"/>
      <c r="HXG314" s="72"/>
      <c r="HXH314" s="72"/>
      <c r="HXI314" s="72"/>
      <c r="HXJ314" s="72"/>
      <c r="HXK314" s="72"/>
      <c r="HXL314" s="72"/>
      <c r="HXM314" s="72"/>
      <c r="HXN314" s="72"/>
      <c r="HXO314" s="72"/>
      <c r="HXP314" s="72"/>
      <c r="HXQ314" s="72"/>
      <c r="HXR314" s="72"/>
      <c r="HXS314" s="72"/>
      <c r="HXT314" s="72"/>
      <c r="HXU314" s="72"/>
      <c r="HXV314" s="72"/>
      <c r="HXW314" s="72"/>
      <c r="HXX314" s="72"/>
      <c r="HXY314" s="72"/>
      <c r="HXZ314" s="72"/>
      <c r="HYA314" s="72"/>
      <c r="HYB314" s="72"/>
      <c r="HYC314" s="72"/>
      <c r="HYD314" s="72"/>
      <c r="HYE314" s="72"/>
      <c r="HYF314" s="72"/>
      <c r="HYG314" s="72"/>
      <c r="HYH314" s="72"/>
      <c r="HYI314" s="72"/>
      <c r="HYJ314" s="72"/>
      <c r="HYK314" s="72"/>
      <c r="HYL314" s="72"/>
      <c r="HYM314" s="72"/>
      <c r="HYN314" s="72"/>
      <c r="HYO314" s="72"/>
      <c r="HYP314" s="72"/>
      <c r="HYQ314" s="72"/>
      <c r="HYR314" s="72"/>
      <c r="HYS314" s="72"/>
      <c r="HYT314" s="72"/>
      <c r="HYU314" s="72"/>
      <c r="HYV314" s="72"/>
      <c r="HYW314" s="72"/>
      <c r="HYX314" s="72"/>
      <c r="HYY314" s="72"/>
      <c r="HYZ314" s="72"/>
      <c r="HZA314" s="72"/>
      <c r="HZB314" s="72"/>
      <c r="HZC314" s="72"/>
      <c r="HZD314" s="72"/>
      <c r="HZE314" s="72"/>
      <c r="HZF314" s="72"/>
      <c r="HZG314" s="72"/>
      <c r="HZH314" s="72"/>
      <c r="HZI314" s="72"/>
      <c r="HZJ314" s="72"/>
      <c r="HZK314" s="72"/>
      <c r="HZL314" s="72"/>
      <c r="HZM314" s="72"/>
      <c r="HZN314" s="72"/>
      <c r="HZO314" s="72"/>
      <c r="HZP314" s="72"/>
      <c r="HZQ314" s="72"/>
      <c r="HZR314" s="72"/>
      <c r="HZS314" s="72"/>
      <c r="HZT314" s="72"/>
      <c r="HZU314" s="72"/>
      <c r="HZV314" s="72"/>
      <c r="HZW314" s="72"/>
      <c r="HZX314" s="72"/>
      <c r="HZY314" s="72"/>
      <c r="HZZ314" s="72"/>
      <c r="IAA314" s="72"/>
      <c r="IAB314" s="72"/>
      <c r="IAC314" s="72"/>
      <c r="IAD314" s="72"/>
      <c r="IAE314" s="72"/>
      <c r="IAF314" s="72"/>
      <c r="IAG314" s="72"/>
      <c r="IAH314" s="72"/>
      <c r="IAI314" s="72"/>
      <c r="IAJ314" s="72"/>
      <c r="IAK314" s="72"/>
      <c r="IAL314" s="72"/>
      <c r="IAM314" s="72"/>
      <c r="IAN314" s="72"/>
      <c r="IAO314" s="72"/>
      <c r="IAP314" s="72"/>
      <c r="IAQ314" s="72"/>
      <c r="IAR314" s="72"/>
      <c r="IAS314" s="72"/>
      <c r="IAT314" s="72"/>
      <c r="IAU314" s="72"/>
      <c r="IAV314" s="72"/>
      <c r="IAW314" s="72"/>
      <c r="IAX314" s="72"/>
      <c r="IAY314" s="72"/>
      <c r="IAZ314" s="72"/>
      <c r="IBA314" s="72"/>
      <c r="IBB314" s="72"/>
      <c r="IBC314" s="72"/>
      <c r="IBD314" s="72"/>
      <c r="IBE314" s="72"/>
      <c r="IBF314" s="72"/>
      <c r="IBG314" s="72"/>
      <c r="IBH314" s="72"/>
      <c r="IBI314" s="72"/>
      <c r="IBJ314" s="72"/>
      <c r="IBK314" s="72"/>
      <c r="IBL314" s="72"/>
      <c r="IBM314" s="72"/>
      <c r="IBN314" s="72"/>
      <c r="IBO314" s="72"/>
      <c r="IBP314" s="72"/>
      <c r="IBQ314" s="72"/>
      <c r="IBR314" s="72"/>
      <c r="IBS314" s="72"/>
      <c r="IBT314" s="72"/>
      <c r="IBU314" s="72"/>
      <c r="IBV314" s="72"/>
      <c r="IBW314" s="72"/>
      <c r="IBX314" s="72"/>
      <c r="IBY314" s="72"/>
      <c r="IBZ314" s="72"/>
      <c r="ICA314" s="72"/>
      <c r="ICB314" s="72"/>
      <c r="ICC314" s="72"/>
      <c r="ICD314" s="72"/>
      <c r="ICE314" s="72"/>
      <c r="ICF314" s="72"/>
      <c r="ICG314" s="72"/>
      <c r="ICH314" s="72"/>
      <c r="ICI314" s="72"/>
      <c r="ICJ314" s="72"/>
      <c r="ICK314" s="72"/>
      <c r="ICL314" s="72"/>
      <c r="ICM314" s="72"/>
      <c r="ICN314" s="72"/>
      <c r="ICO314" s="72"/>
      <c r="ICP314" s="72"/>
      <c r="ICQ314" s="72"/>
      <c r="ICR314" s="72"/>
      <c r="ICS314" s="72"/>
      <c r="ICT314" s="72"/>
      <c r="ICU314" s="72"/>
      <c r="ICV314" s="72"/>
      <c r="ICW314" s="72"/>
      <c r="ICX314" s="72"/>
      <c r="ICY314" s="72"/>
      <c r="ICZ314" s="72"/>
      <c r="IDA314" s="72"/>
      <c r="IDB314" s="72"/>
      <c r="IDC314" s="72"/>
      <c r="IDD314" s="72"/>
      <c r="IDE314" s="72"/>
      <c r="IDF314" s="72"/>
      <c r="IDG314" s="72"/>
      <c r="IDH314" s="72"/>
      <c r="IDI314" s="72"/>
      <c r="IDJ314" s="72"/>
      <c r="IDK314" s="72"/>
      <c r="IDL314" s="72"/>
      <c r="IDM314" s="72"/>
      <c r="IDN314" s="72"/>
      <c r="IDO314" s="72"/>
      <c r="IDP314" s="72"/>
      <c r="IDQ314" s="72"/>
      <c r="IDR314" s="72"/>
      <c r="IDS314" s="72"/>
      <c r="IDT314" s="72"/>
      <c r="IDU314" s="72"/>
      <c r="IDV314" s="72"/>
      <c r="IDW314" s="72"/>
      <c r="IDX314" s="72"/>
      <c r="IDY314" s="72"/>
      <c r="IDZ314" s="72"/>
      <c r="IEA314" s="72"/>
      <c r="IEB314" s="72"/>
      <c r="IEC314" s="72"/>
      <c r="IED314" s="72"/>
      <c r="IEE314" s="72"/>
      <c r="IEF314" s="72"/>
      <c r="IEG314" s="72"/>
      <c r="IEH314" s="72"/>
      <c r="IEI314" s="72"/>
      <c r="IEJ314" s="72"/>
      <c r="IEK314" s="72"/>
      <c r="IEL314" s="72"/>
      <c r="IEM314" s="72"/>
      <c r="IEN314" s="72"/>
      <c r="IEO314" s="72"/>
      <c r="IEP314" s="72"/>
      <c r="IEQ314" s="72"/>
      <c r="IER314" s="72"/>
      <c r="IES314" s="72"/>
      <c r="IET314" s="72"/>
      <c r="IEU314" s="72"/>
      <c r="IEV314" s="72"/>
      <c r="IEW314" s="72"/>
      <c r="IEX314" s="72"/>
      <c r="IEY314" s="72"/>
      <c r="IEZ314" s="72"/>
      <c r="IFA314" s="72"/>
      <c r="IFB314" s="72"/>
      <c r="IFC314" s="72"/>
      <c r="IFD314" s="72"/>
      <c r="IFE314" s="72"/>
      <c r="IFF314" s="72"/>
      <c r="IFG314" s="72"/>
      <c r="IFH314" s="72"/>
      <c r="IFI314" s="72"/>
      <c r="IFJ314" s="72"/>
      <c r="IFK314" s="72"/>
      <c r="IFL314" s="72"/>
      <c r="IFM314" s="72"/>
      <c r="IFN314" s="72"/>
      <c r="IFO314" s="72"/>
      <c r="IFP314" s="72"/>
      <c r="IFQ314" s="72"/>
      <c r="IFR314" s="72"/>
      <c r="IFS314" s="72"/>
      <c r="IFT314" s="72"/>
      <c r="IFU314" s="72"/>
      <c r="IFV314" s="72"/>
      <c r="IFW314" s="72"/>
      <c r="IFX314" s="72"/>
      <c r="IFY314" s="72"/>
      <c r="IFZ314" s="72"/>
      <c r="IGA314" s="72"/>
      <c r="IGB314" s="72"/>
      <c r="IGC314" s="72"/>
      <c r="IGD314" s="72"/>
      <c r="IGE314" s="72"/>
      <c r="IGF314" s="72"/>
      <c r="IGG314" s="72"/>
      <c r="IGH314" s="72"/>
      <c r="IGI314" s="72"/>
      <c r="IGJ314" s="72"/>
      <c r="IGK314" s="72"/>
      <c r="IGL314" s="72"/>
      <c r="IGM314" s="72"/>
      <c r="IGN314" s="72"/>
      <c r="IGO314" s="72"/>
      <c r="IGP314" s="72"/>
      <c r="IGQ314" s="72"/>
      <c r="IGR314" s="72"/>
      <c r="IGS314" s="72"/>
      <c r="IGT314" s="72"/>
      <c r="IGU314" s="72"/>
      <c r="IGV314" s="72"/>
      <c r="IGW314" s="72"/>
      <c r="IGX314" s="72"/>
      <c r="IGY314" s="72"/>
      <c r="IGZ314" s="72"/>
      <c r="IHA314" s="72"/>
      <c r="IHB314" s="72"/>
      <c r="IHC314" s="72"/>
      <c r="IHD314" s="72"/>
      <c r="IHE314" s="72"/>
      <c r="IHF314" s="72"/>
      <c r="IHG314" s="72"/>
      <c r="IHH314" s="72"/>
      <c r="IHI314" s="72"/>
      <c r="IHJ314" s="72"/>
      <c r="IHK314" s="72"/>
      <c r="IHL314" s="72"/>
      <c r="IHM314" s="72"/>
      <c r="IHN314" s="72"/>
      <c r="IHO314" s="72"/>
      <c r="IHP314" s="72"/>
      <c r="IHQ314" s="72"/>
      <c r="IHR314" s="72"/>
      <c r="IHS314" s="72"/>
      <c r="IHT314" s="72"/>
      <c r="IHU314" s="72"/>
      <c r="IHV314" s="72"/>
      <c r="IHW314" s="72"/>
      <c r="IHX314" s="72"/>
      <c r="IHY314" s="72"/>
      <c r="IHZ314" s="72"/>
      <c r="IIA314" s="72"/>
      <c r="IIB314" s="72"/>
      <c r="IIC314" s="72"/>
      <c r="IID314" s="72"/>
      <c r="IIE314" s="72"/>
      <c r="IIF314" s="72"/>
      <c r="IIG314" s="72"/>
      <c r="IIH314" s="72"/>
      <c r="III314" s="72"/>
      <c r="IIJ314" s="72"/>
      <c r="IIK314" s="72"/>
      <c r="IIL314" s="72"/>
      <c r="IIM314" s="72"/>
      <c r="IIN314" s="72"/>
      <c r="IIO314" s="72"/>
      <c r="IIP314" s="72"/>
      <c r="IIQ314" s="72"/>
      <c r="IIR314" s="72"/>
      <c r="IIS314" s="72"/>
      <c r="IIT314" s="72"/>
      <c r="IIU314" s="72"/>
      <c r="IIV314" s="72"/>
      <c r="IIW314" s="72"/>
      <c r="IIX314" s="72"/>
      <c r="IIY314" s="72"/>
      <c r="IIZ314" s="72"/>
      <c r="IJA314" s="72"/>
      <c r="IJB314" s="72"/>
      <c r="IJC314" s="72"/>
      <c r="IJD314" s="72"/>
      <c r="IJE314" s="72"/>
      <c r="IJF314" s="72"/>
      <c r="IJG314" s="72"/>
      <c r="IJH314" s="72"/>
      <c r="IJI314" s="72"/>
      <c r="IJJ314" s="72"/>
      <c r="IJK314" s="72"/>
      <c r="IJL314" s="72"/>
      <c r="IJM314" s="72"/>
      <c r="IJN314" s="72"/>
      <c r="IJO314" s="72"/>
      <c r="IJP314" s="72"/>
      <c r="IJQ314" s="72"/>
      <c r="IJR314" s="72"/>
      <c r="IJS314" s="72"/>
      <c r="IJT314" s="72"/>
      <c r="IJU314" s="72"/>
      <c r="IJV314" s="72"/>
      <c r="IJW314" s="72"/>
      <c r="IJX314" s="72"/>
      <c r="IJY314" s="72"/>
      <c r="IJZ314" s="72"/>
      <c r="IKA314" s="72"/>
      <c r="IKB314" s="72"/>
      <c r="IKC314" s="72"/>
      <c r="IKD314" s="72"/>
      <c r="IKE314" s="72"/>
      <c r="IKF314" s="72"/>
      <c r="IKG314" s="72"/>
      <c r="IKH314" s="72"/>
      <c r="IKI314" s="72"/>
      <c r="IKJ314" s="72"/>
      <c r="IKK314" s="72"/>
      <c r="IKL314" s="72"/>
      <c r="IKM314" s="72"/>
      <c r="IKN314" s="72"/>
      <c r="IKO314" s="72"/>
      <c r="IKP314" s="72"/>
      <c r="IKQ314" s="72"/>
      <c r="IKR314" s="72"/>
      <c r="IKS314" s="72"/>
      <c r="IKT314" s="72"/>
      <c r="IKU314" s="72"/>
      <c r="IKV314" s="72"/>
      <c r="IKW314" s="72"/>
      <c r="IKX314" s="72"/>
      <c r="IKY314" s="72"/>
      <c r="IKZ314" s="72"/>
      <c r="ILA314" s="72"/>
      <c r="ILB314" s="72"/>
      <c r="ILC314" s="72"/>
      <c r="ILD314" s="72"/>
      <c r="ILE314" s="72"/>
      <c r="ILF314" s="72"/>
      <c r="ILG314" s="72"/>
      <c r="ILH314" s="72"/>
      <c r="ILI314" s="72"/>
      <c r="ILJ314" s="72"/>
      <c r="ILK314" s="72"/>
      <c r="ILL314" s="72"/>
      <c r="ILM314" s="72"/>
      <c r="ILN314" s="72"/>
      <c r="ILO314" s="72"/>
      <c r="ILP314" s="72"/>
      <c r="ILQ314" s="72"/>
      <c r="ILR314" s="72"/>
      <c r="ILS314" s="72"/>
      <c r="ILT314" s="72"/>
      <c r="ILU314" s="72"/>
      <c r="ILV314" s="72"/>
      <c r="ILW314" s="72"/>
      <c r="ILX314" s="72"/>
      <c r="ILY314" s="72"/>
      <c r="ILZ314" s="72"/>
      <c r="IMA314" s="72"/>
      <c r="IMB314" s="72"/>
      <c r="IMC314" s="72"/>
      <c r="IMD314" s="72"/>
      <c r="IME314" s="72"/>
      <c r="IMF314" s="72"/>
      <c r="IMG314" s="72"/>
      <c r="IMH314" s="72"/>
      <c r="IMI314" s="72"/>
      <c r="IMJ314" s="72"/>
      <c r="IMK314" s="72"/>
      <c r="IML314" s="72"/>
      <c r="IMM314" s="72"/>
      <c r="IMN314" s="72"/>
      <c r="IMO314" s="72"/>
      <c r="IMP314" s="72"/>
      <c r="IMQ314" s="72"/>
      <c r="IMR314" s="72"/>
      <c r="IMS314" s="72"/>
      <c r="IMT314" s="72"/>
      <c r="IMU314" s="72"/>
      <c r="IMV314" s="72"/>
      <c r="IMW314" s="72"/>
      <c r="IMX314" s="72"/>
      <c r="IMY314" s="72"/>
      <c r="IMZ314" s="72"/>
      <c r="INA314" s="72"/>
      <c r="INB314" s="72"/>
      <c r="INC314" s="72"/>
      <c r="IND314" s="72"/>
      <c r="INE314" s="72"/>
      <c r="INF314" s="72"/>
      <c r="ING314" s="72"/>
      <c r="INH314" s="72"/>
      <c r="INI314" s="72"/>
      <c r="INJ314" s="72"/>
      <c r="INK314" s="72"/>
      <c r="INL314" s="72"/>
      <c r="INM314" s="72"/>
      <c r="INN314" s="72"/>
      <c r="INO314" s="72"/>
      <c r="INP314" s="72"/>
      <c r="INQ314" s="72"/>
      <c r="INR314" s="72"/>
      <c r="INS314" s="72"/>
      <c r="INT314" s="72"/>
      <c r="INU314" s="72"/>
      <c r="INV314" s="72"/>
      <c r="INW314" s="72"/>
      <c r="INX314" s="72"/>
      <c r="INY314" s="72"/>
      <c r="INZ314" s="72"/>
      <c r="IOA314" s="72"/>
      <c r="IOB314" s="72"/>
      <c r="IOC314" s="72"/>
      <c r="IOD314" s="72"/>
      <c r="IOE314" s="72"/>
      <c r="IOF314" s="72"/>
      <c r="IOG314" s="72"/>
      <c r="IOH314" s="72"/>
      <c r="IOI314" s="72"/>
      <c r="IOJ314" s="72"/>
      <c r="IOK314" s="72"/>
      <c r="IOL314" s="72"/>
      <c r="IOM314" s="72"/>
      <c r="ION314" s="72"/>
      <c r="IOO314" s="72"/>
      <c r="IOP314" s="72"/>
      <c r="IOQ314" s="72"/>
      <c r="IOR314" s="72"/>
      <c r="IOS314" s="72"/>
      <c r="IOT314" s="72"/>
      <c r="IOU314" s="72"/>
      <c r="IOV314" s="72"/>
      <c r="IOW314" s="72"/>
      <c r="IOX314" s="72"/>
      <c r="IOY314" s="72"/>
      <c r="IOZ314" s="72"/>
      <c r="IPA314" s="72"/>
      <c r="IPB314" s="72"/>
      <c r="IPC314" s="72"/>
      <c r="IPD314" s="72"/>
      <c r="IPE314" s="72"/>
      <c r="IPF314" s="72"/>
      <c r="IPG314" s="72"/>
      <c r="IPH314" s="72"/>
      <c r="IPI314" s="72"/>
      <c r="IPJ314" s="72"/>
      <c r="IPK314" s="72"/>
      <c r="IPL314" s="72"/>
      <c r="IPM314" s="72"/>
      <c r="IPN314" s="72"/>
      <c r="IPO314" s="72"/>
      <c r="IPP314" s="72"/>
      <c r="IPQ314" s="72"/>
      <c r="IPR314" s="72"/>
      <c r="IPS314" s="72"/>
      <c r="IPT314" s="72"/>
      <c r="IPU314" s="72"/>
      <c r="IPV314" s="72"/>
      <c r="IPW314" s="72"/>
      <c r="IPX314" s="72"/>
      <c r="IPY314" s="72"/>
      <c r="IPZ314" s="72"/>
      <c r="IQA314" s="72"/>
      <c r="IQB314" s="72"/>
      <c r="IQC314" s="72"/>
      <c r="IQD314" s="72"/>
      <c r="IQE314" s="72"/>
      <c r="IQF314" s="72"/>
      <c r="IQG314" s="72"/>
      <c r="IQH314" s="72"/>
      <c r="IQI314" s="72"/>
      <c r="IQJ314" s="72"/>
      <c r="IQK314" s="72"/>
      <c r="IQL314" s="72"/>
      <c r="IQM314" s="72"/>
      <c r="IQN314" s="72"/>
      <c r="IQO314" s="72"/>
      <c r="IQP314" s="72"/>
      <c r="IQQ314" s="72"/>
      <c r="IQR314" s="72"/>
      <c r="IQS314" s="72"/>
      <c r="IQT314" s="72"/>
      <c r="IQU314" s="72"/>
      <c r="IQV314" s="72"/>
      <c r="IQW314" s="72"/>
      <c r="IQX314" s="72"/>
      <c r="IQY314" s="72"/>
      <c r="IQZ314" s="72"/>
      <c r="IRA314" s="72"/>
      <c r="IRB314" s="72"/>
      <c r="IRC314" s="72"/>
      <c r="IRD314" s="72"/>
      <c r="IRE314" s="72"/>
      <c r="IRF314" s="72"/>
      <c r="IRG314" s="72"/>
      <c r="IRH314" s="72"/>
      <c r="IRI314" s="72"/>
      <c r="IRJ314" s="72"/>
      <c r="IRK314" s="72"/>
      <c r="IRL314" s="72"/>
      <c r="IRM314" s="72"/>
      <c r="IRN314" s="72"/>
      <c r="IRO314" s="72"/>
      <c r="IRP314" s="72"/>
      <c r="IRQ314" s="72"/>
      <c r="IRR314" s="72"/>
      <c r="IRS314" s="72"/>
      <c r="IRT314" s="72"/>
      <c r="IRU314" s="72"/>
      <c r="IRV314" s="72"/>
      <c r="IRW314" s="72"/>
      <c r="IRX314" s="72"/>
      <c r="IRY314" s="72"/>
      <c r="IRZ314" s="72"/>
      <c r="ISA314" s="72"/>
      <c r="ISB314" s="72"/>
      <c r="ISC314" s="72"/>
      <c r="ISD314" s="72"/>
      <c r="ISE314" s="72"/>
      <c r="ISF314" s="72"/>
      <c r="ISG314" s="72"/>
      <c r="ISH314" s="72"/>
      <c r="ISI314" s="72"/>
      <c r="ISJ314" s="72"/>
      <c r="ISK314" s="72"/>
      <c r="ISL314" s="72"/>
      <c r="ISM314" s="72"/>
      <c r="ISN314" s="72"/>
      <c r="ISO314" s="72"/>
      <c r="ISP314" s="72"/>
      <c r="ISQ314" s="72"/>
      <c r="ISR314" s="72"/>
      <c r="ISS314" s="72"/>
      <c r="IST314" s="72"/>
      <c r="ISU314" s="72"/>
      <c r="ISV314" s="72"/>
      <c r="ISW314" s="72"/>
      <c r="ISX314" s="72"/>
      <c r="ISY314" s="72"/>
      <c r="ISZ314" s="72"/>
      <c r="ITA314" s="72"/>
      <c r="ITB314" s="72"/>
      <c r="ITC314" s="72"/>
      <c r="ITD314" s="72"/>
      <c r="ITE314" s="72"/>
      <c r="ITF314" s="72"/>
      <c r="ITG314" s="72"/>
      <c r="ITH314" s="72"/>
      <c r="ITI314" s="72"/>
      <c r="ITJ314" s="72"/>
      <c r="ITK314" s="72"/>
      <c r="ITL314" s="72"/>
      <c r="ITM314" s="72"/>
      <c r="ITN314" s="72"/>
      <c r="ITO314" s="72"/>
      <c r="ITP314" s="72"/>
      <c r="ITQ314" s="72"/>
      <c r="ITR314" s="72"/>
      <c r="ITS314" s="72"/>
      <c r="ITT314" s="72"/>
      <c r="ITU314" s="72"/>
      <c r="ITV314" s="72"/>
      <c r="ITW314" s="72"/>
      <c r="ITX314" s="72"/>
      <c r="ITY314" s="72"/>
      <c r="ITZ314" s="72"/>
      <c r="IUA314" s="72"/>
      <c r="IUB314" s="72"/>
      <c r="IUC314" s="72"/>
      <c r="IUD314" s="72"/>
      <c r="IUE314" s="72"/>
      <c r="IUF314" s="72"/>
      <c r="IUG314" s="72"/>
      <c r="IUH314" s="72"/>
      <c r="IUI314" s="72"/>
      <c r="IUJ314" s="72"/>
      <c r="IUK314" s="72"/>
      <c r="IUL314" s="72"/>
      <c r="IUM314" s="72"/>
      <c r="IUN314" s="72"/>
      <c r="IUO314" s="72"/>
      <c r="IUP314" s="72"/>
      <c r="IUQ314" s="72"/>
      <c r="IUR314" s="72"/>
      <c r="IUS314" s="72"/>
      <c r="IUT314" s="72"/>
      <c r="IUU314" s="72"/>
      <c r="IUV314" s="72"/>
      <c r="IUW314" s="72"/>
      <c r="IUX314" s="72"/>
      <c r="IUY314" s="72"/>
      <c r="IUZ314" s="72"/>
      <c r="IVA314" s="72"/>
      <c r="IVB314" s="72"/>
      <c r="IVC314" s="72"/>
      <c r="IVD314" s="72"/>
      <c r="IVE314" s="72"/>
      <c r="IVF314" s="72"/>
      <c r="IVG314" s="72"/>
      <c r="IVH314" s="72"/>
      <c r="IVI314" s="72"/>
      <c r="IVJ314" s="72"/>
      <c r="IVK314" s="72"/>
      <c r="IVL314" s="72"/>
      <c r="IVM314" s="72"/>
      <c r="IVN314" s="72"/>
      <c r="IVO314" s="72"/>
      <c r="IVP314" s="72"/>
      <c r="IVQ314" s="72"/>
      <c r="IVR314" s="72"/>
      <c r="IVS314" s="72"/>
      <c r="IVT314" s="72"/>
      <c r="IVU314" s="72"/>
      <c r="IVV314" s="72"/>
      <c r="IVW314" s="72"/>
      <c r="IVX314" s="72"/>
      <c r="IVY314" s="72"/>
      <c r="IVZ314" s="72"/>
      <c r="IWA314" s="72"/>
      <c r="IWB314" s="72"/>
      <c r="IWC314" s="72"/>
      <c r="IWD314" s="72"/>
      <c r="IWE314" s="72"/>
      <c r="IWF314" s="72"/>
      <c r="IWG314" s="72"/>
      <c r="IWH314" s="72"/>
      <c r="IWI314" s="72"/>
      <c r="IWJ314" s="72"/>
      <c r="IWK314" s="72"/>
      <c r="IWL314" s="72"/>
      <c r="IWM314" s="72"/>
      <c r="IWN314" s="72"/>
      <c r="IWO314" s="72"/>
      <c r="IWP314" s="72"/>
      <c r="IWQ314" s="72"/>
      <c r="IWR314" s="72"/>
      <c r="IWS314" s="72"/>
      <c r="IWT314" s="72"/>
      <c r="IWU314" s="72"/>
      <c r="IWV314" s="72"/>
      <c r="IWW314" s="72"/>
      <c r="IWX314" s="72"/>
      <c r="IWY314" s="72"/>
      <c r="IWZ314" s="72"/>
      <c r="IXA314" s="72"/>
      <c r="IXB314" s="72"/>
      <c r="IXC314" s="72"/>
      <c r="IXD314" s="72"/>
      <c r="IXE314" s="72"/>
      <c r="IXF314" s="72"/>
      <c r="IXG314" s="72"/>
      <c r="IXH314" s="72"/>
      <c r="IXI314" s="72"/>
      <c r="IXJ314" s="72"/>
      <c r="IXK314" s="72"/>
      <c r="IXL314" s="72"/>
      <c r="IXM314" s="72"/>
      <c r="IXN314" s="72"/>
      <c r="IXO314" s="72"/>
      <c r="IXP314" s="72"/>
      <c r="IXQ314" s="72"/>
      <c r="IXR314" s="72"/>
      <c r="IXS314" s="72"/>
      <c r="IXT314" s="72"/>
      <c r="IXU314" s="72"/>
      <c r="IXV314" s="72"/>
      <c r="IXW314" s="72"/>
      <c r="IXX314" s="72"/>
      <c r="IXY314" s="72"/>
      <c r="IXZ314" s="72"/>
      <c r="IYA314" s="72"/>
      <c r="IYB314" s="72"/>
      <c r="IYC314" s="72"/>
      <c r="IYD314" s="72"/>
      <c r="IYE314" s="72"/>
      <c r="IYF314" s="72"/>
      <c r="IYG314" s="72"/>
      <c r="IYH314" s="72"/>
      <c r="IYI314" s="72"/>
      <c r="IYJ314" s="72"/>
      <c r="IYK314" s="72"/>
      <c r="IYL314" s="72"/>
      <c r="IYM314" s="72"/>
      <c r="IYN314" s="72"/>
      <c r="IYO314" s="72"/>
      <c r="IYP314" s="72"/>
      <c r="IYQ314" s="72"/>
      <c r="IYR314" s="72"/>
      <c r="IYS314" s="72"/>
      <c r="IYT314" s="72"/>
      <c r="IYU314" s="72"/>
      <c r="IYV314" s="72"/>
      <c r="IYW314" s="72"/>
      <c r="IYX314" s="72"/>
      <c r="IYY314" s="72"/>
      <c r="IYZ314" s="72"/>
      <c r="IZA314" s="72"/>
      <c r="IZB314" s="72"/>
      <c r="IZC314" s="72"/>
      <c r="IZD314" s="72"/>
      <c r="IZE314" s="72"/>
      <c r="IZF314" s="72"/>
      <c r="IZG314" s="72"/>
      <c r="IZH314" s="72"/>
      <c r="IZI314" s="72"/>
      <c r="IZJ314" s="72"/>
      <c r="IZK314" s="72"/>
      <c r="IZL314" s="72"/>
      <c r="IZM314" s="72"/>
      <c r="IZN314" s="72"/>
      <c r="IZO314" s="72"/>
      <c r="IZP314" s="72"/>
      <c r="IZQ314" s="72"/>
      <c r="IZR314" s="72"/>
      <c r="IZS314" s="72"/>
      <c r="IZT314" s="72"/>
      <c r="IZU314" s="72"/>
      <c r="IZV314" s="72"/>
      <c r="IZW314" s="72"/>
      <c r="IZX314" s="72"/>
      <c r="IZY314" s="72"/>
      <c r="IZZ314" s="72"/>
      <c r="JAA314" s="72"/>
      <c r="JAB314" s="72"/>
      <c r="JAC314" s="72"/>
      <c r="JAD314" s="72"/>
      <c r="JAE314" s="72"/>
      <c r="JAF314" s="72"/>
      <c r="JAG314" s="72"/>
      <c r="JAH314" s="72"/>
      <c r="JAI314" s="72"/>
      <c r="JAJ314" s="72"/>
      <c r="JAK314" s="72"/>
      <c r="JAL314" s="72"/>
      <c r="JAM314" s="72"/>
      <c r="JAN314" s="72"/>
      <c r="JAO314" s="72"/>
      <c r="JAP314" s="72"/>
      <c r="JAQ314" s="72"/>
      <c r="JAR314" s="72"/>
      <c r="JAS314" s="72"/>
      <c r="JAT314" s="72"/>
      <c r="JAU314" s="72"/>
      <c r="JAV314" s="72"/>
      <c r="JAW314" s="72"/>
      <c r="JAX314" s="72"/>
      <c r="JAY314" s="72"/>
      <c r="JAZ314" s="72"/>
      <c r="JBA314" s="72"/>
      <c r="JBB314" s="72"/>
      <c r="JBC314" s="72"/>
      <c r="JBD314" s="72"/>
      <c r="JBE314" s="72"/>
      <c r="JBF314" s="72"/>
      <c r="JBG314" s="72"/>
      <c r="JBH314" s="72"/>
      <c r="JBI314" s="72"/>
      <c r="JBJ314" s="72"/>
      <c r="JBK314" s="72"/>
      <c r="JBL314" s="72"/>
      <c r="JBM314" s="72"/>
      <c r="JBN314" s="72"/>
      <c r="JBO314" s="72"/>
      <c r="JBP314" s="72"/>
      <c r="JBQ314" s="72"/>
      <c r="JBR314" s="72"/>
      <c r="JBS314" s="72"/>
      <c r="JBT314" s="72"/>
      <c r="JBU314" s="72"/>
      <c r="JBV314" s="72"/>
      <c r="JBW314" s="72"/>
      <c r="JBX314" s="72"/>
      <c r="JBY314" s="72"/>
      <c r="JBZ314" s="72"/>
      <c r="JCA314" s="72"/>
      <c r="JCB314" s="72"/>
      <c r="JCC314" s="72"/>
      <c r="JCD314" s="72"/>
      <c r="JCE314" s="72"/>
      <c r="JCF314" s="72"/>
      <c r="JCG314" s="72"/>
      <c r="JCH314" s="72"/>
      <c r="JCI314" s="72"/>
      <c r="JCJ314" s="72"/>
      <c r="JCK314" s="72"/>
      <c r="JCL314" s="72"/>
      <c r="JCM314" s="72"/>
      <c r="JCN314" s="72"/>
      <c r="JCO314" s="72"/>
      <c r="JCP314" s="72"/>
      <c r="JCQ314" s="72"/>
      <c r="JCR314" s="72"/>
      <c r="JCS314" s="72"/>
      <c r="JCT314" s="72"/>
      <c r="JCU314" s="72"/>
      <c r="JCV314" s="72"/>
      <c r="JCW314" s="72"/>
      <c r="JCX314" s="72"/>
      <c r="JCY314" s="72"/>
      <c r="JCZ314" s="72"/>
      <c r="JDA314" s="72"/>
      <c r="JDB314" s="72"/>
      <c r="JDC314" s="72"/>
      <c r="JDD314" s="72"/>
      <c r="JDE314" s="72"/>
      <c r="JDF314" s="72"/>
      <c r="JDG314" s="72"/>
      <c r="JDH314" s="72"/>
      <c r="JDI314" s="72"/>
      <c r="JDJ314" s="72"/>
      <c r="JDK314" s="72"/>
      <c r="JDL314" s="72"/>
      <c r="JDM314" s="72"/>
      <c r="JDN314" s="72"/>
      <c r="JDO314" s="72"/>
      <c r="JDP314" s="72"/>
      <c r="JDQ314" s="72"/>
      <c r="JDR314" s="72"/>
      <c r="JDS314" s="72"/>
      <c r="JDT314" s="72"/>
      <c r="JDU314" s="72"/>
      <c r="JDV314" s="72"/>
      <c r="JDW314" s="72"/>
      <c r="JDX314" s="72"/>
      <c r="JDY314" s="72"/>
      <c r="JDZ314" s="72"/>
      <c r="JEA314" s="72"/>
      <c r="JEB314" s="72"/>
      <c r="JEC314" s="72"/>
      <c r="JED314" s="72"/>
      <c r="JEE314" s="72"/>
      <c r="JEF314" s="72"/>
      <c r="JEG314" s="72"/>
      <c r="JEH314" s="72"/>
      <c r="JEI314" s="72"/>
      <c r="JEJ314" s="72"/>
      <c r="JEK314" s="72"/>
      <c r="JEL314" s="72"/>
      <c r="JEM314" s="72"/>
      <c r="JEN314" s="72"/>
      <c r="JEO314" s="72"/>
      <c r="JEP314" s="72"/>
      <c r="JEQ314" s="72"/>
      <c r="JER314" s="72"/>
      <c r="JES314" s="72"/>
      <c r="JET314" s="72"/>
      <c r="JEU314" s="72"/>
      <c r="JEV314" s="72"/>
      <c r="JEW314" s="72"/>
      <c r="JEX314" s="72"/>
      <c r="JEY314" s="72"/>
      <c r="JEZ314" s="72"/>
      <c r="JFA314" s="72"/>
      <c r="JFB314" s="72"/>
      <c r="JFC314" s="72"/>
      <c r="JFD314" s="72"/>
      <c r="JFE314" s="72"/>
      <c r="JFF314" s="72"/>
      <c r="JFG314" s="72"/>
      <c r="JFH314" s="72"/>
      <c r="JFI314" s="72"/>
      <c r="JFJ314" s="72"/>
      <c r="JFK314" s="72"/>
      <c r="JFL314" s="72"/>
      <c r="JFM314" s="72"/>
      <c r="JFN314" s="72"/>
      <c r="JFO314" s="72"/>
      <c r="JFP314" s="72"/>
      <c r="JFQ314" s="72"/>
      <c r="JFR314" s="72"/>
      <c r="JFS314" s="72"/>
      <c r="JFT314" s="72"/>
      <c r="JFU314" s="72"/>
      <c r="JFV314" s="72"/>
      <c r="JFW314" s="72"/>
      <c r="JFX314" s="72"/>
      <c r="JFY314" s="72"/>
      <c r="JFZ314" s="72"/>
      <c r="JGA314" s="72"/>
      <c r="JGB314" s="72"/>
      <c r="JGC314" s="72"/>
      <c r="JGD314" s="72"/>
      <c r="JGE314" s="72"/>
      <c r="JGF314" s="72"/>
      <c r="JGG314" s="72"/>
      <c r="JGH314" s="72"/>
      <c r="JGI314" s="72"/>
      <c r="JGJ314" s="72"/>
      <c r="JGK314" s="72"/>
      <c r="JGL314" s="72"/>
      <c r="JGM314" s="72"/>
      <c r="JGN314" s="72"/>
      <c r="JGO314" s="72"/>
      <c r="JGP314" s="72"/>
      <c r="JGQ314" s="72"/>
      <c r="JGR314" s="72"/>
      <c r="JGS314" s="72"/>
      <c r="JGT314" s="72"/>
      <c r="JGU314" s="72"/>
      <c r="JGV314" s="72"/>
      <c r="JGW314" s="72"/>
      <c r="JGX314" s="72"/>
      <c r="JGY314" s="72"/>
      <c r="JGZ314" s="72"/>
      <c r="JHA314" s="72"/>
      <c r="JHB314" s="72"/>
      <c r="JHC314" s="72"/>
      <c r="JHD314" s="72"/>
      <c r="JHE314" s="72"/>
      <c r="JHF314" s="72"/>
      <c r="JHG314" s="72"/>
      <c r="JHH314" s="72"/>
      <c r="JHI314" s="72"/>
      <c r="JHJ314" s="72"/>
      <c r="JHK314" s="72"/>
      <c r="JHL314" s="72"/>
      <c r="JHM314" s="72"/>
      <c r="JHN314" s="72"/>
      <c r="JHO314" s="72"/>
      <c r="JHP314" s="72"/>
      <c r="JHQ314" s="72"/>
      <c r="JHR314" s="72"/>
      <c r="JHS314" s="72"/>
      <c r="JHT314" s="72"/>
      <c r="JHU314" s="72"/>
      <c r="JHV314" s="72"/>
      <c r="JHW314" s="72"/>
      <c r="JHX314" s="72"/>
      <c r="JHY314" s="72"/>
      <c r="JHZ314" s="72"/>
      <c r="JIA314" s="72"/>
      <c r="JIB314" s="72"/>
      <c r="JIC314" s="72"/>
      <c r="JID314" s="72"/>
      <c r="JIE314" s="72"/>
      <c r="JIF314" s="72"/>
      <c r="JIG314" s="72"/>
      <c r="JIH314" s="72"/>
      <c r="JII314" s="72"/>
      <c r="JIJ314" s="72"/>
      <c r="JIK314" s="72"/>
      <c r="JIL314" s="72"/>
      <c r="JIM314" s="72"/>
      <c r="JIN314" s="72"/>
      <c r="JIO314" s="72"/>
      <c r="JIP314" s="72"/>
      <c r="JIQ314" s="72"/>
      <c r="JIR314" s="72"/>
      <c r="JIS314" s="72"/>
      <c r="JIT314" s="72"/>
      <c r="JIU314" s="72"/>
      <c r="JIV314" s="72"/>
      <c r="JIW314" s="72"/>
      <c r="JIX314" s="72"/>
      <c r="JIY314" s="72"/>
      <c r="JIZ314" s="72"/>
      <c r="JJA314" s="72"/>
      <c r="JJB314" s="72"/>
      <c r="JJC314" s="72"/>
      <c r="JJD314" s="72"/>
      <c r="JJE314" s="72"/>
      <c r="JJF314" s="72"/>
      <c r="JJG314" s="72"/>
      <c r="JJH314" s="72"/>
      <c r="JJI314" s="72"/>
      <c r="JJJ314" s="72"/>
      <c r="JJK314" s="72"/>
      <c r="JJL314" s="72"/>
      <c r="JJM314" s="72"/>
      <c r="JJN314" s="72"/>
      <c r="JJO314" s="72"/>
      <c r="JJP314" s="72"/>
      <c r="JJQ314" s="72"/>
      <c r="JJR314" s="72"/>
      <c r="JJS314" s="72"/>
      <c r="JJT314" s="72"/>
      <c r="JJU314" s="72"/>
      <c r="JJV314" s="72"/>
      <c r="JJW314" s="72"/>
      <c r="JJX314" s="72"/>
      <c r="JJY314" s="72"/>
      <c r="JJZ314" s="72"/>
      <c r="JKA314" s="72"/>
      <c r="JKB314" s="72"/>
      <c r="JKC314" s="72"/>
      <c r="JKD314" s="72"/>
      <c r="JKE314" s="72"/>
      <c r="JKF314" s="72"/>
      <c r="JKG314" s="72"/>
      <c r="JKH314" s="72"/>
      <c r="JKI314" s="72"/>
      <c r="JKJ314" s="72"/>
      <c r="JKK314" s="72"/>
      <c r="JKL314" s="72"/>
      <c r="JKM314" s="72"/>
      <c r="JKN314" s="72"/>
      <c r="JKO314" s="72"/>
      <c r="JKP314" s="72"/>
      <c r="JKQ314" s="72"/>
      <c r="JKR314" s="72"/>
      <c r="JKS314" s="72"/>
      <c r="JKT314" s="72"/>
      <c r="JKU314" s="72"/>
      <c r="JKV314" s="72"/>
      <c r="JKW314" s="72"/>
      <c r="JKX314" s="72"/>
      <c r="JKY314" s="72"/>
      <c r="JKZ314" s="72"/>
      <c r="JLA314" s="72"/>
      <c r="JLB314" s="72"/>
      <c r="JLC314" s="72"/>
      <c r="JLD314" s="72"/>
      <c r="JLE314" s="72"/>
      <c r="JLF314" s="72"/>
      <c r="JLG314" s="72"/>
      <c r="JLH314" s="72"/>
      <c r="JLI314" s="72"/>
      <c r="JLJ314" s="72"/>
      <c r="JLK314" s="72"/>
      <c r="JLL314" s="72"/>
      <c r="JLM314" s="72"/>
      <c r="JLN314" s="72"/>
      <c r="JLO314" s="72"/>
      <c r="JLP314" s="72"/>
      <c r="JLQ314" s="72"/>
      <c r="JLR314" s="72"/>
      <c r="JLS314" s="72"/>
      <c r="JLT314" s="72"/>
      <c r="JLU314" s="72"/>
      <c r="JLV314" s="72"/>
      <c r="JLW314" s="72"/>
      <c r="JLX314" s="72"/>
      <c r="JLY314" s="72"/>
      <c r="JLZ314" s="72"/>
      <c r="JMA314" s="72"/>
      <c r="JMB314" s="72"/>
      <c r="JMC314" s="72"/>
      <c r="JMD314" s="72"/>
      <c r="JME314" s="72"/>
      <c r="JMF314" s="72"/>
      <c r="JMG314" s="72"/>
      <c r="JMH314" s="72"/>
      <c r="JMI314" s="72"/>
      <c r="JMJ314" s="72"/>
      <c r="JMK314" s="72"/>
      <c r="JML314" s="72"/>
      <c r="JMM314" s="72"/>
      <c r="JMN314" s="72"/>
      <c r="JMO314" s="72"/>
      <c r="JMP314" s="72"/>
      <c r="JMQ314" s="72"/>
      <c r="JMR314" s="72"/>
      <c r="JMS314" s="72"/>
      <c r="JMT314" s="72"/>
      <c r="JMU314" s="72"/>
      <c r="JMV314" s="72"/>
      <c r="JMW314" s="72"/>
      <c r="JMX314" s="72"/>
      <c r="JMY314" s="72"/>
      <c r="JMZ314" s="72"/>
      <c r="JNA314" s="72"/>
      <c r="JNB314" s="72"/>
      <c r="JNC314" s="72"/>
      <c r="JND314" s="72"/>
      <c r="JNE314" s="72"/>
      <c r="JNF314" s="72"/>
      <c r="JNG314" s="72"/>
      <c r="JNH314" s="72"/>
      <c r="JNI314" s="72"/>
      <c r="JNJ314" s="72"/>
      <c r="JNK314" s="72"/>
      <c r="JNL314" s="72"/>
      <c r="JNM314" s="72"/>
      <c r="JNN314" s="72"/>
      <c r="JNO314" s="72"/>
      <c r="JNP314" s="72"/>
      <c r="JNQ314" s="72"/>
      <c r="JNR314" s="72"/>
      <c r="JNS314" s="72"/>
      <c r="JNT314" s="72"/>
      <c r="JNU314" s="72"/>
      <c r="JNV314" s="72"/>
      <c r="JNW314" s="72"/>
      <c r="JNX314" s="72"/>
      <c r="JNY314" s="72"/>
      <c r="JNZ314" s="72"/>
      <c r="JOA314" s="72"/>
      <c r="JOB314" s="72"/>
      <c r="JOC314" s="72"/>
      <c r="JOD314" s="72"/>
      <c r="JOE314" s="72"/>
      <c r="JOF314" s="72"/>
      <c r="JOG314" s="72"/>
      <c r="JOH314" s="72"/>
      <c r="JOI314" s="72"/>
      <c r="JOJ314" s="72"/>
      <c r="JOK314" s="72"/>
      <c r="JOL314" s="72"/>
      <c r="JOM314" s="72"/>
      <c r="JON314" s="72"/>
      <c r="JOO314" s="72"/>
      <c r="JOP314" s="72"/>
      <c r="JOQ314" s="72"/>
      <c r="JOR314" s="72"/>
      <c r="JOS314" s="72"/>
      <c r="JOT314" s="72"/>
      <c r="JOU314" s="72"/>
      <c r="JOV314" s="72"/>
      <c r="JOW314" s="72"/>
      <c r="JOX314" s="72"/>
      <c r="JOY314" s="72"/>
      <c r="JOZ314" s="72"/>
      <c r="JPA314" s="72"/>
      <c r="JPB314" s="72"/>
      <c r="JPC314" s="72"/>
      <c r="JPD314" s="72"/>
      <c r="JPE314" s="72"/>
      <c r="JPF314" s="72"/>
      <c r="JPG314" s="72"/>
      <c r="JPH314" s="72"/>
      <c r="JPI314" s="72"/>
      <c r="JPJ314" s="72"/>
      <c r="JPK314" s="72"/>
      <c r="JPL314" s="72"/>
      <c r="JPM314" s="72"/>
      <c r="JPN314" s="72"/>
      <c r="JPO314" s="72"/>
      <c r="JPP314" s="72"/>
      <c r="JPQ314" s="72"/>
      <c r="JPR314" s="72"/>
      <c r="JPS314" s="72"/>
      <c r="JPT314" s="72"/>
      <c r="JPU314" s="72"/>
      <c r="JPV314" s="72"/>
      <c r="JPW314" s="72"/>
      <c r="JPX314" s="72"/>
      <c r="JPY314" s="72"/>
      <c r="JPZ314" s="72"/>
      <c r="JQA314" s="72"/>
      <c r="JQB314" s="72"/>
      <c r="JQC314" s="72"/>
      <c r="JQD314" s="72"/>
      <c r="JQE314" s="72"/>
      <c r="JQF314" s="72"/>
      <c r="JQG314" s="72"/>
      <c r="JQH314" s="72"/>
      <c r="JQI314" s="72"/>
      <c r="JQJ314" s="72"/>
      <c r="JQK314" s="72"/>
      <c r="JQL314" s="72"/>
      <c r="JQM314" s="72"/>
      <c r="JQN314" s="72"/>
      <c r="JQO314" s="72"/>
      <c r="JQP314" s="72"/>
      <c r="JQQ314" s="72"/>
      <c r="JQR314" s="72"/>
      <c r="JQS314" s="72"/>
      <c r="JQT314" s="72"/>
      <c r="JQU314" s="72"/>
      <c r="JQV314" s="72"/>
      <c r="JQW314" s="72"/>
      <c r="JQX314" s="72"/>
      <c r="JQY314" s="72"/>
      <c r="JQZ314" s="72"/>
      <c r="JRA314" s="72"/>
      <c r="JRB314" s="72"/>
      <c r="JRC314" s="72"/>
      <c r="JRD314" s="72"/>
      <c r="JRE314" s="72"/>
      <c r="JRF314" s="72"/>
      <c r="JRG314" s="72"/>
      <c r="JRH314" s="72"/>
      <c r="JRI314" s="72"/>
      <c r="JRJ314" s="72"/>
      <c r="JRK314" s="72"/>
      <c r="JRL314" s="72"/>
      <c r="JRM314" s="72"/>
      <c r="JRN314" s="72"/>
      <c r="JRO314" s="72"/>
      <c r="JRP314" s="72"/>
      <c r="JRQ314" s="72"/>
      <c r="JRR314" s="72"/>
      <c r="JRS314" s="72"/>
      <c r="JRT314" s="72"/>
      <c r="JRU314" s="72"/>
      <c r="JRV314" s="72"/>
      <c r="JRW314" s="72"/>
      <c r="JRX314" s="72"/>
      <c r="JRY314" s="72"/>
      <c r="JRZ314" s="72"/>
      <c r="JSA314" s="72"/>
      <c r="JSB314" s="72"/>
      <c r="JSC314" s="72"/>
      <c r="JSD314" s="72"/>
      <c r="JSE314" s="72"/>
      <c r="JSF314" s="72"/>
      <c r="JSG314" s="72"/>
      <c r="JSH314" s="72"/>
      <c r="JSI314" s="72"/>
      <c r="JSJ314" s="72"/>
      <c r="JSK314" s="72"/>
      <c r="JSL314" s="72"/>
      <c r="JSM314" s="72"/>
      <c r="JSN314" s="72"/>
      <c r="JSO314" s="72"/>
      <c r="JSP314" s="72"/>
      <c r="JSQ314" s="72"/>
      <c r="JSR314" s="72"/>
      <c r="JSS314" s="72"/>
      <c r="JST314" s="72"/>
      <c r="JSU314" s="72"/>
      <c r="JSV314" s="72"/>
      <c r="JSW314" s="72"/>
      <c r="JSX314" s="72"/>
      <c r="JSY314" s="72"/>
      <c r="JSZ314" s="72"/>
      <c r="JTA314" s="72"/>
      <c r="JTB314" s="72"/>
      <c r="JTC314" s="72"/>
      <c r="JTD314" s="72"/>
      <c r="JTE314" s="72"/>
      <c r="JTF314" s="72"/>
      <c r="JTG314" s="72"/>
      <c r="JTH314" s="72"/>
      <c r="JTI314" s="72"/>
      <c r="JTJ314" s="72"/>
      <c r="JTK314" s="72"/>
      <c r="JTL314" s="72"/>
      <c r="JTM314" s="72"/>
      <c r="JTN314" s="72"/>
      <c r="JTO314" s="72"/>
      <c r="JTP314" s="72"/>
      <c r="JTQ314" s="72"/>
      <c r="JTR314" s="72"/>
      <c r="JTS314" s="72"/>
      <c r="JTT314" s="72"/>
      <c r="JTU314" s="72"/>
      <c r="JTV314" s="72"/>
      <c r="JTW314" s="72"/>
      <c r="JTX314" s="72"/>
      <c r="JTY314" s="72"/>
      <c r="JTZ314" s="72"/>
      <c r="JUA314" s="72"/>
      <c r="JUB314" s="72"/>
      <c r="JUC314" s="72"/>
      <c r="JUD314" s="72"/>
      <c r="JUE314" s="72"/>
      <c r="JUF314" s="72"/>
      <c r="JUG314" s="72"/>
      <c r="JUH314" s="72"/>
      <c r="JUI314" s="72"/>
      <c r="JUJ314" s="72"/>
      <c r="JUK314" s="72"/>
      <c r="JUL314" s="72"/>
      <c r="JUM314" s="72"/>
      <c r="JUN314" s="72"/>
      <c r="JUO314" s="72"/>
      <c r="JUP314" s="72"/>
      <c r="JUQ314" s="72"/>
      <c r="JUR314" s="72"/>
      <c r="JUS314" s="72"/>
      <c r="JUT314" s="72"/>
      <c r="JUU314" s="72"/>
      <c r="JUV314" s="72"/>
      <c r="JUW314" s="72"/>
      <c r="JUX314" s="72"/>
      <c r="JUY314" s="72"/>
      <c r="JUZ314" s="72"/>
      <c r="JVA314" s="72"/>
      <c r="JVB314" s="72"/>
      <c r="JVC314" s="72"/>
      <c r="JVD314" s="72"/>
      <c r="JVE314" s="72"/>
      <c r="JVF314" s="72"/>
      <c r="JVG314" s="72"/>
      <c r="JVH314" s="72"/>
      <c r="JVI314" s="72"/>
      <c r="JVJ314" s="72"/>
      <c r="JVK314" s="72"/>
      <c r="JVL314" s="72"/>
      <c r="JVM314" s="72"/>
      <c r="JVN314" s="72"/>
      <c r="JVO314" s="72"/>
      <c r="JVP314" s="72"/>
      <c r="JVQ314" s="72"/>
      <c r="JVR314" s="72"/>
      <c r="JVS314" s="72"/>
      <c r="JVT314" s="72"/>
      <c r="JVU314" s="72"/>
      <c r="JVV314" s="72"/>
      <c r="JVW314" s="72"/>
      <c r="JVX314" s="72"/>
      <c r="JVY314" s="72"/>
      <c r="JVZ314" s="72"/>
      <c r="JWA314" s="72"/>
      <c r="JWB314" s="72"/>
      <c r="JWC314" s="72"/>
      <c r="JWD314" s="72"/>
      <c r="JWE314" s="72"/>
      <c r="JWF314" s="72"/>
      <c r="JWG314" s="72"/>
      <c r="JWH314" s="72"/>
      <c r="JWI314" s="72"/>
      <c r="JWJ314" s="72"/>
      <c r="JWK314" s="72"/>
      <c r="JWL314" s="72"/>
      <c r="JWM314" s="72"/>
      <c r="JWN314" s="72"/>
      <c r="JWO314" s="72"/>
      <c r="JWP314" s="72"/>
      <c r="JWQ314" s="72"/>
      <c r="JWR314" s="72"/>
      <c r="JWS314" s="72"/>
      <c r="JWT314" s="72"/>
      <c r="JWU314" s="72"/>
      <c r="JWV314" s="72"/>
      <c r="JWW314" s="72"/>
      <c r="JWX314" s="72"/>
      <c r="JWY314" s="72"/>
      <c r="JWZ314" s="72"/>
      <c r="JXA314" s="72"/>
      <c r="JXB314" s="72"/>
      <c r="JXC314" s="72"/>
      <c r="JXD314" s="72"/>
      <c r="JXE314" s="72"/>
      <c r="JXF314" s="72"/>
      <c r="JXG314" s="72"/>
      <c r="JXH314" s="72"/>
      <c r="JXI314" s="72"/>
      <c r="JXJ314" s="72"/>
      <c r="JXK314" s="72"/>
      <c r="JXL314" s="72"/>
      <c r="JXM314" s="72"/>
      <c r="JXN314" s="72"/>
      <c r="JXO314" s="72"/>
      <c r="JXP314" s="72"/>
      <c r="JXQ314" s="72"/>
      <c r="JXR314" s="72"/>
      <c r="JXS314" s="72"/>
      <c r="JXT314" s="72"/>
      <c r="JXU314" s="72"/>
      <c r="JXV314" s="72"/>
      <c r="JXW314" s="72"/>
      <c r="JXX314" s="72"/>
      <c r="JXY314" s="72"/>
      <c r="JXZ314" s="72"/>
      <c r="JYA314" s="72"/>
      <c r="JYB314" s="72"/>
      <c r="JYC314" s="72"/>
      <c r="JYD314" s="72"/>
      <c r="JYE314" s="72"/>
      <c r="JYF314" s="72"/>
      <c r="JYG314" s="72"/>
      <c r="JYH314" s="72"/>
      <c r="JYI314" s="72"/>
      <c r="JYJ314" s="72"/>
      <c r="JYK314" s="72"/>
      <c r="JYL314" s="72"/>
      <c r="JYM314" s="72"/>
      <c r="JYN314" s="72"/>
      <c r="JYO314" s="72"/>
      <c r="JYP314" s="72"/>
      <c r="JYQ314" s="72"/>
      <c r="JYR314" s="72"/>
      <c r="JYS314" s="72"/>
      <c r="JYT314" s="72"/>
      <c r="JYU314" s="72"/>
      <c r="JYV314" s="72"/>
      <c r="JYW314" s="72"/>
      <c r="JYX314" s="72"/>
      <c r="JYY314" s="72"/>
      <c r="JYZ314" s="72"/>
      <c r="JZA314" s="72"/>
      <c r="JZB314" s="72"/>
      <c r="JZC314" s="72"/>
      <c r="JZD314" s="72"/>
      <c r="JZE314" s="72"/>
      <c r="JZF314" s="72"/>
      <c r="JZG314" s="72"/>
      <c r="JZH314" s="72"/>
      <c r="JZI314" s="72"/>
      <c r="JZJ314" s="72"/>
      <c r="JZK314" s="72"/>
      <c r="JZL314" s="72"/>
      <c r="JZM314" s="72"/>
      <c r="JZN314" s="72"/>
      <c r="JZO314" s="72"/>
      <c r="JZP314" s="72"/>
      <c r="JZQ314" s="72"/>
      <c r="JZR314" s="72"/>
      <c r="JZS314" s="72"/>
      <c r="JZT314" s="72"/>
      <c r="JZU314" s="72"/>
      <c r="JZV314" s="72"/>
      <c r="JZW314" s="72"/>
      <c r="JZX314" s="72"/>
      <c r="JZY314" s="72"/>
      <c r="JZZ314" s="72"/>
      <c r="KAA314" s="72"/>
      <c r="KAB314" s="72"/>
      <c r="KAC314" s="72"/>
      <c r="KAD314" s="72"/>
      <c r="KAE314" s="72"/>
      <c r="KAF314" s="72"/>
      <c r="KAG314" s="72"/>
      <c r="KAH314" s="72"/>
      <c r="KAI314" s="72"/>
      <c r="KAJ314" s="72"/>
      <c r="KAK314" s="72"/>
      <c r="KAL314" s="72"/>
      <c r="KAM314" s="72"/>
      <c r="KAN314" s="72"/>
      <c r="KAO314" s="72"/>
      <c r="KAP314" s="72"/>
      <c r="KAQ314" s="72"/>
      <c r="KAR314" s="72"/>
      <c r="KAS314" s="72"/>
      <c r="KAT314" s="72"/>
      <c r="KAU314" s="72"/>
      <c r="KAV314" s="72"/>
      <c r="KAW314" s="72"/>
      <c r="KAX314" s="72"/>
      <c r="KAY314" s="72"/>
      <c r="KAZ314" s="72"/>
      <c r="KBA314" s="72"/>
      <c r="KBB314" s="72"/>
      <c r="KBC314" s="72"/>
      <c r="KBD314" s="72"/>
      <c r="KBE314" s="72"/>
      <c r="KBF314" s="72"/>
      <c r="KBG314" s="72"/>
      <c r="KBH314" s="72"/>
      <c r="KBI314" s="72"/>
      <c r="KBJ314" s="72"/>
      <c r="KBK314" s="72"/>
      <c r="KBL314" s="72"/>
      <c r="KBM314" s="72"/>
      <c r="KBN314" s="72"/>
      <c r="KBO314" s="72"/>
      <c r="KBP314" s="72"/>
      <c r="KBQ314" s="72"/>
      <c r="KBR314" s="72"/>
      <c r="KBS314" s="72"/>
      <c r="KBT314" s="72"/>
      <c r="KBU314" s="72"/>
      <c r="KBV314" s="72"/>
      <c r="KBW314" s="72"/>
      <c r="KBX314" s="72"/>
      <c r="KBY314" s="72"/>
      <c r="KBZ314" s="72"/>
      <c r="KCA314" s="72"/>
      <c r="KCB314" s="72"/>
      <c r="KCC314" s="72"/>
      <c r="KCD314" s="72"/>
      <c r="KCE314" s="72"/>
      <c r="KCF314" s="72"/>
      <c r="KCG314" s="72"/>
      <c r="KCH314" s="72"/>
      <c r="KCI314" s="72"/>
      <c r="KCJ314" s="72"/>
      <c r="KCK314" s="72"/>
      <c r="KCL314" s="72"/>
      <c r="KCM314" s="72"/>
      <c r="KCN314" s="72"/>
      <c r="KCO314" s="72"/>
      <c r="KCP314" s="72"/>
      <c r="KCQ314" s="72"/>
      <c r="KCR314" s="72"/>
      <c r="KCS314" s="72"/>
      <c r="KCT314" s="72"/>
      <c r="KCU314" s="72"/>
      <c r="KCV314" s="72"/>
      <c r="KCW314" s="72"/>
      <c r="KCX314" s="72"/>
      <c r="KCY314" s="72"/>
      <c r="KCZ314" s="72"/>
      <c r="KDA314" s="72"/>
      <c r="KDB314" s="72"/>
      <c r="KDC314" s="72"/>
      <c r="KDD314" s="72"/>
      <c r="KDE314" s="72"/>
      <c r="KDF314" s="72"/>
      <c r="KDG314" s="72"/>
      <c r="KDH314" s="72"/>
      <c r="KDI314" s="72"/>
      <c r="KDJ314" s="72"/>
      <c r="KDK314" s="72"/>
      <c r="KDL314" s="72"/>
      <c r="KDM314" s="72"/>
      <c r="KDN314" s="72"/>
      <c r="KDO314" s="72"/>
      <c r="KDP314" s="72"/>
      <c r="KDQ314" s="72"/>
      <c r="KDR314" s="72"/>
      <c r="KDS314" s="72"/>
      <c r="KDT314" s="72"/>
      <c r="KDU314" s="72"/>
      <c r="KDV314" s="72"/>
      <c r="KDW314" s="72"/>
      <c r="KDX314" s="72"/>
      <c r="KDY314" s="72"/>
      <c r="KDZ314" s="72"/>
      <c r="KEA314" s="72"/>
      <c r="KEB314" s="72"/>
      <c r="KEC314" s="72"/>
      <c r="KED314" s="72"/>
      <c r="KEE314" s="72"/>
      <c r="KEF314" s="72"/>
      <c r="KEG314" s="72"/>
      <c r="KEH314" s="72"/>
      <c r="KEI314" s="72"/>
      <c r="KEJ314" s="72"/>
      <c r="KEK314" s="72"/>
      <c r="KEL314" s="72"/>
      <c r="KEM314" s="72"/>
      <c r="KEN314" s="72"/>
      <c r="KEO314" s="72"/>
      <c r="KEP314" s="72"/>
      <c r="KEQ314" s="72"/>
      <c r="KER314" s="72"/>
      <c r="KES314" s="72"/>
      <c r="KET314" s="72"/>
      <c r="KEU314" s="72"/>
      <c r="KEV314" s="72"/>
      <c r="KEW314" s="72"/>
      <c r="KEX314" s="72"/>
      <c r="KEY314" s="72"/>
      <c r="KEZ314" s="72"/>
      <c r="KFA314" s="72"/>
      <c r="KFB314" s="72"/>
      <c r="KFC314" s="72"/>
      <c r="KFD314" s="72"/>
      <c r="KFE314" s="72"/>
      <c r="KFF314" s="72"/>
      <c r="KFG314" s="72"/>
      <c r="KFH314" s="72"/>
      <c r="KFI314" s="72"/>
      <c r="KFJ314" s="72"/>
      <c r="KFK314" s="72"/>
      <c r="KFL314" s="72"/>
      <c r="KFM314" s="72"/>
      <c r="KFN314" s="72"/>
      <c r="KFO314" s="72"/>
      <c r="KFP314" s="72"/>
      <c r="KFQ314" s="72"/>
      <c r="KFR314" s="72"/>
      <c r="KFS314" s="72"/>
      <c r="KFT314" s="72"/>
      <c r="KFU314" s="72"/>
      <c r="KFV314" s="72"/>
      <c r="KFW314" s="72"/>
      <c r="KFX314" s="72"/>
      <c r="KFY314" s="72"/>
      <c r="KFZ314" s="72"/>
      <c r="KGA314" s="72"/>
      <c r="KGB314" s="72"/>
      <c r="KGC314" s="72"/>
      <c r="KGD314" s="72"/>
      <c r="KGE314" s="72"/>
      <c r="KGF314" s="72"/>
      <c r="KGG314" s="72"/>
      <c r="KGH314" s="72"/>
      <c r="KGI314" s="72"/>
      <c r="KGJ314" s="72"/>
      <c r="KGK314" s="72"/>
      <c r="KGL314" s="72"/>
      <c r="KGM314" s="72"/>
      <c r="KGN314" s="72"/>
      <c r="KGO314" s="72"/>
      <c r="KGP314" s="72"/>
      <c r="KGQ314" s="72"/>
      <c r="KGR314" s="72"/>
      <c r="KGS314" s="72"/>
      <c r="KGT314" s="72"/>
      <c r="KGU314" s="72"/>
      <c r="KGV314" s="72"/>
      <c r="KGW314" s="72"/>
      <c r="KGX314" s="72"/>
      <c r="KGY314" s="72"/>
      <c r="KGZ314" s="72"/>
      <c r="KHA314" s="72"/>
      <c r="KHB314" s="72"/>
      <c r="KHC314" s="72"/>
      <c r="KHD314" s="72"/>
      <c r="KHE314" s="72"/>
      <c r="KHF314" s="72"/>
      <c r="KHG314" s="72"/>
      <c r="KHH314" s="72"/>
      <c r="KHI314" s="72"/>
      <c r="KHJ314" s="72"/>
      <c r="KHK314" s="72"/>
      <c r="KHL314" s="72"/>
      <c r="KHM314" s="72"/>
      <c r="KHN314" s="72"/>
      <c r="KHO314" s="72"/>
      <c r="KHP314" s="72"/>
      <c r="KHQ314" s="72"/>
      <c r="KHR314" s="72"/>
      <c r="KHS314" s="72"/>
      <c r="KHT314" s="72"/>
      <c r="KHU314" s="72"/>
      <c r="KHV314" s="72"/>
      <c r="KHW314" s="72"/>
      <c r="KHX314" s="72"/>
      <c r="KHY314" s="72"/>
      <c r="KHZ314" s="72"/>
      <c r="KIA314" s="72"/>
      <c r="KIB314" s="72"/>
      <c r="KIC314" s="72"/>
      <c r="KID314" s="72"/>
      <c r="KIE314" s="72"/>
      <c r="KIF314" s="72"/>
      <c r="KIG314" s="72"/>
      <c r="KIH314" s="72"/>
      <c r="KII314" s="72"/>
      <c r="KIJ314" s="72"/>
      <c r="KIK314" s="72"/>
      <c r="KIL314" s="72"/>
      <c r="KIM314" s="72"/>
      <c r="KIN314" s="72"/>
      <c r="KIO314" s="72"/>
      <c r="KIP314" s="72"/>
      <c r="KIQ314" s="72"/>
      <c r="KIR314" s="72"/>
      <c r="KIS314" s="72"/>
      <c r="KIT314" s="72"/>
      <c r="KIU314" s="72"/>
      <c r="KIV314" s="72"/>
      <c r="KIW314" s="72"/>
      <c r="KIX314" s="72"/>
      <c r="KIY314" s="72"/>
      <c r="KIZ314" s="72"/>
      <c r="KJA314" s="72"/>
      <c r="KJB314" s="72"/>
      <c r="KJC314" s="72"/>
      <c r="KJD314" s="72"/>
      <c r="KJE314" s="72"/>
      <c r="KJF314" s="72"/>
      <c r="KJG314" s="72"/>
      <c r="KJH314" s="72"/>
      <c r="KJI314" s="72"/>
      <c r="KJJ314" s="72"/>
      <c r="KJK314" s="72"/>
      <c r="KJL314" s="72"/>
      <c r="KJM314" s="72"/>
      <c r="KJN314" s="72"/>
      <c r="KJO314" s="72"/>
      <c r="KJP314" s="72"/>
      <c r="KJQ314" s="72"/>
      <c r="KJR314" s="72"/>
      <c r="KJS314" s="72"/>
      <c r="KJT314" s="72"/>
      <c r="KJU314" s="72"/>
      <c r="KJV314" s="72"/>
      <c r="KJW314" s="72"/>
      <c r="KJX314" s="72"/>
      <c r="KJY314" s="72"/>
      <c r="KJZ314" s="72"/>
      <c r="KKA314" s="72"/>
      <c r="KKB314" s="72"/>
      <c r="KKC314" s="72"/>
      <c r="KKD314" s="72"/>
      <c r="KKE314" s="72"/>
      <c r="KKF314" s="72"/>
      <c r="KKG314" s="72"/>
      <c r="KKH314" s="72"/>
      <c r="KKI314" s="72"/>
      <c r="KKJ314" s="72"/>
      <c r="KKK314" s="72"/>
      <c r="KKL314" s="72"/>
      <c r="KKM314" s="72"/>
      <c r="KKN314" s="72"/>
      <c r="KKO314" s="72"/>
      <c r="KKP314" s="72"/>
      <c r="KKQ314" s="72"/>
      <c r="KKR314" s="72"/>
      <c r="KKS314" s="72"/>
      <c r="KKT314" s="72"/>
      <c r="KKU314" s="72"/>
      <c r="KKV314" s="72"/>
      <c r="KKW314" s="72"/>
      <c r="KKX314" s="72"/>
      <c r="KKY314" s="72"/>
      <c r="KKZ314" s="72"/>
      <c r="KLA314" s="72"/>
      <c r="KLB314" s="72"/>
      <c r="KLC314" s="72"/>
      <c r="KLD314" s="72"/>
      <c r="KLE314" s="72"/>
      <c r="KLF314" s="72"/>
      <c r="KLG314" s="72"/>
      <c r="KLH314" s="72"/>
      <c r="KLI314" s="72"/>
      <c r="KLJ314" s="72"/>
      <c r="KLK314" s="72"/>
      <c r="KLL314" s="72"/>
      <c r="KLM314" s="72"/>
      <c r="KLN314" s="72"/>
      <c r="KLO314" s="72"/>
      <c r="KLP314" s="72"/>
      <c r="KLQ314" s="72"/>
      <c r="KLR314" s="72"/>
      <c r="KLS314" s="72"/>
      <c r="KLT314" s="72"/>
      <c r="KLU314" s="72"/>
      <c r="KLV314" s="72"/>
      <c r="KLW314" s="72"/>
      <c r="KLX314" s="72"/>
      <c r="KLY314" s="72"/>
      <c r="KLZ314" s="72"/>
      <c r="KMA314" s="72"/>
      <c r="KMB314" s="72"/>
      <c r="KMC314" s="72"/>
      <c r="KMD314" s="72"/>
      <c r="KME314" s="72"/>
      <c r="KMF314" s="72"/>
      <c r="KMG314" s="72"/>
      <c r="KMH314" s="72"/>
      <c r="KMI314" s="72"/>
      <c r="KMJ314" s="72"/>
      <c r="KMK314" s="72"/>
      <c r="KML314" s="72"/>
      <c r="KMM314" s="72"/>
      <c r="KMN314" s="72"/>
      <c r="KMO314" s="72"/>
      <c r="KMP314" s="72"/>
      <c r="KMQ314" s="72"/>
      <c r="KMR314" s="72"/>
      <c r="KMS314" s="72"/>
      <c r="KMT314" s="72"/>
      <c r="KMU314" s="72"/>
      <c r="KMV314" s="72"/>
      <c r="KMW314" s="72"/>
      <c r="KMX314" s="72"/>
      <c r="KMY314" s="72"/>
      <c r="KMZ314" s="72"/>
      <c r="KNA314" s="72"/>
      <c r="KNB314" s="72"/>
      <c r="KNC314" s="72"/>
      <c r="KND314" s="72"/>
      <c r="KNE314" s="72"/>
      <c r="KNF314" s="72"/>
      <c r="KNG314" s="72"/>
      <c r="KNH314" s="72"/>
      <c r="KNI314" s="72"/>
      <c r="KNJ314" s="72"/>
      <c r="KNK314" s="72"/>
      <c r="KNL314" s="72"/>
      <c r="KNM314" s="72"/>
      <c r="KNN314" s="72"/>
      <c r="KNO314" s="72"/>
      <c r="KNP314" s="72"/>
      <c r="KNQ314" s="72"/>
      <c r="KNR314" s="72"/>
      <c r="KNS314" s="72"/>
      <c r="KNT314" s="72"/>
      <c r="KNU314" s="72"/>
      <c r="KNV314" s="72"/>
      <c r="KNW314" s="72"/>
      <c r="KNX314" s="72"/>
      <c r="KNY314" s="72"/>
      <c r="KNZ314" s="72"/>
      <c r="KOA314" s="72"/>
      <c r="KOB314" s="72"/>
      <c r="KOC314" s="72"/>
      <c r="KOD314" s="72"/>
      <c r="KOE314" s="72"/>
      <c r="KOF314" s="72"/>
      <c r="KOG314" s="72"/>
      <c r="KOH314" s="72"/>
      <c r="KOI314" s="72"/>
      <c r="KOJ314" s="72"/>
      <c r="KOK314" s="72"/>
      <c r="KOL314" s="72"/>
      <c r="KOM314" s="72"/>
      <c r="KON314" s="72"/>
      <c r="KOO314" s="72"/>
      <c r="KOP314" s="72"/>
      <c r="KOQ314" s="72"/>
      <c r="KOR314" s="72"/>
      <c r="KOS314" s="72"/>
      <c r="KOT314" s="72"/>
      <c r="KOU314" s="72"/>
      <c r="KOV314" s="72"/>
      <c r="KOW314" s="72"/>
      <c r="KOX314" s="72"/>
      <c r="KOY314" s="72"/>
      <c r="KOZ314" s="72"/>
      <c r="KPA314" s="72"/>
      <c r="KPB314" s="72"/>
      <c r="KPC314" s="72"/>
      <c r="KPD314" s="72"/>
      <c r="KPE314" s="72"/>
      <c r="KPF314" s="72"/>
      <c r="KPG314" s="72"/>
      <c r="KPH314" s="72"/>
      <c r="KPI314" s="72"/>
      <c r="KPJ314" s="72"/>
      <c r="KPK314" s="72"/>
      <c r="KPL314" s="72"/>
      <c r="KPM314" s="72"/>
      <c r="KPN314" s="72"/>
      <c r="KPO314" s="72"/>
      <c r="KPP314" s="72"/>
      <c r="KPQ314" s="72"/>
      <c r="KPR314" s="72"/>
      <c r="KPS314" s="72"/>
      <c r="KPT314" s="72"/>
      <c r="KPU314" s="72"/>
      <c r="KPV314" s="72"/>
      <c r="KPW314" s="72"/>
      <c r="KPX314" s="72"/>
      <c r="KPY314" s="72"/>
      <c r="KPZ314" s="72"/>
      <c r="KQA314" s="72"/>
      <c r="KQB314" s="72"/>
      <c r="KQC314" s="72"/>
      <c r="KQD314" s="72"/>
      <c r="KQE314" s="72"/>
      <c r="KQF314" s="72"/>
      <c r="KQG314" s="72"/>
      <c r="KQH314" s="72"/>
      <c r="KQI314" s="72"/>
      <c r="KQJ314" s="72"/>
      <c r="KQK314" s="72"/>
      <c r="KQL314" s="72"/>
      <c r="KQM314" s="72"/>
      <c r="KQN314" s="72"/>
      <c r="KQO314" s="72"/>
      <c r="KQP314" s="72"/>
      <c r="KQQ314" s="72"/>
      <c r="KQR314" s="72"/>
      <c r="KQS314" s="72"/>
      <c r="KQT314" s="72"/>
      <c r="KQU314" s="72"/>
      <c r="KQV314" s="72"/>
      <c r="KQW314" s="72"/>
      <c r="KQX314" s="72"/>
      <c r="KQY314" s="72"/>
      <c r="KQZ314" s="72"/>
      <c r="KRA314" s="72"/>
      <c r="KRB314" s="72"/>
      <c r="KRC314" s="72"/>
      <c r="KRD314" s="72"/>
      <c r="KRE314" s="72"/>
      <c r="KRF314" s="72"/>
      <c r="KRG314" s="72"/>
      <c r="KRH314" s="72"/>
      <c r="KRI314" s="72"/>
      <c r="KRJ314" s="72"/>
      <c r="KRK314" s="72"/>
      <c r="KRL314" s="72"/>
      <c r="KRM314" s="72"/>
      <c r="KRN314" s="72"/>
      <c r="KRO314" s="72"/>
      <c r="KRP314" s="72"/>
      <c r="KRQ314" s="72"/>
      <c r="KRR314" s="72"/>
      <c r="KRS314" s="72"/>
      <c r="KRT314" s="72"/>
      <c r="KRU314" s="72"/>
      <c r="KRV314" s="72"/>
      <c r="KRW314" s="72"/>
      <c r="KRX314" s="72"/>
      <c r="KRY314" s="72"/>
      <c r="KRZ314" s="72"/>
      <c r="KSA314" s="72"/>
      <c r="KSB314" s="72"/>
      <c r="KSC314" s="72"/>
      <c r="KSD314" s="72"/>
      <c r="KSE314" s="72"/>
      <c r="KSF314" s="72"/>
      <c r="KSG314" s="72"/>
      <c r="KSH314" s="72"/>
      <c r="KSI314" s="72"/>
      <c r="KSJ314" s="72"/>
      <c r="KSK314" s="72"/>
      <c r="KSL314" s="72"/>
      <c r="KSM314" s="72"/>
      <c r="KSN314" s="72"/>
      <c r="KSO314" s="72"/>
      <c r="KSP314" s="72"/>
      <c r="KSQ314" s="72"/>
      <c r="KSR314" s="72"/>
      <c r="KSS314" s="72"/>
      <c r="KST314" s="72"/>
      <c r="KSU314" s="72"/>
      <c r="KSV314" s="72"/>
      <c r="KSW314" s="72"/>
      <c r="KSX314" s="72"/>
      <c r="KSY314" s="72"/>
      <c r="KSZ314" s="72"/>
      <c r="KTA314" s="72"/>
      <c r="KTB314" s="72"/>
      <c r="KTC314" s="72"/>
      <c r="KTD314" s="72"/>
      <c r="KTE314" s="72"/>
      <c r="KTF314" s="72"/>
      <c r="KTG314" s="72"/>
      <c r="KTH314" s="72"/>
      <c r="KTI314" s="72"/>
      <c r="KTJ314" s="72"/>
      <c r="KTK314" s="72"/>
      <c r="KTL314" s="72"/>
      <c r="KTM314" s="72"/>
      <c r="KTN314" s="72"/>
      <c r="KTO314" s="72"/>
      <c r="KTP314" s="72"/>
      <c r="KTQ314" s="72"/>
      <c r="KTR314" s="72"/>
      <c r="KTS314" s="72"/>
      <c r="KTT314" s="72"/>
      <c r="KTU314" s="72"/>
      <c r="KTV314" s="72"/>
      <c r="KTW314" s="72"/>
      <c r="KTX314" s="72"/>
      <c r="KTY314" s="72"/>
      <c r="KTZ314" s="72"/>
      <c r="KUA314" s="72"/>
      <c r="KUB314" s="72"/>
      <c r="KUC314" s="72"/>
      <c r="KUD314" s="72"/>
      <c r="KUE314" s="72"/>
      <c r="KUF314" s="72"/>
      <c r="KUG314" s="72"/>
      <c r="KUH314" s="72"/>
      <c r="KUI314" s="72"/>
      <c r="KUJ314" s="72"/>
      <c r="KUK314" s="72"/>
      <c r="KUL314" s="72"/>
      <c r="KUM314" s="72"/>
      <c r="KUN314" s="72"/>
      <c r="KUO314" s="72"/>
      <c r="KUP314" s="72"/>
      <c r="KUQ314" s="72"/>
      <c r="KUR314" s="72"/>
      <c r="KUS314" s="72"/>
      <c r="KUT314" s="72"/>
      <c r="KUU314" s="72"/>
      <c r="KUV314" s="72"/>
      <c r="KUW314" s="72"/>
      <c r="KUX314" s="72"/>
      <c r="KUY314" s="72"/>
      <c r="KUZ314" s="72"/>
      <c r="KVA314" s="72"/>
      <c r="KVB314" s="72"/>
      <c r="KVC314" s="72"/>
      <c r="KVD314" s="72"/>
      <c r="KVE314" s="72"/>
      <c r="KVF314" s="72"/>
      <c r="KVG314" s="72"/>
      <c r="KVH314" s="72"/>
      <c r="KVI314" s="72"/>
      <c r="KVJ314" s="72"/>
      <c r="KVK314" s="72"/>
      <c r="KVL314" s="72"/>
      <c r="KVM314" s="72"/>
      <c r="KVN314" s="72"/>
      <c r="KVO314" s="72"/>
      <c r="KVP314" s="72"/>
      <c r="KVQ314" s="72"/>
      <c r="KVR314" s="72"/>
      <c r="KVS314" s="72"/>
      <c r="KVT314" s="72"/>
      <c r="KVU314" s="72"/>
      <c r="KVV314" s="72"/>
      <c r="KVW314" s="72"/>
      <c r="KVX314" s="72"/>
      <c r="KVY314" s="72"/>
      <c r="KVZ314" s="72"/>
      <c r="KWA314" s="72"/>
      <c r="KWB314" s="72"/>
      <c r="KWC314" s="72"/>
      <c r="KWD314" s="72"/>
      <c r="KWE314" s="72"/>
      <c r="KWF314" s="72"/>
      <c r="KWG314" s="72"/>
      <c r="KWH314" s="72"/>
      <c r="KWI314" s="72"/>
      <c r="KWJ314" s="72"/>
      <c r="KWK314" s="72"/>
      <c r="KWL314" s="72"/>
      <c r="KWM314" s="72"/>
      <c r="KWN314" s="72"/>
      <c r="KWO314" s="72"/>
      <c r="KWP314" s="72"/>
      <c r="KWQ314" s="72"/>
      <c r="KWR314" s="72"/>
      <c r="KWS314" s="72"/>
      <c r="KWT314" s="72"/>
      <c r="KWU314" s="72"/>
      <c r="KWV314" s="72"/>
      <c r="KWW314" s="72"/>
      <c r="KWX314" s="72"/>
      <c r="KWY314" s="72"/>
      <c r="KWZ314" s="72"/>
      <c r="KXA314" s="72"/>
      <c r="KXB314" s="72"/>
      <c r="KXC314" s="72"/>
      <c r="KXD314" s="72"/>
      <c r="KXE314" s="72"/>
      <c r="KXF314" s="72"/>
      <c r="KXG314" s="72"/>
      <c r="KXH314" s="72"/>
      <c r="KXI314" s="72"/>
      <c r="KXJ314" s="72"/>
      <c r="KXK314" s="72"/>
      <c r="KXL314" s="72"/>
      <c r="KXM314" s="72"/>
      <c r="KXN314" s="72"/>
      <c r="KXO314" s="72"/>
      <c r="KXP314" s="72"/>
      <c r="KXQ314" s="72"/>
      <c r="KXR314" s="72"/>
      <c r="KXS314" s="72"/>
      <c r="KXT314" s="72"/>
      <c r="KXU314" s="72"/>
      <c r="KXV314" s="72"/>
      <c r="KXW314" s="72"/>
      <c r="KXX314" s="72"/>
      <c r="KXY314" s="72"/>
      <c r="KXZ314" s="72"/>
      <c r="KYA314" s="72"/>
      <c r="KYB314" s="72"/>
      <c r="KYC314" s="72"/>
      <c r="KYD314" s="72"/>
      <c r="KYE314" s="72"/>
      <c r="KYF314" s="72"/>
      <c r="KYG314" s="72"/>
      <c r="KYH314" s="72"/>
      <c r="KYI314" s="72"/>
      <c r="KYJ314" s="72"/>
      <c r="KYK314" s="72"/>
      <c r="KYL314" s="72"/>
      <c r="KYM314" s="72"/>
      <c r="KYN314" s="72"/>
      <c r="KYO314" s="72"/>
      <c r="KYP314" s="72"/>
      <c r="KYQ314" s="72"/>
      <c r="KYR314" s="72"/>
      <c r="KYS314" s="72"/>
      <c r="KYT314" s="72"/>
      <c r="KYU314" s="72"/>
      <c r="KYV314" s="72"/>
      <c r="KYW314" s="72"/>
      <c r="KYX314" s="72"/>
      <c r="KYY314" s="72"/>
      <c r="KYZ314" s="72"/>
      <c r="KZA314" s="72"/>
      <c r="KZB314" s="72"/>
      <c r="KZC314" s="72"/>
      <c r="KZD314" s="72"/>
      <c r="KZE314" s="72"/>
      <c r="KZF314" s="72"/>
      <c r="KZG314" s="72"/>
      <c r="KZH314" s="72"/>
      <c r="KZI314" s="72"/>
      <c r="KZJ314" s="72"/>
      <c r="KZK314" s="72"/>
      <c r="KZL314" s="72"/>
      <c r="KZM314" s="72"/>
      <c r="KZN314" s="72"/>
      <c r="KZO314" s="72"/>
      <c r="KZP314" s="72"/>
      <c r="KZQ314" s="72"/>
      <c r="KZR314" s="72"/>
      <c r="KZS314" s="72"/>
      <c r="KZT314" s="72"/>
      <c r="KZU314" s="72"/>
      <c r="KZV314" s="72"/>
      <c r="KZW314" s="72"/>
      <c r="KZX314" s="72"/>
      <c r="KZY314" s="72"/>
      <c r="KZZ314" s="72"/>
      <c r="LAA314" s="72"/>
      <c r="LAB314" s="72"/>
      <c r="LAC314" s="72"/>
      <c r="LAD314" s="72"/>
      <c r="LAE314" s="72"/>
      <c r="LAF314" s="72"/>
      <c r="LAG314" s="72"/>
      <c r="LAH314" s="72"/>
      <c r="LAI314" s="72"/>
      <c r="LAJ314" s="72"/>
      <c r="LAK314" s="72"/>
      <c r="LAL314" s="72"/>
      <c r="LAM314" s="72"/>
      <c r="LAN314" s="72"/>
      <c r="LAO314" s="72"/>
      <c r="LAP314" s="72"/>
      <c r="LAQ314" s="72"/>
      <c r="LAR314" s="72"/>
      <c r="LAS314" s="72"/>
      <c r="LAT314" s="72"/>
      <c r="LAU314" s="72"/>
      <c r="LAV314" s="72"/>
      <c r="LAW314" s="72"/>
      <c r="LAX314" s="72"/>
      <c r="LAY314" s="72"/>
      <c r="LAZ314" s="72"/>
      <c r="LBA314" s="72"/>
      <c r="LBB314" s="72"/>
      <c r="LBC314" s="72"/>
      <c r="LBD314" s="72"/>
      <c r="LBE314" s="72"/>
      <c r="LBF314" s="72"/>
      <c r="LBG314" s="72"/>
      <c r="LBH314" s="72"/>
      <c r="LBI314" s="72"/>
      <c r="LBJ314" s="72"/>
      <c r="LBK314" s="72"/>
      <c r="LBL314" s="72"/>
      <c r="LBM314" s="72"/>
      <c r="LBN314" s="72"/>
      <c r="LBO314" s="72"/>
      <c r="LBP314" s="72"/>
      <c r="LBQ314" s="72"/>
      <c r="LBR314" s="72"/>
      <c r="LBS314" s="72"/>
      <c r="LBT314" s="72"/>
      <c r="LBU314" s="72"/>
      <c r="LBV314" s="72"/>
      <c r="LBW314" s="72"/>
      <c r="LBX314" s="72"/>
      <c r="LBY314" s="72"/>
      <c r="LBZ314" s="72"/>
      <c r="LCA314" s="72"/>
      <c r="LCB314" s="72"/>
      <c r="LCC314" s="72"/>
      <c r="LCD314" s="72"/>
      <c r="LCE314" s="72"/>
      <c r="LCF314" s="72"/>
      <c r="LCG314" s="72"/>
      <c r="LCH314" s="72"/>
      <c r="LCI314" s="72"/>
      <c r="LCJ314" s="72"/>
      <c r="LCK314" s="72"/>
      <c r="LCL314" s="72"/>
      <c r="LCM314" s="72"/>
      <c r="LCN314" s="72"/>
      <c r="LCO314" s="72"/>
      <c r="LCP314" s="72"/>
      <c r="LCQ314" s="72"/>
      <c r="LCR314" s="72"/>
      <c r="LCS314" s="72"/>
      <c r="LCT314" s="72"/>
      <c r="LCU314" s="72"/>
      <c r="LCV314" s="72"/>
      <c r="LCW314" s="72"/>
      <c r="LCX314" s="72"/>
      <c r="LCY314" s="72"/>
      <c r="LCZ314" s="72"/>
      <c r="LDA314" s="72"/>
      <c r="LDB314" s="72"/>
      <c r="LDC314" s="72"/>
      <c r="LDD314" s="72"/>
      <c r="LDE314" s="72"/>
      <c r="LDF314" s="72"/>
      <c r="LDG314" s="72"/>
      <c r="LDH314" s="72"/>
      <c r="LDI314" s="72"/>
      <c r="LDJ314" s="72"/>
      <c r="LDK314" s="72"/>
      <c r="LDL314" s="72"/>
      <c r="LDM314" s="72"/>
      <c r="LDN314" s="72"/>
      <c r="LDO314" s="72"/>
      <c r="LDP314" s="72"/>
      <c r="LDQ314" s="72"/>
      <c r="LDR314" s="72"/>
      <c r="LDS314" s="72"/>
      <c r="LDT314" s="72"/>
      <c r="LDU314" s="72"/>
      <c r="LDV314" s="72"/>
      <c r="LDW314" s="72"/>
      <c r="LDX314" s="72"/>
      <c r="LDY314" s="72"/>
      <c r="LDZ314" s="72"/>
      <c r="LEA314" s="72"/>
      <c r="LEB314" s="72"/>
      <c r="LEC314" s="72"/>
      <c r="LED314" s="72"/>
      <c r="LEE314" s="72"/>
      <c r="LEF314" s="72"/>
      <c r="LEG314" s="72"/>
      <c r="LEH314" s="72"/>
      <c r="LEI314" s="72"/>
      <c r="LEJ314" s="72"/>
      <c r="LEK314" s="72"/>
      <c r="LEL314" s="72"/>
      <c r="LEM314" s="72"/>
      <c r="LEN314" s="72"/>
      <c r="LEO314" s="72"/>
      <c r="LEP314" s="72"/>
      <c r="LEQ314" s="72"/>
      <c r="LER314" s="72"/>
      <c r="LES314" s="72"/>
      <c r="LET314" s="72"/>
      <c r="LEU314" s="72"/>
      <c r="LEV314" s="72"/>
      <c r="LEW314" s="72"/>
      <c r="LEX314" s="72"/>
      <c r="LEY314" s="72"/>
      <c r="LEZ314" s="72"/>
      <c r="LFA314" s="72"/>
      <c r="LFB314" s="72"/>
      <c r="LFC314" s="72"/>
      <c r="LFD314" s="72"/>
      <c r="LFE314" s="72"/>
      <c r="LFF314" s="72"/>
      <c r="LFG314" s="72"/>
      <c r="LFH314" s="72"/>
      <c r="LFI314" s="72"/>
      <c r="LFJ314" s="72"/>
      <c r="LFK314" s="72"/>
      <c r="LFL314" s="72"/>
      <c r="LFM314" s="72"/>
      <c r="LFN314" s="72"/>
      <c r="LFO314" s="72"/>
      <c r="LFP314" s="72"/>
      <c r="LFQ314" s="72"/>
      <c r="LFR314" s="72"/>
      <c r="LFS314" s="72"/>
      <c r="LFT314" s="72"/>
      <c r="LFU314" s="72"/>
      <c r="LFV314" s="72"/>
      <c r="LFW314" s="72"/>
      <c r="LFX314" s="72"/>
      <c r="LFY314" s="72"/>
      <c r="LFZ314" s="72"/>
      <c r="LGA314" s="72"/>
      <c r="LGB314" s="72"/>
      <c r="LGC314" s="72"/>
      <c r="LGD314" s="72"/>
      <c r="LGE314" s="72"/>
      <c r="LGF314" s="72"/>
      <c r="LGG314" s="72"/>
      <c r="LGH314" s="72"/>
      <c r="LGI314" s="72"/>
      <c r="LGJ314" s="72"/>
      <c r="LGK314" s="72"/>
      <c r="LGL314" s="72"/>
      <c r="LGM314" s="72"/>
      <c r="LGN314" s="72"/>
      <c r="LGO314" s="72"/>
      <c r="LGP314" s="72"/>
      <c r="LGQ314" s="72"/>
      <c r="LGR314" s="72"/>
      <c r="LGS314" s="72"/>
      <c r="LGT314" s="72"/>
      <c r="LGU314" s="72"/>
      <c r="LGV314" s="72"/>
      <c r="LGW314" s="72"/>
      <c r="LGX314" s="72"/>
      <c r="LGY314" s="72"/>
      <c r="LGZ314" s="72"/>
      <c r="LHA314" s="72"/>
      <c r="LHB314" s="72"/>
      <c r="LHC314" s="72"/>
      <c r="LHD314" s="72"/>
      <c r="LHE314" s="72"/>
      <c r="LHF314" s="72"/>
      <c r="LHG314" s="72"/>
      <c r="LHH314" s="72"/>
      <c r="LHI314" s="72"/>
      <c r="LHJ314" s="72"/>
      <c r="LHK314" s="72"/>
      <c r="LHL314" s="72"/>
      <c r="LHM314" s="72"/>
      <c r="LHN314" s="72"/>
      <c r="LHO314" s="72"/>
      <c r="LHP314" s="72"/>
      <c r="LHQ314" s="72"/>
      <c r="LHR314" s="72"/>
      <c r="LHS314" s="72"/>
      <c r="LHT314" s="72"/>
      <c r="LHU314" s="72"/>
      <c r="LHV314" s="72"/>
      <c r="LHW314" s="72"/>
      <c r="LHX314" s="72"/>
      <c r="LHY314" s="72"/>
      <c r="LHZ314" s="72"/>
      <c r="LIA314" s="72"/>
      <c r="LIB314" s="72"/>
      <c r="LIC314" s="72"/>
      <c r="LID314" s="72"/>
      <c r="LIE314" s="72"/>
      <c r="LIF314" s="72"/>
      <c r="LIG314" s="72"/>
      <c r="LIH314" s="72"/>
      <c r="LII314" s="72"/>
      <c r="LIJ314" s="72"/>
      <c r="LIK314" s="72"/>
      <c r="LIL314" s="72"/>
      <c r="LIM314" s="72"/>
      <c r="LIN314" s="72"/>
      <c r="LIO314" s="72"/>
      <c r="LIP314" s="72"/>
      <c r="LIQ314" s="72"/>
      <c r="LIR314" s="72"/>
      <c r="LIS314" s="72"/>
      <c r="LIT314" s="72"/>
      <c r="LIU314" s="72"/>
      <c r="LIV314" s="72"/>
      <c r="LIW314" s="72"/>
      <c r="LIX314" s="72"/>
      <c r="LIY314" s="72"/>
      <c r="LIZ314" s="72"/>
      <c r="LJA314" s="72"/>
      <c r="LJB314" s="72"/>
      <c r="LJC314" s="72"/>
      <c r="LJD314" s="72"/>
      <c r="LJE314" s="72"/>
      <c r="LJF314" s="72"/>
      <c r="LJG314" s="72"/>
      <c r="LJH314" s="72"/>
      <c r="LJI314" s="72"/>
      <c r="LJJ314" s="72"/>
      <c r="LJK314" s="72"/>
      <c r="LJL314" s="72"/>
      <c r="LJM314" s="72"/>
      <c r="LJN314" s="72"/>
      <c r="LJO314" s="72"/>
      <c r="LJP314" s="72"/>
      <c r="LJQ314" s="72"/>
      <c r="LJR314" s="72"/>
      <c r="LJS314" s="72"/>
      <c r="LJT314" s="72"/>
      <c r="LJU314" s="72"/>
      <c r="LJV314" s="72"/>
      <c r="LJW314" s="72"/>
      <c r="LJX314" s="72"/>
      <c r="LJY314" s="72"/>
      <c r="LJZ314" s="72"/>
      <c r="LKA314" s="72"/>
      <c r="LKB314" s="72"/>
      <c r="LKC314" s="72"/>
      <c r="LKD314" s="72"/>
      <c r="LKE314" s="72"/>
      <c r="LKF314" s="72"/>
      <c r="LKG314" s="72"/>
      <c r="LKH314" s="72"/>
      <c r="LKI314" s="72"/>
      <c r="LKJ314" s="72"/>
      <c r="LKK314" s="72"/>
      <c r="LKL314" s="72"/>
      <c r="LKM314" s="72"/>
      <c r="LKN314" s="72"/>
      <c r="LKO314" s="72"/>
      <c r="LKP314" s="72"/>
      <c r="LKQ314" s="72"/>
      <c r="LKR314" s="72"/>
      <c r="LKS314" s="72"/>
      <c r="LKT314" s="72"/>
      <c r="LKU314" s="72"/>
      <c r="LKV314" s="72"/>
      <c r="LKW314" s="72"/>
      <c r="LKX314" s="72"/>
      <c r="LKY314" s="72"/>
      <c r="LKZ314" s="72"/>
      <c r="LLA314" s="72"/>
      <c r="LLB314" s="72"/>
      <c r="LLC314" s="72"/>
      <c r="LLD314" s="72"/>
      <c r="LLE314" s="72"/>
      <c r="LLF314" s="72"/>
      <c r="LLG314" s="72"/>
      <c r="LLH314" s="72"/>
      <c r="LLI314" s="72"/>
      <c r="LLJ314" s="72"/>
      <c r="LLK314" s="72"/>
      <c r="LLL314" s="72"/>
      <c r="LLM314" s="72"/>
      <c r="LLN314" s="72"/>
      <c r="LLO314" s="72"/>
      <c r="LLP314" s="72"/>
      <c r="LLQ314" s="72"/>
      <c r="LLR314" s="72"/>
      <c r="LLS314" s="72"/>
      <c r="LLT314" s="72"/>
      <c r="LLU314" s="72"/>
      <c r="LLV314" s="72"/>
      <c r="LLW314" s="72"/>
      <c r="LLX314" s="72"/>
      <c r="LLY314" s="72"/>
      <c r="LLZ314" s="72"/>
      <c r="LMA314" s="72"/>
      <c r="LMB314" s="72"/>
      <c r="LMC314" s="72"/>
      <c r="LMD314" s="72"/>
      <c r="LME314" s="72"/>
      <c r="LMF314" s="72"/>
      <c r="LMG314" s="72"/>
      <c r="LMH314" s="72"/>
      <c r="LMI314" s="72"/>
      <c r="LMJ314" s="72"/>
      <c r="LMK314" s="72"/>
      <c r="LML314" s="72"/>
      <c r="LMM314" s="72"/>
      <c r="LMN314" s="72"/>
      <c r="LMO314" s="72"/>
      <c r="LMP314" s="72"/>
      <c r="LMQ314" s="72"/>
      <c r="LMR314" s="72"/>
      <c r="LMS314" s="72"/>
      <c r="LMT314" s="72"/>
      <c r="LMU314" s="72"/>
      <c r="LMV314" s="72"/>
      <c r="LMW314" s="72"/>
      <c r="LMX314" s="72"/>
      <c r="LMY314" s="72"/>
      <c r="LMZ314" s="72"/>
      <c r="LNA314" s="72"/>
      <c r="LNB314" s="72"/>
      <c r="LNC314" s="72"/>
      <c r="LND314" s="72"/>
      <c r="LNE314" s="72"/>
      <c r="LNF314" s="72"/>
      <c r="LNG314" s="72"/>
      <c r="LNH314" s="72"/>
      <c r="LNI314" s="72"/>
      <c r="LNJ314" s="72"/>
      <c r="LNK314" s="72"/>
      <c r="LNL314" s="72"/>
      <c r="LNM314" s="72"/>
      <c r="LNN314" s="72"/>
      <c r="LNO314" s="72"/>
      <c r="LNP314" s="72"/>
      <c r="LNQ314" s="72"/>
      <c r="LNR314" s="72"/>
      <c r="LNS314" s="72"/>
      <c r="LNT314" s="72"/>
      <c r="LNU314" s="72"/>
      <c r="LNV314" s="72"/>
      <c r="LNW314" s="72"/>
      <c r="LNX314" s="72"/>
      <c r="LNY314" s="72"/>
      <c r="LNZ314" s="72"/>
      <c r="LOA314" s="72"/>
      <c r="LOB314" s="72"/>
      <c r="LOC314" s="72"/>
      <c r="LOD314" s="72"/>
      <c r="LOE314" s="72"/>
      <c r="LOF314" s="72"/>
      <c r="LOG314" s="72"/>
      <c r="LOH314" s="72"/>
      <c r="LOI314" s="72"/>
      <c r="LOJ314" s="72"/>
      <c r="LOK314" s="72"/>
      <c r="LOL314" s="72"/>
      <c r="LOM314" s="72"/>
      <c r="LON314" s="72"/>
      <c r="LOO314" s="72"/>
      <c r="LOP314" s="72"/>
      <c r="LOQ314" s="72"/>
      <c r="LOR314" s="72"/>
      <c r="LOS314" s="72"/>
      <c r="LOT314" s="72"/>
      <c r="LOU314" s="72"/>
      <c r="LOV314" s="72"/>
      <c r="LOW314" s="72"/>
      <c r="LOX314" s="72"/>
      <c r="LOY314" s="72"/>
      <c r="LOZ314" s="72"/>
      <c r="LPA314" s="72"/>
      <c r="LPB314" s="72"/>
      <c r="LPC314" s="72"/>
      <c r="LPD314" s="72"/>
      <c r="LPE314" s="72"/>
      <c r="LPF314" s="72"/>
      <c r="LPG314" s="72"/>
      <c r="LPH314" s="72"/>
      <c r="LPI314" s="72"/>
      <c r="LPJ314" s="72"/>
      <c r="LPK314" s="72"/>
      <c r="LPL314" s="72"/>
      <c r="LPM314" s="72"/>
      <c r="LPN314" s="72"/>
      <c r="LPO314" s="72"/>
      <c r="LPP314" s="72"/>
      <c r="LPQ314" s="72"/>
      <c r="LPR314" s="72"/>
      <c r="LPS314" s="72"/>
      <c r="LPT314" s="72"/>
      <c r="LPU314" s="72"/>
      <c r="LPV314" s="72"/>
      <c r="LPW314" s="72"/>
      <c r="LPX314" s="72"/>
      <c r="LPY314" s="72"/>
      <c r="LPZ314" s="72"/>
      <c r="LQA314" s="72"/>
      <c r="LQB314" s="72"/>
      <c r="LQC314" s="72"/>
      <c r="LQD314" s="72"/>
      <c r="LQE314" s="72"/>
      <c r="LQF314" s="72"/>
      <c r="LQG314" s="72"/>
      <c r="LQH314" s="72"/>
      <c r="LQI314" s="72"/>
      <c r="LQJ314" s="72"/>
      <c r="LQK314" s="72"/>
      <c r="LQL314" s="72"/>
      <c r="LQM314" s="72"/>
      <c r="LQN314" s="72"/>
      <c r="LQO314" s="72"/>
      <c r="LQP314" s="72"/>
      <c r="LQQ314" s="72"/>
      <c r="LQR314" s="72"/>
      <c r="LQS314" s="72"/>
      <c r="LQT314" s="72"/>
      <c r="LQU314" s="72"/>
      <c r="LQV314" s="72"/>
      <c r="LQW314" s="72"/>
      <c r="LQX314" s="72"/>
      <c r="LQY314" s="72"/>
      <c r="LQZ314" s="72"/>
      <c r="LRA314" s="72"/>
      <c r="LRB314" s="72"/>
      <c r="LRC314" s="72"/>
      <c r="LRD314" s="72"/>
      <c r="LRE314" s="72"/>
      <c r="LRF314" s="72"/>
      <c r="LRG314" s="72"/>
      <c r="LRH314" s="72"/>
      <c r="LRI314" s="72"/>
      <c r="LRJ314" s="72"/>
      <c r="LRK314" s="72"/>
      <c r="LRL314" s="72"/>
      <c r="LRM314" s="72"/>
      <c r="LRN314" s="72"/>
      <c r="LRO314" s="72"/>
      <c r="LRP314" s="72"/>
      <c r="LRQ314" s="72"/>
      <c r="LRR314" s="72"/>
      <c r="LRS314" s="72"/>
      <c r="LRT314" s="72"/>
      <c r="LRU314" s="72"/>
      <c r="LRV314" s="72"/>
      <c r="LRW314" s="72"/>
      <c r="LRX314" s="72"/>
      <c r="LRY314" s="72"/>
      <c r="LRZ314" s="72"/>
      <c r="LSA314" s="72"/>
      <c r="LSB314" s="72"/>
      <c r="LSC314" s="72"/>
      <c r="LSD314" s="72"/>
      <c r="LSE314" s="72"/>
      <c r="LSF314" s="72"/>
      <c r="LSG314" s="72"/>
      <c r="LSH314" s="72"/>
      <c r="LSI314" s="72"/>
      <c r="LSJ314" s="72"/>
      <c r="LSK314" s="72"/>
      <c r="LSL314" s="72"/>
      <c r="LSM314" s="72"/>
      <c r="LSN314" s="72"/>
      <c r="LSO314" s="72"/>
      <c r="LSP314" s="72"/>
      <c r="LSQ314" s="72"/>
      <c r="LSR314" s="72"/>
      <c r="LSS314" s="72"/>
      <c r="LST314" s="72"/>
      <c r="LSU314" s="72"/>
      <c r="LSV314" s="72"/>
      <c r="LSW314" s="72"/>
      <c r="LSX314" s="72"/>
      <c r="LSY314" s="72"/>
      <c r="LSZ314" s="72"/>
      <c r="LTA314" s="72"/>
      <c r="LTB314" s="72"/>
      <c r="LTC314" s="72"/>
      <c r="LTD314" s="72"/>
      <c r="LTE314" s="72"/>
      <c r="LTF314" s="72"/>
      <c r="LTG314" s="72"/>
      <c r="LTH314" s="72"/>
      <c r="LTI314" s="72"/>
      <c r="LTJ314" s="72"/>
      <c r="LTK314" s="72"/>
      <c r="LTL314" s="72"/>
      <c r="LTM314" s="72"/>
      <c r="LTN314" s="72"/>
      <c r="LTO314" s="72"/>
      <c r="LTP314" s="72"/>
      <c r="LTQ314" s="72"/>
      <c r="LTR314" s="72"/>
      <c r="LTS314" s="72"/>
      <c r="LTT314" s="72"/>
      <c r="LTU314" s="72"/>
      <c r="LTV314" s="72"/>
      <c r="LTW314" s="72"/>
      <c r="LTX314" s="72"/>
      <c r="LTY314" s="72"/>
      <c r="LTZ314" s="72"/>
      <c r="LUA314" s="72"/>
      <c r="LUB314" s="72"/>
      <c r="LUC314" s="72"/>
      <c r="LUD314" s="72"/>
      <c r="LUE314" s="72"/>
      <c r="LUF314" s="72"/>
      <c r="LUG314" s="72"/>
      <c r="LUH314" s="72"/>
      <c r="LUI314" s="72"/>
      <c r="LUJ314" s="72"/>
      <c r="LUK314" s="72"/>
      <c r="LUL314" s="72"/>
      <c r="LUM314" s="72"/>
      <c r="LUN314" s="72"/>
      <c r="LUO314" s="72"/>
      <c r="LUP314" s="72"/>
      <c r="LUQ314" s="72"/>
      <c r="LUR314" s="72"/>
      <c r="LUS314" s="72"/>
      <c r="LUT314" s="72"/>
      <c r="LUU314" s="72"/>
      <c r="LUV314" s="72"/>
      <c r="LUW314" s="72"/>
      <c r="LUX314" s="72"/>
      <c r="LUY314" s="72"/>
      <c r="LUZ314" s="72"/>
      <c r="LVA314" s="72"/>
      <c r="LVB314" s="72"/>
      <c r="LVC314" s="72"/>
      <c r="LVD314" s="72"/>
      <c r="LVE314" s="72"/>
      <c r="LVF314" s="72"/>
      <c r="LVG314" s="72"/>
      <c r="LVH314" s="72"/>
      <c r="LVI314" s="72"/>
      <c r="LVJ314" s="72"/>
      <c r="LVK314" s="72"/>
      <c r="LVL314" s="72"/>
      <c r="LVM314" s="72"/>
      <c r="LVN314" s="72"/>
      <c r="LVO314" s="72"/>
      <c r="LVP314" s="72"/>
      <c r="LVQ314" s="72"/>
      <c r="LVR314" s="72"/>
      <c r="LVS314" s="72"/>
      <c r="LVT314" s="72"/>
      <c r="LVU314" s="72"/>
      <c r="LVV314" s="72"/>
      <c r="LVW314" s="72"/>
      <c r="LVX314" s="72"/>
      <c r="LVY314" s="72"/>
      <c r="LVZ314" s="72"/>
      <c r="LWA314" s="72"/>
      <c r="LWB314" s="72"/>
      <c r="LWC314" s="72"/>
      <c r="LWD314" s="72"/>
      <c r="LWE314" s="72"/>
      <c r="LWF314" s="72"/>
      <c r="LWG314" s="72"/>
      <c r="LWH314" s="72"/>
      <c r="LWI314" s="72"/>
      <c r="LWJ314" s="72"/>
      <c r="LWK314" s="72"/>
      <c r="LWL314" s="72"/>
      <c r="LWM314" s="72"/>
      <c r="LWN314" s="72"/>
      <c r="LWO314" s="72"/>
      <c r="LWP314" s="72"/>
      <c r="LWQ314" s="72"/>
      <c r="LWR314" s="72"/>
      <c r="LWS314" s="72"/>
      <c r="LWT314" s="72"/>
      <c r="LWU314" s="72"/>
      <c r="LWV314" s="72"/>
      <c r="LWW314" s="72"/>
      <c r="LWX314" s="72"/>
      <c r="LWY314" s="72"/>
      <c r="LWZ314" s="72"/>
      <c r="LXA314" s="72"/>
      <c r="LXB314" s="72"/>
      <c r="LXC314" s="72"/>
      <c r="LXD314" s="72"/>
      <c r="LXE314" s="72"/>
      <c r="LXF314" s="72"/>
      <c r="LXG314" s="72"/>
      <c r="LXH314" s="72"/>
      <c r="LXI314" s="72"/>
      <c r="LXJ314" s="72"/>
      <c r="LXK314" s="72"/>
      <c r="LXL314" s="72"/>
      <c r="LXM314" s="72"/>
      <c r="LXN314" s="72"/>
      <c r="LXO314" s="72"/>
      <c r="LXP314" s="72"/>
      <c r="LXQ314" s="72"/>
      <c r="LXR314" s="72"/>
      <c r="LXS314" s="72"/>
      <c r="LXT314" s="72"/>
      <c r="LXU314" s="72"/>
      <c r="LXV314" s="72"/>
      <c r="LXW314" s="72"/>
      <c r="LXX314" s="72"/>
      <c r="LXY314" s="72"/>
      <c r="LXZ314" s="72"/>
      <c r="LYA314" s="72"/>
      <c r="LYB314" s="72"/>
      <c r="LYC314" s="72"/>
      <c r="LYD314" s="72"/>
      <c r="LYE314" s="72"/>
      <c r="LYF314" s="72"/>
      <c r="LYG314" s="72"/>
      <c r="LYH314" s="72"/>
      <c r="LYI314" s="72"/>
      <c r="LYJ314" s="72"/>
      <c r="LYK314" s="72"/>
      <c r="LYL314" s="72"/>
      <c r="LYM314" s="72"/>
      <c r="LYN314" s="72"/>
      <c r="LYO314" s="72"/>
      <c r="LYP314" s="72"/>
      <c r="LYQ314" s="72"/>
      <c r="LYR314" s="72"/>
      <c r="LYS314" s="72"/>
      <c r="LYT314" s="72"/>
      <c r="LYU314" s="72"/>
      <c r="LYV314" s="72"/>
      <c r="LYW314" s="72"/>
      <c r="LYX314" s="72"/>
      <c r="LYY314" s="72"/>
      <c r="LYZ314" s="72"/>
      <c r="LZA314" s="72"/>
      <c r="LZB314" s="72"/>
      <c r="LZC314" s="72"/>
      <c r="LZD314" s="72"/>
      <c r="LZE314" s="72"/>
      <c r="LZF314" s="72"/>
      <c r="LZG314" s="72"/>
      <c r="LZH314" s="72"/>
      <c r="LZI314" s="72"/>
      <c r="LZJ314" s="72"/>
      <c r="LZK314" s="72"/>
      <c r="LZL314" s="72"/>
      <c r="LZM314" s="72"/>
      <c r="LZN314" s="72"/>
      <c r="LZO314" s="72"/>
      <c r="LZP314" s="72"/>
      <c r="LZQ314" s="72"/>
      <c r="LZR314" s="72"/>
      <c r="LZS314" s="72"/>
      <c r="LZT314" s="72"/>
      <c r="LZU314" s="72"/>
      <c r="LZV314" s="72"/>
      <c r="LZW314" s="72"/>
      <c r="LZX314" s="72"/>
      <c r="LZY314" s="72"/>
      <c r="LZZ314" s="72"/>
      <c r="MAA314" s="72"/>
      <c r="MAB314" s="72"/>
      <c r="MAC314" s="72"/>
      <c r="MAD314" s="72"/>
      <c r="MAE314" s="72"/>
      <c r="MAF314" s="72"/>
      <c r="MAG314" s="72"/>
      <c r="MAH314" s="72"/>
      <c r="MAI314" s="72"/>
      <c r="MAJ314" s="72"/>
      <c r="MAK314" s="72"/>
      <c r="MAL314" s="72"/>
      <c r="MAM314" s="72"/>
      <c r="MAN314" s="72"/>
      <c r="MAO314" s="72"/>
      <c r="MAP314" s="72"/>
      <c r="MAQ314" s="72"/>
      <c r="MAR314" s="72"/>
      <c r="MAS314" s="72"/>
      <c r="MAT314" s="72"/>
      <c r="MAU314" s="72"/>
      <c r="MAV314" s="72"/>
      <c r="MAW314" s="72"/>
      <c r="MAX314" s="72"/>
      <c r="MAY314" s="72"/>
      <c r="MAZ314" s="72"/>
      <c r="MBA314" s="72"/>
      <c r="MBB314" s="72"/>
      <c r="MBC314" s="72"/>
      <c r="MBD314" s="72"/>
      <c r="MBE314" s="72"/>
      <c r="MBF314" s="72"/>
      <c r="MBG314" s="72"/>
      <c r="MBH314" s="72"/>
      <c r="MBI314" s="72"/>
      <c r="MBJ314" s="72"/>
      <c r="MBK314" s="72"/>
      <c r="MBL314" s="72"/>
      <c r="MBM314" s="72"/>
      <c r="MBN314" s="72"/>
      <c r="MBO314" s="72"/>
      <c r="MBP314" s="72"/>
      <c r="MBQ314" s="72"/>
      <c r="MBR314" s="72"/>
      <c r="MBS314" s="72"/>
      <c r="MBT314" s="72"/>
      <c r="MBU314" s="72"/>
      <c r="MBV314" s="72"/>
      <c r="MBW314" s="72"/>
      <c r="MBX314" s="72"/>
      <c r="MBY314" s="72"/>
      <c r="MBZ314" s="72"/>
      <c r="MCA314" s="72"/>
      <c r="MCB314" s="72"/>
      <c r="MCC314" s="72"/>
      <c r="MCD314" s="72"/>
      <c r="MCE314" s="72"/>
      <c r="MCF314" s="72"/>
      <c r="MCG314" s="72"/>
      <c r="MCH314" s="72"/>
      <c r="MCI314" s="72"/>
      <c r="MCJ314" s="72"/>
      <c r="MCK314" s="72"/>
      <c r="MCL314" s="72"/>
      <c r="MCM314" s="72"/>
      <c r="MCN314" s="72"/>
      <c r="MCO314" s="72"/>
      <c r="MCP314" s="72"/>
      <c r="MCQ314" s="72"/>
      <c r="MCR314" s="72"/>
      <c r="MCS314" s="72"/>
      <c r="MCT314" s="72"/>
      <c r="MCU314" s="72"/>
      <c r="MCV314" s="72"/>
      <c r="MCW314" s="72"/>
      <c r="MCX314" s="72"/>
      <c r="MCY314" s="72"/>
      <c r="MCZ314" s="72"/>
      <c r="MDA314" s="72"/>
      <c r="MDB314" s="72"/>
      <c r="MDC314" s="72"/>
      <c r="MDD314" s="72"/>
      <c r="MDE314" s="72"/>
      <c r="MDF314" s="72"/>
      <c r="MDG314" s="72"/>
      <c r="MDH314" s="72"/>
      <c r="MDI314" s="72"/>
      <c r="MDJ314" s="72"/>
      <c r="MDK314" s="72"/>
      <c r="MDL314" s="72"/>
      <c r="MDM314" s="72"/>
      <c r="MDN314" s="72"/>
      <c r="MDO314" s="72"/>
      <c r="MDP314" s="72"/>
      <c r="MDQ314" s="72"/>
      <c r="MDR314" s="72"/>
      <c r="MDS314" s="72"/>
      <c r="MDT314" s="72"/>
      <c r="MDU314" s="72"/>
      <c r="MDV314" s="72"/>
      <c r="MDW314" s="72"/>
      <c r="MDX314" s="72"/>
      <c r="MDY314" s="72"/>
      <c r="MDZ314" s="72"/>
      <c r="MEA314" s="72"/>
      <c r="MEB314" s="72"/>
      <c r="MEC314" s="72"/>
      <c r="MED314" s="72"/>
      <c r="MEE314" s="72"/>
      <c r="MEF314" s="72"/>
      <c r="MEG314" s="72"/>
      <c r="MEH314" s="72"/>
      <c r="MEI314" s="72"/>
      <c r="MEJ314" s="72"/>
      <c r="MEK314" s="72"/>
      <c r="MEL314" s="72"/>
      <c r="MEM314" s="72"/>
      <c r="MEN314" s="72"/>
      <c r="MEO314" s="72"/>
      <c r="MEP314" s="72"/>
      <c r="MEQ314" s="72"/>
      <c r="MER314" s="72"/>
      <c r="MES314" s="72"/>
      <c r="MET314" s="72"/>
      <c r="MEU314" s="72"/>
      <c r="MEV314" s="72"/>
      <c r="MEW314" s="72"/>
      <c r="MEX314" s="72"/>
      <c r="MEY314" s="72"/>
      <c r="MEZ314" s="72"/>
      <c r="MFA314" s="72"/>
      <c r="MFB314" s="72"/>
      <c r="MFC314" s="72"/>
      <c r="MFD314" s="72"/>
      <c r="MFE314" s="72"/>
      <c r="MFF314" s="72"/>
      <c r="MFG314" s="72"/>
      <c r="MFH314" s="72"/>
      <c r="MFI314" s="72"/>
      <c r="MFJ314" s="72"/>
      <c r="MFK314" s="72"/>
      <c r="MFL314" s="72"/>
      <c r="MFM314" s="72"/>
      <c r="MFN314" s="72"/>
      <c r="MFO314" s="72"/>
      <c r="MFP314" s="72"/>
      <c r="MFQ314" s="72"/>
      <c r="MFR314" s="72"/>
      <c r="MFS314" s="72"/>
      <c r="MFT314" s="72"/>
      <c r="MFU314" s="72"/>
      <c r="MFV314" s="72"/>
      <c r="MFW314" s="72"/>
      <c r="MFX314" s="72"/>
      <c r="MFY314" s="72"/>
      <c r="MFZ314" s="72"/>
      <c r="MGA314" s="72"/>
      <c r="MGB314" s="72"/>
      <c r="MGC314" s="72"/>
      <c r="MGD314" s="72"/>
      <c r="MGE314" s="72"/>
      <c r="MGF314" s="72"/>
      <c r="MGG314" s="72"/>
      <c r="MGH314" s="72"/>
      <c r="MGI314" s="72"/>
      <c r="MGJ314" s="72"/>
      <c r="MGK314" s="72"/>
      <c r="MGL314" s="72"/>
      <c r="MGM314" s="72"/>
      <c r="MGN314" s="72"/>
      <c r="MGO314" s="72"/>
      <c r="MGP314" s="72"/>
      <c r="MGQ314" s="72"/>
      <c r="MGR314" s="72"/>
      <c r="MGS314" s="72"/>
      <c r="MGT314" s="72"/>
      <c r="MGU314" s="72"/>
      <c r="MGV314" s="72"/>
      <c r="MGW314" s="72"/>
      <c r="MGX314" s="72"/>
      <c r="MGY314" s="72"/>
      <c r="MGZ314" s="72"/>
      <c r="MHA314" s="72"/>
      <c r="MHB314" s="72"/>
      <c r="MHC314" s="72"/>
      <c r="MHD314" s="72"/>
      <c r="MHE314" s="72"/>
      <c r="MHF314" s="72"/>
      <c r="MHG314" s="72"/>
      <c r="MHH314" s="72"/>
      <c r="MHI314" s="72"/>
      <c r="MHJ314" s="72"/>
      <c r="MHK314" s="72"/>
      <c r="MHL314" s="72"/>
      <c r="MHM314" s="72"/>
      <c r="MHN314" s="72"/>
      <c r="MHO314" s="72"/>
      <c r="MHP314" s="72"/>
      <c r="MHQ314" s="72"/>
      <c r="MHR314" s="72"/>
      <c r="MHS314" s="72"/>
      <c r="MHT314" s="72"/>
      <c r="MHU314" s="72"/>
      <c r="MHV314" s="72"/>
      <c r="MHW314" s="72"/>
      <c r="MHX314" s="72"/>
      <c r="MHY314" s="72"/>
      <c r="MHZ314" s="72"/>
      <c r="MIA314" s="72"/>
      <c r="MIB314" s="72"/>
      <c r="MIC314" s="72"/>
      <c r="MID314" s="72"/>
      <c r="MIE314" s="72"/>
      <c r="MIF314" s="72"/>
      <c r="MIG314" s="72"/>
      <c r="MIH314" s="72"/>
      <c r="MII314" s="72"/>
      <c r="MIJ314" s="72"/>
      <c r="MIK314" s="72"/>
      <c r="MIL314" s="72"/>
      <c r="MIM314" s="72"/>
      <c r="MIN314" s="72"/>
      <c r="MIO314" s="72"/>
      <c r="MIP314" s="72"/>
      <c r="MIQ314" s="72"/>
      <c r="MIR314" s="72"/>
      <c r="MIS314" s="72"/>
      <c r="MIT314" s="72"/>
      <c r="MIU314" s="72"/>
      <c r="MIV314" s="72"/>
      <c r="MIW314" s="72"/>
      <c r="MIX314" s="72"/>
      <c r="MIY314" s="72"/>
      <c r="MIZ314" s="72"/>
      <c r="MJA314" s="72"/>
      <c r="MJB314" s="72"/>
      <c r="MJC314" s="72"/>
      <c r="MJD314" s="72"/>
      <c r="MJE314" s="72"/>
      <c r="MJF314" s="72"/>
      <c r="MJG314" s="72"/>
      <c r="MJH314" s="72"/>
      <c r="MJI314" s="72"/>
      <c r="MJJ314" s="72"/>
      <c r="MJK314" s="72"/>
      <c r="MJL314" s="72"/>
      <c r="MJM314" s="72"/>
      <c r="MJN314" s="72"/>
      <c r="MJO314" s="72"/>
      <c r="MJP314" s="72"/>
      <c r="MJQ314" s="72"/>
      <c r="MJR314" s="72"/>
      <c r="MJS314" s="72"/>
      <c r="MJT314" s="72"/>
      <c r="MJU314" s="72"/>
      <c r="MJV314" s="72"/>
      <c r="MJW314" s="72"/>
      <c r="MJX314" s="72"/>
      <c r="MJY314" s="72"/>
      <c r="MJZ314" s="72"/>
      <c r="MKA314" s="72"/>
      <c r="MKB314" s="72"/>
      <c r="MKC314" s="72"/>
      <c r="MKD314" s="72"/>
      <c r="MKE314" s="72"/>
      <c r="MKF314" s="72"/>
      <c r="MKG314" s="72"/>
      <c r="MKH314" s="72"/>
      <c r="MKI314" s="72"/>
      <c r="MKJ314" s="72"/>
      <c r="MKK314" s="72"/>
      <c r="MKL314" s="72"/>
      <c r="MKM314" s="72"/>
      <c r="MKN314" s="72"/>
      <c r="MKO314" s="72"/>
      <c r="MKP314" s="72"/>
      <c r="MKQ314" s="72"/>
      <c r="MKR314" s="72"/>
      <c r="MKS314" s="72"/>
      <c r="MKT314" s="72"/>
      <c r="MKU314" s="72"/>
      <c r="MKV314" s="72"/>
      <c r="MKW314" s="72"/>
      <c r="MKX314" s="72"/>
      <c r="MKY314" s="72"/>
      <c r="MKZ314" s="72"/>
      <c r="MLA314" s="72"/>
      <c r="MLB314" s="72"/>
      <c r="MLC314" s="72"/>
      <c r="MLD314" s="72"/>
      <c r="MLE314" s="72"/>
      <c r="MLF314" s="72"/>
      <c r="MLG314" s="72"/>
      <c r="MLH314" s="72"/>
      <c r="MLI314" s="72"/>
      <c r="MLJ314" s="72"/>
      <c r="MLK314" s="72"/>
      <c r="MLL314" s="72"/>
      <c r="MLM314" s="72"/>
      <c r="MLN314" s="72"/>
      <c r="MLO314" s="72"/>
      <c r="MLP314" s="72"/>
      <c r="MLQ314" s="72"/>
      <c r="MLR314" s="72"/>
      <c r="MLS314" s="72"/>
      <c r="MLT314" s="72"/>
      <c r="MLU314" s="72"/>
      <c r="MLV314" s="72"/>
      <c r="MLW314" s="72"/>
      <c r="MLX314" s="72"/>
      <c r="MLY314" s="72"/>
      <c r="MLZ314" s="72"/>
      <c r="MMA314" s="72"/>
      <c r="MMB314" s="72"/>
      <c r="MMC314" s="72"/>
      <c r="MMD314" s="72"/>
      <c r="MME314" s="72"/>
      <c r="MMF314" s="72"/>
      <c r="MMG314" s="72"/>
      <c r="MMH314" s="72"/>
      <c r="MMI314" s="72"/>
      <c r="MMJ314" s="72"/>
      <c r="MMK314" s="72"/>
      <c r="MML314" s="72"/>
      <c r="MMM314" s="72"/>
      <c r="MMN314" s="72"/>
      <c r="MMO314" s="72"/>
      <c r="MMP314" s="72"/>
      <c r="MMQ314" s="72"/>
      <c r="MMR314" s="72"/>
      <c r="MMS314" s="72"/>
      <c r="MMT314" s="72"/>
      <c r="MMU314" s="72"/>
      <c r="MMV314" s="72"/>
      <c r="MMW314" s="72"/>
      <c r="MMX314" s="72"/>
      <c r="MMY314" s="72"/>
      <c r="MMZ314" s="72"/>
      <c r="MNA314" s="72"/>
      <c r="MNB314" s="72"/>
      <c r="MNC314" s="72"/>
      <c r="MND314" s="72"/>
      <c r="MNE314" s="72"/>
      <c r="MNF314" s="72"/>
      <c r="MNG314" s="72"/>
      <c r="MNH314" s="72"/>
      <c r="MNI314" s="72"/>
      <c r="MNJ314" s="72"/>
      <c r="MNK314" s="72"/>
      <c r="MNL314" s="72"/>
      <c r="MNM314" s="72"/>
      <c r="MNN314" s="72"/>
      <c r="MNO314" s="72"/>
      <c r="MNP314" s="72"/>
      <c r="MNQ314" s="72"/>
      <c r="MNR314" s="72"/>
      <c r="MNS314" s="72"/>
      <c r="MNT314" s="72"/>
      <c r="MNU314" s="72"/>
      <c r="MNV314" s="72"/>
      <c r="MNW314" s="72"/>
      <c r="MNX314" s="72"/>
      <c r="MNY314" s="72"/>
      <c r="MNZ314" s="72"/>
      <c r="MOA314" s="72"/>
      <c r="MOB314" s="72"/>
      <c r="MOC314" s="72"/>
      <c r="MOD314" s="72"/>
      <c r="MOE314" s="72"/>
      <c r="MOF314" s="72"/>
      <c r="MOG314" s="72"/>
      <c r="MOH314" s="72"/>
      <c r="MOI314" s="72"/>
      <c r="MOJ314" s="72"/>
      <c r="MOK314" s="72"/>
      <c r="MOL314" s="72"/>
      <c r="MOM314" s="72"/>
      <c r="MON314" s="72"/>
      <c r="MOO314" s="72"/>
      <c r="MOP314" s="72"/>
      <c r="MOQ314" s="72"/>
      <c r="MOR314" s="72"/>
      <c r="MOS314" s="72"/>
      <c r="MOT314" s="72"/>
      <c r="MOU314" s="72"/>
      <c r="MOV314" s="72"/>
      <c r="MOW314" s="72"/>
      <c r="MOX314" s="72"/>
      <c r="MOY314" s="72"/>
      <c r="MOZ314" s="72"/>
      <c r="MPA314" s="72"/>
      <c r="MPB314" s="72"/>
      <c r="MPC314" s="72"/>
      <c r="MPD314" s="72"/>
      <c r="MPE314" s="72"/>
      <c r="MPF314" s="72"/>
      <c r="MPG314" s="72"/>
      <c r="MPH314" s="72"/>
      <c r="MPI314" s="72"/>
      <c r="MPJ314" s="72"/>
      <c r="MPK314" s="72"/>
      <c r="MPL314" s="72"/>
      <c r="MPM314" s="72"/>
      <c r="MPN314" s="72"/>
      <c r="MPO314" s="72"/>
      <c r="MPP314" s="72"/>
      <c r="MPQ314" s="72"/>
      <c r="MPR314" s="72"/>
      <c r="MPS314" s="72"/>
      <c r="MPT314" s="72"/>
      <c r="MPU314" s="72"/>
      <c r="MPV314" s="72"/>
      <c r="MPW314" s="72"/>
      <c r="MPX314" s="72"/>
      <c r="MPY314" s="72"/>
      <c r="MPZ314" s="72"/>
      <c r="MQA314" s="72"/>
      <c r="MQB314" s="72"/>
      <c r="MQC314" s="72"/>
      <c r="MQD314" s="72"/>
      <c r="MQE314" s="72"/>
      <c r="MQF314" s="72"/>
      <c r="MQG314" s="72"/>
      <c r="MQH314" s="72"/>
      <c r="MQI314" s="72"/>
      <c r="MQJ314" s="72"/>
      <c r="MQK314" s="72"/>
      <c r="MQL314" s="72"/>
      <c r="MQM314" s="72"/>
      <c r="MQN314" s="72"/>
      <c r="MQO314" s="72"/>
      <c r="MQP314" s="72"/>
      <c r="MQQ314" s="72"/>
      <c r="MQR314" s="72"/>
      <c r="MQS314" s="72"/>
      <c r="MQT314" s="72"/>
      <c r="MQU314" s="72"/>
      <c r="MQV314" s="72"/>
      <c r="MQW314" s="72"/>
      <c r="MQX314" s="72"/>
      <c r="MQY314" s="72"/>
      <c r="MQZ314" s="72"/>
      <c r="MRA314" s="72"/>
      <c r="MRB314" s="72"/>
      <c r="MRC314" s="72"/>
      <c r="MRD314" s="72"/>
      <c r="MRE314" s="72"/>
      <c r="MRF314" s="72"/>
      <c r="MRG314" s="72"/>
      <c r="MRH314" s="72"/>
      <c r="MRI314" s="72"/>
      <c r="MRJ314" s="72"/>
      <c r="MRK314" s="72"/>
      <c r="MRL314" s="72"/>
      <c r="MRM314" s="72"/>
      <c r="MRN314" s="72"/>
      <c r="MRO314" s="72"/>
      <c r="MRP314" s="72"/>
      <c r="MRQ314" s="72"/>
      <c r="MRR314" s="72"/>
      <c r="MRS314" s="72"/>
      <c r="MRT314" s="72"/>
      <c r="MRU314" s="72"/>
      <c r="MRV314" s="72"/>
      <c r="MRW314" s="72"/>
      <c r="MRX314" s="72"/>
      <c r="MRY314" s="72"/>
      <c r="MRZ314" s="72"/>
      <c r="MSA314" s="72"/>
      <c r="MSB314" s="72"/>
      <c r="MSC314" s="72"/>
      <c r="MSD314" s="72"/>
      <c r="MSE314" s="72"/>
      <c r="MSF314" s="72"/>
      <c r="MSG314" s="72"/>
      <c r="MSH314" s="72"/>
      <c r="MSI314" s="72"/>
      <c r="MSJ314" s="72"/>
      <c r="MSK314" s="72"/>
      <c r="MSL314" s="72"/>
      <c r="MSM314" s="72"/>
      <c r="MSN314" s="72"/>
      <c r="MSO314" s="72"/>
      <c r="MSP314" s="72"/>
      <c r="MSQ314" s="72"/>
      <c r="MSR314" s="72"/>
      <c r="MSS314" s="72"/>
      <c r="MST314" s="72"/>
      <c r="MSU314" s="72"/>
      <c r="MSV314" s="72"/>
      <c r="MSW314" s="72"/>
      <c r="MSX314" s="72"/>
      <c r="MSY314" s="72"/>
      <c r="MSZ314" s="72"/>
      <c r="MTA314" s="72"/>
      <c r="MTB314" s="72"/>
      <c r="MTC314" s="72"/>
      <c r="MTD314" s="72"/>
      <c r="MTE314" s="72"/>
      <c r="MTF314" s="72"/>
      <c r="MTG314" s="72"/>
      <c r="MTH314" s="72"/>
      <c r="MTI314" s="72"/>
      <c r="MTJ314" s="72"/>
      <c r="MTK314" s="72"/>
      <c r="MTL314" s="72"/>
      <c r="MTM314" s="72"/>
      <c r="MTN314" s="72"/>
      <c r="MTO314" s="72"/>
      <c r="MTP314" s="72"/>
      <c r="MTQ314" s="72"/>
      <c r="MTR314" s="72"/>
      <c r="MTS314" s="72"/>
      <c r="MTT314" s="72"/>
      <c r="MTU314" s="72"/>
      <c r="MTV314" s="72"/>
      <c r="MTW314" s="72"/>
      <c r="MTX314" s="72"/>
      <c r="MTY314" s="72"/>
      <c r="MTZ314" s="72"/>
      <c r="MUA314" s="72"/>
      <c r="MUB314" s="72"/>
      <c r="MUC314" s="72"/>
      <c r="MUD314" s="72"/>
      <c r="MUE314" s="72"/>
      <c r="MUF314" s="72"/>
      <c r="MUG314" s="72"/>
      <c r="MUH314" s="72"/>
      <c r="MUI314" s="72"/>
      <c r="MUJ314" s="72"/>
      <c r="MUK314" s="72"/>
      <c r="MUL314" s="72"/>
      <c r="MUM314" s="72"/>
      <c r="MUN314" s="72"/>
      <c r="MUO314" s="72"/>
      <c r="MUP314" s="72"/>
      <c r="MUQ314" s="72"/>
      <c r="MUR314" s="72"/>
      <c r="MUS314" s="72"/>
      <c r="MUT314" s="72"/>
      <c r="MUU314" s="72"/>
      <c r="MUV314" s="72"/>
      <c r="MUW314" s="72"/>
      <c r="MUX314" s="72"/>
      <c r="MUY314" s="72"/>
      <c r="MUZ314" s="72"/>
      <c r="MVA314" s="72"/>
      <c r="MVB314" s="72"/>
      <c r="MVC314" s="72"/>
      <c r="MVD314" s="72"/>
      <c r="MVE314" s="72"/>
      <c r="MVF314" s="72"/>
      <c r="MVG314" s="72"/>
      <c r="MVH314" s="72"/>
      <c r="MVI314" s="72"/>
      <c r="MVJ314" s="72"/>
      <c r="MVK314" s="72"/>
      <c r="MVL314" s="72"/>
      <c r="MVM314" s="72"/>
      <c r="MVN314" s="72"/>
      <c r="MVO314" s="72"/>
      <c r="MVP314" s="72"/>
      <c r="MVQ314" s="72"/>
      <c r="MVR314" s="72"/>
      <c r="MVS314" s="72"/>
      <c r="MVT314" s="72"/>
      <c r="MVU314" s="72"/>
      <c r="MVV314" s="72"/>
      <c r="MVW314" s="72"/>
      <c r="MVX314" s="72"/>
      <c r="MVY314" s="72"/>
      <c r="MVZ314" s="72"/>
      <c r="MWA314" s="72"/>
      <c r="MWB314" s="72"/>
      <c r="MWC314" s="72"/>
      <c r="MWD314" s="72"/>
      <c r="MWE314" s="72"/>
      <c r="MWF314" s="72"/>
      <c r="MWG314" s="72"/>
      <c r="MWH314" s="72"/>
      <c r="MWI314" s="72"/>
      <c r="MWJ314" s="72"/>
      <c r="MWK314" s="72"/>
      <c r="MWL314" s="72"/>
      <c r="MWM314" s="72"/>
      <c r="MWN314" s="72"/>
      <c r="MWO314" s="72"/>
      <c r="MWP314" s="72"/>
      <c r="MWQ314" s="72"/>
      <c r="MWR314" s="72"/>
      <c r="MWS314" s="72"/>
      <c r="MWT314" s="72"/>
      <c r="MWU314" s="72"/>
      <c r="MWV314" s="72"/>
      <c r="MWW314" s="72"/>
      <c r="MWX314" s="72"/>
      <c r="MWY314" s="72"/>
      <c r="MWZ314" s="72"/>
      <c r="MXA314" s="72"/>
      <c r="MXB314" s="72"/>
      <c r="MXC314" s="72"/>
      <c r="MXD314" s="72"/>
      <c r="MXE314" s="72"/>
      <c r="MXF314" s="72"/>
      <c r="MXG314" s="72"/>
      <c r="MXH314" s="72"/>
      <c r="MXI314" s="72"/>
      <c r="MXJ314" s="72"/>
      <c r="MXK314" s="72"/>
      <c r="MXL314" s="72"/>
      <c r="MXM314" s="72"/>
      <c r="MXN314" s="72"/>
      <c r="MXO314" s="72"/>
      <c r="MXP314" s="72"/>
      <c r="MXQ314" s="72"/>
      <c r="MXR314" s="72"/>
      <c r="MXS314" s="72"/>
      <c r="MXT314" s="72"/>
      <c r="MXU314" s="72"/>
      <c r="MXV314" s="72"/>
      <c r="MXW314" s="72"/>
      <c r="MXX314" s="72"/>
      <c r="MXY314" s="72"/>
      <c r="MXZ314" s="72"/>
      <c r="MYA314" s="72"/>
      <c r="MYB314" s="72"/>
      <c r="MYC314" s="72"/>
      <c r="MYD314" s="72"/>
      <c r="MYE314" s="72"/>
      <c r="MYF314" s="72"/>
      <c r="MYG314" s="72"/>
      <c r="MYH314" s="72"/>
      <c r="MYI314" s="72"/>
      <c r="MYJ314" s="72"/>
      <c r="MYK314" s="72"/>
      <c r="MYL314" s="72"/>
      <c r="MYM314" s="72"/>
      <c r="MYN314" s="72"/>
      <c r="MYO314" s="72"/>
      <c r="MYP314" s="72"/>
      <c r="MYQ314" s="72"/>
      <c r="MYR314" s="72"/>
      <c r="MYS314" s="72"/>
      <c r="MYT314" s="72"/>
      <c r="MYU314" s="72"/>
      <c r="MYV314" s="72"/>
      <c r="MYW314" s="72"/>
      <c r="MYX314" s="72"/>
      <c r="MYY314" s="72"/>
      <c r="MYZ314" s="72"/>
      <c r="MZA314" s="72"/>
      <c r="MZB314" s="72"/>
      <c r="MZC314" s="72"/>
      <c r="MZD314" s="72"/>
      <c r="MZE314" s="72"/>
      <c r="MZF314" s="72"/>
      <c r="MZG314" s="72"/>
      <c r="MZH314" s="72"/>
      <c r="MZI314" s="72"/>
      <c r="MZJ314" s="72"/>
      <c r="MZK314" s="72"/>
      <c r="MZL314" s="72"/>
      <c r="MZM314" s="72"/>
      <c r="MZN314" s="72"/>
      <c r="MZO314" s="72"/>
      <c r="MZP314" s="72"/>
      <c r="MZQ314" s="72"/>
      <c r="MZR314" s="72"/>
      <c r="MZS314" s="72"/>
      <c r="MZT314" s="72"/>
      <c r="MZU314" s="72"/>
      <c r="MZV314" s="72"/>
      <c r="MZW314" s="72"/>
      <c r="MZX314" s="72"/>
      <c r="MZY314" s="72"/>
      <c r="MZZ314" s="72"/>
      <c r="NAA314" s="72"/>
      <c r="NAB314" s="72"/>
      <c r="NAC314" s="72"/>
      <c r="NAD314" s="72"/>
      <c r="NAE314" s="72"/>
      <c r="NAF314" s="72"/>
      <c r="NAG314" s="72"/>
      <c r="NAH314" s="72"/>
      <c r="NAI314" s="72"/>
      <c r="NAJ314" s="72"/>
      <c r="NAK314" s="72"/>
      <c r="NAL314" s="72"/>
      <c r="NAM314" s="72"/>
      <c r="NAN314" s="72"/>
      <c r="NAO314" s="72"/>
      <c r="NAP314" s="72"/>
      <c r="NAQ314" s="72"/>
      <c r="NAR314" s="72"/>
      <c r="NAS314" s="72"/>
      <c r="NAT314" s="72"/>
      <c r="NAU314" s="72"/>
      <c r="NAV314" s="72"/>
      <c r="NAW314" s="72"/>
      <c r="NAX314" s="72"/>
      <c r="NAY314" s="72"/>
      <c r="NAZ314" s="72"/>
      <c r="NBA314" s="72"/>
      <c r="NBB314" s="72"/>
      <c r="NBC314" s="72"/>
      <c r="NBD314" s="72"/>
      <c r="NBE314" s="72"/>
      <c r="NBF314" s="72"/>
      <c r="NBG314" s="72"/>
      <c r="NBH314" s="72"/>
      <c r="NBI314" s="72"/>
      <c r="NBJ314" s="72"/>
      <c r="NBK314" s="72"/>
      <c r="NBL314" s="72"/>
      <c r="NBM314" s="72"/>
      <c r="NBN314" s="72"/>
      <c r="NBO314" s="72"/>
      <c r="NBP314" s="72"/>
      <c r="NBQ314" s="72"/>
      <c r="NBR314" s="72"/>
      <c r="NBS314" s="72"/>
      <c r="NBT314" s="72"/>
      <c r="NBU314" s="72"/>
      <c r="NBV314" s="72"/>
      <c r="NBW314" s="72"/>
      <c r="NBX314" s="72"/>
      <c r="NBY314" s="72"/>
      <c r="NBZ314" s="72"/>
      <c r="NCA314" s="72"/>
      <c r="NCB314" s="72"/>
      <c r="NCC314" s="72"/>
      <c r="NCD314" s="72"/>
      <c r="NCE314" s="72"/>
      <c r="NCF314" s="72"/>
      <c r="NCG314" s="72"/>
      <c r="NCH314" s="72"/>
      <c r="NCI314" s="72"/>
      <c r="NCJ314" s="72"/>
      <c r="NCK314" s="72"/>
      <c r="NCL314" s="72"/>
      <c r="NCM314" s="72"/>
      <c r="NCN314" s="72"/>
      <c r="NCO314" s="72"/>
      <c r="NCP314" s="72"/>
      <c r="NCQ314" s="72"/>
      <c r="NCR314" s="72"/>
      <c r="NCS314" s="72"/>
      <c r="NCT314" s="72"/>
      <c r="NCU314" s="72"/>
      <c r="NCV314" s="72"/>
      <c r="NCW314" s="72"/>
      <c r="NCX314" s="72"/>
      <c r="NCY314" s="72"/>
      <c r="NCZ314" s="72"/>
      <c r="NDA314" s="72"/>
      <c r="NDB314" s="72"/>
      <c r="NDC314" s="72"/>
      <c r="NDD314" s="72"/>
      <c r="NDE314" s="72"/>
      <c r="NDF314" s="72"/>
      <c r="NDG314" s="72"/>
      <c r="NDH314" s="72"/>
      <c r="NDI314" s="72"/>
      <c r="NDJ314" s="72"/>
      <c r="NDK314" s="72"/>
      <c r="NDL314" s="72"/>
      <c r="NDM314" s="72"/>
      <c r="NDN314" s="72"/>
      <c r="NDO314" s="72"/>
      <c r="NDP314" s="72"/>
      <c r="NDQ314" s="72"/>
      <c r="NDR314" s="72"/>
      <c r="NDS314" s="72"/>
      <c r="NDT314" s="72"/>
      <c r="NDU314" s="72"/>
      <c r="NDV314" s="72"/>
      <c r="NDW314" s="72"/>
      <c r="NDX314" s="72"/>
      <c r="NDY314" s="72"/>
      <c r="NDZ314" s="72"/>
      <c r="NEA314" s="72"/>
      <c r="NEB314" s="72"/>
      <c r="NEC314" s="72"/>
      <c r="NED314" s="72"/>
      <c r="NEE314" s="72"/>
      <c r="NEF314" s="72"/>
      <c r="NEG314" s="72"/>
      <c r="NEH314" s="72"/>
      <c r="NEI314" s="72"/>
      <c r="NEJ314" s="72"/>
      <c r="NEK314" s="72"/>
      <c r="NEL314" s="72"/>
      <c r="NEM314" s="72"/>
      <c r="NEN314" s="72"/>
      <c r="NEO314" s="72"/>
      <c r="NEP314" s="72"/>
      <c r="NEQ314" s="72"/>
      <c r="NER314" s="72"/>
      <c r="NES314" s="72"/>
      <c r="NET314" s="72"/>
      <c r="NEU314" s="72"/>
      <c r="NEV314" s="72"/>
      <c r="NEW314" s="72"/>
      <c r="NEX314" s="72"/>
      <c r="NEY314" s="72"/>
      <c r="NEZ314" s="72"/>
      <c r="NFA314" s="72"/>
      <c r="NFB314" s="72"/>
      <c r="NFC314" s="72"/>
      <c r="NFD314" s="72"/>
      <c r="NFE314" s="72"/>
      <c r="NFF314" s="72"/>
      <c r="NFG314" s="72"/>
      <c r="NFH314" s="72"/>
      <c r="NFI314" s="72"/>
      <c r="NFJ314" s="72"/>
      <c r="NFK314" s="72"/>
      <c r="NFL314" s="72"/>
      <c r="NFM314" s="72"/>
      <c r="NFN314" s="72"/>
      <c r="NFO314" s="72"/>
      <c r="NFP314" s="72"/>
      <c r="NFQ314" s="72"/>
      <c r="NFR314" s="72"/>
      <c r="NFS314" s="72"/>
      <c r="NFT314" s="72"/>
      <c r="NFU314" s="72"/>
      <c r="NFV314" s="72"/>
      <c r="NFW314" s="72"/>
      <c r="NFX314" s="72"/>
      <c r="NFY314" s="72"/>
      <c r="NFZ314" s="72"/>
      <c r="NGA314" s="72"/>
      <c r="NGB314" s="72"/>
      <c r="NGC314" s="72"/>
      <c r="NGD314" s="72"/>
      <c r="NGE314" s="72"/>
      <c r="NGF314" s="72"/>
      <c r="NGG314" s="72"/>
      <c r="NGH314" s="72"/>
      <c r="NGI314" s="72"/>
      <c r="NGJ314" s="72"/>
      <c r="NGK314" s="72"/>
      <c r="NGL314" s="72"/>
      <c r="NGM314" s="72"/>
      <c r="NGN314" s="72"/>
      <c r="NGO314" s="72"/>
      <c r="NGP314" s="72"/>
      <c r="NGQ314" s="72"/>
      <c r="NGR314" s="72"/>
      <c r="NGS314" s="72"/>
      <c r="NGT314" s="72"/>
      <c r="NGU314" s="72"/>
      <c r="NGV314" s="72"/>
      <c r="NGW314" s="72"/>
      <c r="NGX314" s="72"/>
      <c r="NGY314" s="72"/>
      <c r="NGZ314" s="72"/>
      <c r="NHA314" s="72"/>
      <c r="NHB314" s="72"/>
      <c r="NHC314" s="72"/>
      <c r="NHD314" s="72"/>
      <c r="NHE314" s="72"/>
      <c r="NHF314" s="72"/>
      <c r="NHG314" s="72"/>
      <c r="NHH314" s="72"/>
      <c r="NHI314" s="72"/>
      <c r="NHJ314" s="72"/>
      <c r="NHK314" s="72"/>
      <c r="NHL314" s="72"/>
      <c r="NHM314" s="72"/>
      <c r="NHN314" s="72"/>
      <c r="NHO314" s="72"/>
      <c r="NHP314" s="72"/>
      <c r="NHQ314" s="72"/>
      <c r="NHR314" s="72"/>
      <c r="NHS314" s="72"/>
      <c r="NHT314" s="72"/>
      <c r="NHU314" s="72"/>
      <c r="NHV314" s="72"/>
      <c r="NHW314" s="72"/>
      <c r="NHX314" s="72"/>
      <c r="NHY314" s="72"/>
      <c r="NHZ314" s="72"/>
      <c r="NIA314" s="72"/>
      <c r="NIB314" s="72"/>
      <c r="NIC314" s="72"/>
      <c r="NID314" s="72"/>
      <c r="NIE314" s="72"/>
      <c r="NIF314" s="72"/>
      <c r="NIG314" s="72"/>
      <c r="NIH314" s="72"/>
      <c r="NII314" s="72"/>
      <c r="NIJ314" s="72"/>
      <c r="NIK314" s="72"/>
      <c r="NIL314" s="72"/>
      <c r="NIM314" s="72"/>
      <c r="NIN314" s="72"/>
      <c r="NIO314" s="72"/>
      <c r="NIP314" s="72"/>
      <c r="NIQ314" s="72"/>
      <c r="NIR314" s="72"/>
      <c r="NIS314" s="72"/>
      <c r="NIT314" s="72"/>
      <c r="NIU314" s="72"/>
      <c r="NIV314" s="72"/>
      <c r="NIW314" s="72"/>
      <c r="NIX314" s="72"/>
      <c r="NIY314" s="72"/>
      <c r="NIZ314" s="72"/>
      <c r="NJA314" s="72"/>
      <c r="NJB314" s="72"/>
      <c r="NJC314" s="72"/>
      <c r="NJD314" s="72"/>
      <c r="NJE314" s="72"/>
      <c r="NJF314" s="72"/>
      <c r="NJG314" s="72"/>
      <c r="NJH314" s="72"/>
      <c r="NJI314" s="72"/>
      <c r="NJJ314" s="72"/>
      <c r="NJK314" s="72"/>
      <c r="NJL314" s="72"/>
      <c r="NJM314" s="72"/>
      <c r="NJN314" s="72"/>
      <c r="NJO314" s="72"/>
      <c r="NJP314" s="72"/>
      <c r="NJQ314" s="72"/>
      <c r="NJR314" s="72"/>
      <c r="NJS314" s="72"/>
      <c r="NJT314" s="72"/>
      <c r="NJU314" s="72"/>
      <c r="NJV314" s="72"/>
      <c r="NJW314" s="72"/>
      <c r="NJX314" s="72"/>
      <c r="NJY314" s="72"/>
      <c r="NJZ314" s="72"/>
      <c r="NKA314" s="72"/>
      <c r="NKB314" s="72"/>
      <c r="NKC314" s="72"/>
      <c r="NKD314" s="72"/>
      <c r="NKE314" s="72"/>
      <c r="NKF314" s="72"/>
      <c r="NKG314" s="72"/>
      <c r="NKH314" s="72"/>
      <c r="NKI314" s="72"/>
      <c r="NKJ314" s="72"/>
      <c r="NKK314" s="72"/>
      <c r="NKL314" s="72"/>
      <c r="NKM314" s="72"/>
      <c r="NKN314" s="72"/>
      <c r="NKO314" s="72"/>
      <c r="NKP314" s="72"/>
      <c r="NKQ314" s="72"/>
      <c r="NKR314" s="72"/>
      <c r="NKS314" s="72"/>
      <c r="NKT314" s="72"/>
      <c r="NKU314" s="72"/>
      <c r="NKV314" s="72"/>
      <c r="NKW314" s="72"/>
      <c r="NKX314" s="72"/>
      <c r="NKY314" s="72"/>
      <c r="NKZ314" s="72"/>
      <c r="NLA314" s="72"/>
      <c r="NLB314" s="72"/>
      <c r="NLC314" s="72"/>
      <c r="NLD314" s="72"/>
      <c r="NLE314" s="72"/>
      <c r="NLF314" s="72"/>
      <c r="NLG314" s="72"/>
      <c r="NLH314" s="72"/>
      <c r="NLI314" s="72"/>
      <c r="NLJ314" s="72"/>
      <c r="NLK314" s="72"/>
      <c r="NLL314" s="72"/>
      <c r="NLM314" s="72"/>
      <c r="NLN314" s="72"/>
      <c r="NLO314" s="72"/>
      <c r="NLP314" s="72"/>
      <c r="NLQ314" s="72"/>
      <c r="NLR314" s="72"/>
      <c r="NLS314" s="72"/>
      <c r="NLT314" s="72"/>
      <c r="NLU314" s="72"/>
      <c r="NLV314" s="72"/>
      <c r="NLW314" s="72"/>
      <c r="NLX314" s="72"/>
      <c r="NLY314" s="72"/>
      <c r="NLZ314" s="72"/>
      <c r="NMA314" s="72"/>
      <c r="NMB314" s="72"/>
      <c r="NMC314" s="72"/>
      <c r="NMD314" s="72"/>
      <c r="NME314" s="72"/>
      <c r="NMF314" s="72"/>
      <c r="NMG314" s="72"/>
      <c r="NMH314" s="72"/>
      <c r="NMI314" s="72"/>
      <c r="NMJ314" s="72"/>
      <c r="NMK314" s="72"/>
      <c r="NML314" s="72"/>
      <c r="NMM314" s="72"/>
      <c r="NMN314" s="72"/>
      <c r="NMO314" s="72"/>
      <c r="NMP314" s="72"/>
      <c r="NMQ314" s="72"/>
      <c r="NMR314" s="72"/>
      <c r="NMS314" s="72"/>
      <c r="NMT314" s="72"/>
      <c r="NMU314" s="72"/>
      <c r="NMV314" s="72"/>
      <c r="NMW314" s="72"/>
      <c r="NMX314" s="72"/>
      <c r="NMY314" s="72"/>
      <c r="NMZ314" s="72"/>
      <c r="NNA314" s="72"/>
      <c r="NNB314" s="72"/>
      <c r="NNC314" s="72"/>
      <c r="NND314" s="72"/>
      <c r="NNE314" s="72"/>
      <c r="NNF314" s="72"/>
      <c r="NNG314" s="72"/>
      <c r="NNH314" s="72"/>
      <c r="NNI314" s="72"/>
      <c r="NNJ314" s="72"/>
      <c r="NNK314" s="72"/>
      <c r="NNL314" s="72"/>
      <c r="NNM314" s="72"/>
      <c r="NNN314" s="72"/>
      <c r="NNO314" s="72"/>
      <c r="NNP314" s="72"/>
      <c r="NNQ314" s="72"/>
      <c r="NNR314" s="72"/>
      <c r="NNS314" s="72"/>
      <c r="NNT314" s="72"/>
      <c r="NNU314" s="72"/>
      <c r="NNV314" s="72"/>
      <c r="NNW314" s="72"/>
      <c r="NNX314" s="72"/>
      <c r="NNY314" s="72"/>
      <c r="NNZ314" s="72"/>
      <c r="NOA314" s="72"/>
      <c r="NOB314" s="72"/>
      <c r="NOC314" s="72"/>
      <c r="NOD314" s="72"/>
      <c r="NOE314" s="72"/>
      <c r="NOF314" s="72"/>
      <c r="NOG314" s="72"/>
      <c r="NOH314" s="72"/>
      <c r="NOI314" s="72"/>
      <c r="NOJ314" s="72"/>
      <c r="NOK314" s="72"/>
      <c r="NOL314" s="72"/>
      <c r="NOM314" s="72"/>
      <c r="NON314" s="72"/>
      <c r="NOO314" s="72"/>
      <c r="NOP314" s="72"/>
      <c r="NOQ314" s="72"/>
      <c r="NOR314" s="72"/>
      <c r="NOS314" s="72"/>
      <c r="NOT314" s="72"/>
      <c r="NOU314" s="72"/>
      <c r="NOV314" s="72"/>
      <c r="NOW314" s="72"/>
      <c r="NOX314" s="72"/>
      <c r="NOY314" s="72"/>
      <c r="NOZ314" s="72"/>
      <c r="NPA314" s="72"/>
      <c r="NPB314" s="72"/>
      <c r="NPC314" s="72"/>
      <c r="NPD314" s="72"/>
      <c r="NPE314" s="72"/>
      <c r="NPF314" s="72"/>
      <c r="NPG314" s="72"/>
      <c r="NPH314" s="72"/>
      <c r="NPI314" s="72"/>
      <c r="NPJ314" s="72"/>
      <c r="NPK314" s="72"/>
      <c r="NPL314" s="72"/>
      <c r="NPM314" s="72"/>
      <c r="NPN314" s="72"/>
      <c r="NPO314" s="72"/>
      <c r="NPP314" s="72"/>
      <c r="NPQ314" s="72"/>
      <c r="NPR314" s="72"/>
      <c r="NPS314" s="72"/>
      <c r="NPT314" s="72"/>
      <c r="NPU314" s="72"/>
      <c r="NPV314" s="72"/>
      <c r="NPW314" s="72"/>
      <c r="NPX314" s="72"/>
      <c r="NPY314" s="72"/>
      <c r="NPZ314" s="72"/>
      <c r="NQA314" s="72"/>
      <c r="NQB314" s="72"/>
      <c r="NQC314" s="72"/>
      <c r="NQD314" s="72"/>
      <c r="NQE314" s="72"/>
      <c r="NQF314" s="72"/>
      <c r="NQG314" s="72"/>
      <c r="NQH314" s="72"/>
      <c r="NQI314" s="72"/>
      <c r="NQJ314" s="72"/>
      <c r="NQK314" s="72"/>
      <c r="NQL314" s="72"/>
      <c r="NQM314" s="72"/>
      <c r="NQN314" s="72"/>
      <c r="NQO314" s="72"/>
      <c r="NQP314" s="72"/>
      <c r="NQQ314" s="72"/>
      <c r="NQR314" s="72"/>
      <c r="NQS314" s="72"/>
      <c r="NQT314" s="72"/>
      <c r="NQU314" s="72"/>
      <c r="NQV314" s="72"/>
      <c r="NQW314" s="72"/>
      <c r="NQX314" s="72"/>
      <c r="NQY314" s="72"/>
      <c r="NQZ314" s="72"/>
      <c r="NRA314" s="72"/>
      <c r="NRB314" s="72"/>
      <c r="NRC314" s="72"/>
      <c r="NRD314" s="72"/>
      <c r="NRE314" s="72"/>
      <c r="NRF314" s="72"/>
      <c r="NRG314" s="72"/>
      <c r="NRH314" s="72"/>
      <c r="NRI314" s="72"/>
      <c r="NRJ314" s="72"/>
      <c r="NRK314" s="72"/>
      <c r="NRL314" s="72"/>
      <c r="NRM314" s="72"/>
      <c r="NRN314" s="72"/>
      <c r="NRO314" s="72"/>
      <c r="NRP314" s="72"/>
      <c r="NRQ314" s="72"/>
      <c r="NRR314" s="72"/>
      <c r="NRS314" s="72"/>
      <c r="NRT314" s="72"/>
      <c r="NRU314" s="72"/>
      <c r="NRV314" s="72"/>
      <c r="NRW314" s="72"/>
      <c r="NRX314" s="72"/>
      <c r="NRY314" s="72"/>
      <c r="NRZ314" s="72"/>
      <c r="NSA314" s="72"/>
      <c r="NSB314" s="72"/>
      <c r="NSC314" s="72"/>
      <c r="NSD314" s="72"/>
      <c r="NSE314" s="72"/>
      <c r="NSF314" s="72"/>
      <c r="NSG314" s="72"/>
      <c r="NSH314" s="72"/>
      <c r="NSI314" s="72"/>
      <c r="NSJ314" s="72"/>
      <c r="NSK314" s="72"/>
      <c r="NSL314" s="72"/>
      <c r="NSM314" s="72"/>
      <c r="NSN314" s="72"/>
      <c r="NSO314" s="72"/>
      <c r="NSP314" s="72"/>
      <c r="NSQ314" s="72"/>
      <c r="NSR314" s="72"/>
      <c r="NSS314" s="72"/>
      <c r="NST314" s="72"/>
      <c r="NSU314" s="72"/>
      <c r="NSV314" s="72"/>
      <c r="NSW314" s="72"/>
      <c r="NSX314" s="72"/>
      <c r="NSY314" s="72"/>
      <c r="NSZ314" s="72"/>
      <c r="NTA314" s="72"/>
      <c r="NTB314" s="72"/>
      <c r="NTC314" s="72"/>
      <c r="NTD314" s="72"/>
      <c r="NTE314" s="72"/>
      <c r="NTF314" s="72"/>
      <c r="NTG314" s="72"/>
      <c r="NTH314" s="72"/>
      <c r="NTI314" s="72"/>
      <c r="NTJ314" s="72"/>
      <c r="NTK314" s="72"/>
      <c r="NTL314" s="72"/>
      <c r="NTM314" s="72"/>
      <c r="NTN314" s="72"/>
      <c r="NTO314" s="72"/>
      <c r="NTP314" s="72"/>
      <c r="NTQ314" s="72"/>
      <c r="NTR314" s="72"/>
      <c r="NTS314" s="72"/>
      <c r="NTT314" s="72"/>
      <c r="NTU314" s="72"/>
      <c r="NTV314" s="72"/>
      <c r="NTW314" s="72"/>
      <c r="NTX314" s="72"/>
      <c r="NTY314" s="72"/>
      <c r="NTZ314" s="72"/>
      <c r="NUA314" s="72"/>
      <c r="NUB314" s="72"/>
      <c r="NUC314" s="72"/>
      <c r="NUD314" s="72"/>
      <c r="NUE314" s="72"/>
      <c r="NUF314" s="72"/>
      <c r="NUG314" s="72"/>
      <c r="NUH314" s="72"/>
      <c r="NUI314" s="72"/>
      <c r="NUJ314" s="72"/>
      <c r="NUK314" s="72"/>
      <c r="NUL314" s="72"/>
      <c r="NUM314" s="72"/>
      <c r="NUN314" s="72"/>
      <c r="NUO314" s="72"/>
      <c r="NUP314" s="72"/>
      <c r="NUQ314" s="72"/>
      <c r="NUR314" s="72"/>
      <c r="NUS314" s="72"/>
      <c r="NUT314" s="72"/>
      <c r="NUU314" s="72"/>
      <c r="NUV314" s="72"/>
      <c r="NUW314" s="72"/>
      <c r="NUX314" s="72"/>
      <c r="NUY314" s="72"/>
      <c r="NUZ314" s="72"/>
      <c r="NVA314" s="72"/>
      <c r="NVB314" s="72"/>
      <c r="NVC314" s="72"/>
      <c r="NVD314" s="72"/>
      <c r="NVE314" s="72"/>
      <c r="NVF314" s="72"/>
      <c r="NVG314" s="72"/>
      <c r="NVH314" s="72"/>
      <c r="NVI314" s="72"/>
      <c r="NVJ314" s="72"/>
      <c r="NVK314" s="72"/>
      <c r="NVL314" s="72"/>
      <c r="NVM314" s="72"/>
      <c r="NVN314" s="72"/>
      <c r="NVO314" s="72"/>
      <c r="NVP314" s="72"/>
      <c r="NVQ314" s="72"/>
      <c r="NVR314" s="72"/>
      <c r="NVS314" s="72"/>
      <c r="NVT314" s="72"/>
      <c r="NVU314" s="72"/>
      <c r="NVV314" s="72"/>
      <c r="NVW314" s="72"/>
      <c r="NVX314" s="72"/>
      <c r="NVY314" s="72"/>
      <c r="NVZ314" s="72"/>
      <c r="NWA314" s="72"/>
      <c r="NWB314" s="72"/>
      <c r="NWC314" s="72"/>
      <c r="NWD314" s="72"/>
      <c r="NWE314" s="72"/>
      <c r="NWF314" s="72"/>
      <c r="NWG314" s="72"/>
      <c r="NWH314" s="72"/>
      <c r="NWI314" s="72"/>
      <c r="NWJ314" s="72"/>
      <c r="NWK314" s="72"/>
      <c r="NWL314" s="72"/>
      <c r="NWM314" s="72"/>
      <c r="NWN314" s="72"/>
      <c r="NWO314" s="72"/>
      <c r="NWP314" s="72"/>
      <c r="NWQ314" s="72"/>
      <c r="NWR314" s="72"/>
      <c r="NWS314" s="72"/>
      <c r="NWT314" s="72"/>
      <c r="NWU314" s="72"/>
      <c r="NWV314" s="72"/>
      <c r="NWW314" s="72"/>
      <c r="NWX314" s="72"/>
      <c r="NWY314" s="72"/>
      <c r="NWZ314" s="72"/>
      <c r="NXA314" s="72"/>
      <c r="NXB314" s="72"/>
      <c r="NXC314" s="72"/>
      <c r="NXD314" s="72"/>
      <c r="NXE314" s="72"/>
      <c r="NXF314" s="72"/>
      <c r="NXG314" s="72"/>
      <c r="NXH314" s="72"/>
      <c r="NXI314" s="72"/>
      <c r="NXJ314" s="72"/>
      <c r="NXK314" s="72"/>
      <c r="NXL314" s="72"/>
      <c r="NXM314" s="72"/>
      <c r="NXN314" s="72"/>
      <c r="NXO314" s="72"/>
      <c r="NXP314" s="72"/>
      <c r="NXQ314" s="72"/>
      <c r="NXR314" s="72"/>
      <c r="NXS314" s="72"/>
      <c r="NXT314" s="72"/>
      <c r="NXU314" s="72"/>
      <c r="NXV314" s="72"/>
      <c r="NXW314" s="72"/>
      <c r="NXX314" s="72"/>
      <c r="NXY314" s="72"/>
      <c r="NXZ314" s="72"/>
      <c r="NYA314" s="72"/>
      <c r="NYB314" s="72"/>
      <c r="NYC314" s="72"/>
      <c r="NYD314" s="72"/>
      <c r="NYE314" s="72"/>
      <c r="NYF314" s="72"/>
      <c r="NYG314" s="72"/>
      <c r="NYH314" s="72"/>
      <c r="NYI314" s="72"/>
      <c r="NYJ314" s="72"/>
      <c r="NYK314" s="72"/>
      <c r="NYL314" s="72"/>
      <c r="NYM314" s="72"/>
      <c r="NYN314" s="72"/>
      <c r="NYO314" s="72"/>
      <c r="NYP314" s="72"/>
      <c r="NYQ314" s="72"/>
      <c r="NYR314" s="72"/>
      <c r="NYS314" s="72"/>
      <c r="NYT314" s="72"/>
      <c r="NYU314" s="72"/>
      <c r="NYV314" s="72"/>
      <c r="NYW314" s="72"/>
      <c r="NYX314" s="72"/>
      <c r="NYY314" s="72"/>
      <c r="NYZ314" s="72"/>
      <c r="NZA314" s="72"/>
      <c r="NZB314" s="72"/>
      <c r="NZC314" s="72"/>
      <c r="NZD314" s="72"/>
      <c r="NZE314" s="72"/>
      <c r="NZF314" s="72"/>
      <c r="NZG314" s="72"/>
      <c r="NZH314" s="72"/>
      <c r="NZI314" s="72"/>
      <c r="NZJ314" s="72"/>
      <c r="NZK314" s="72"/>
      <c r="NZL314" s="72"/>
      <c r="NZM314" s="72"/>
      <c r="NZN314" s="72"/>
      <c r="NZO314" s="72"/>
      <c r="NZP314" s="72"/>
      <c r="NZQ314" s="72"/>
      <c r="NZR314" s="72"/>
      <c r="NZS314" s="72"/>
      <c r="NZT314" s="72"/>
      <c r="NZU314" s="72"/>
      <c r="NZV314" s="72"/>
      <c r="NZW314" s="72"/>
      <c r="NZX314" s="72"/>
      <c r="NZY314" s="72"/>
      <c r="NZZ314" s="72"/>
      <c r="OAA314" s="72"/>
      <c r="OAB314" s="72"/>
      <c r="OAC314" s="72"/>
      <c r="OAD314" s="72"/>
      <c r="OAE314" s="72"/>
      <c r="OAF314" s="72"/>
      <c r="OAG314" s="72"/>
      <c r="OAH314" s="72"/>
      <c r="OAI314" s="72"/>
      <c r="OAJ314" s="72"/>
      <c r="OAK314" s="72"/>
      <c r="OAL314" s="72"/>
      <c r="OAM314" s="72"/>
      <c r="OAN314" s="72"/>
      <c r="OAO314" s="72"/>
      <c r="OAP314" s="72"/>
      <c r="OAQ314" s="72"/>
      <c r="OAR314" s="72"/>
      <c r="OAS314" s="72"/>
      <c r="OAT314" s="72"/>
      <c r="OAU314" s="72"/>
      <c r="OAV314" s="72"/>
      <c r="OAW314" s="72"/>
      <c r="OAX314" s="72"/>
      <c r="OAY314" s="72"/>
      <c r="OAZ314" s="72"/>
      <c r="OBA314" s="72"/>
      <c r="OBB314" s="72"/>
      <c r="OBC314" s="72"/>
      <c r="OBD314" s="72"/>
      <c r="OBE314" s="72"/>
      <c r="OBF314" s="72"/>
      <c r="OBG314" s="72"/>
      <c r="OBH314" s="72"/>
      <c r="OBI314" s="72"/>
      <c r="OBJ314" s="72"/>
      <c r="OBK314" s="72"/>
      <c r="OBL314" s="72"/>
      <c r="OBM314" s="72"/>
      <c r="OBN314" s="72"/>
      <c r="OBO314" s="72"/>
      <c r="OBP314" s="72"/>
      <c r="OBQ314" s="72"/>
      <c r="OBR314" s="72"/>
      <c r="OBS314" s="72"/>
      <c r="OBT314" s="72"/>
      <c r="OBU314" s="72"/>
      <c r="OBV314" s="72"/>
      <c r="OBW314" s="72"/>
      <c r="OBX314" s="72"/>
      <c r="OBY314" s="72"/>
      <c r="OBZ314" s="72"/>
      <c r="OCA314" s="72"/>
      <c r="OCB314" s="72"/>
      <c r="OCC314" s="72"/>
      <c r="OCD314" s="72"/>
      <c r="OCE314" s="72"/>
      <c r="OCF314" s="72"/>
      <c r="OCG314" s="72"/>
      <c r="OCH314" s="72"/>
      <c r="OCI314" s="72"/>
      <c r="OCJ314" s="72"/>
      <c r="OCK314" s="72"/>
      <c r="OCL314" s="72"/>
      <c r="OCM314" s="72"/>
      <c r="OCN314" s="72"/>
      <c r="OCO314" s="72"/>
      <c r="OCP314" s="72"/>
      <c r="OCQ314" s="72"/>
      <c r="OCR314" s="72"/>
      <c r="OCS314" s="72"/>
      <c r="OCT314" s="72"/>
      <c r="OCU314" s="72"/>
      <c r="OCV314" s="72"/>
      <c r="OCW314" s="72"/>
      <c r="OCX314" s="72"/>
      <c r="OCY314" s="72"/>
      <c r="OCZ314" s="72"/>
      <c r="ODA314" s="72"/>
      <c r="ODB314" s="72"/>
      <c r="ODC314" s="72"/>
      <c r="ODD314" s="72"/>
      <c r="ODE314" s="72"/>
      <c r="ODF314" s="72"/>
      <c r="ODG314" s="72"/>
      <c r="ODH314" s="72"/>
      <c r="ODI314" s="72"/>
      <c r="ODJ314" s="72"/>
      <c r="ODK314" s="72"/>
      <c r="ODL314" s="72"/>
      <c r="ODM314" s="72"/>
      <c r="ODN314" s="72"/>
      <c r="ODO314" s="72"/>
      <c r="ODP314" s="72"/>
      <c r="ODQ314" s="72"/>
      <c r="ODR314" s="72"/>
      <c r="ODS314" s="72"/>
      <c r="ODT314" s="72"/>
      <c r="ODU314" s="72"/>
      <c r="ODV314" s="72"/>
      <c r="ODW314" s="72"/>
      <c r="ODX314" s="72"/>
      <c r="ODY314" s="72"/>
      <c r="ODZ314" s="72"/>
      <c r="OEA314" s="72"/>
      <c r="OEB314" s="72"/>
      <c r="OEC314" s="72"/>
      <c r="OED314" s="72"/>
      <c r="OEE314" s="72"/>
      <c r="OEF314" s="72"/>
      <c r="OEG314" s="72"/>
      <c r="OEH314" s="72"/>
      <c r="OEI314" s="72"/>
      <c r="OEJ314" s="72"/>
      <c r="OEK314" s="72"/>
      <c r="OEL314" s="72"/>
      <c r="OEM314" s="72"/>
      <c r="OEN314" s="72"/>
      <c r="OEO314" s="72"/>
      <c r="OEP314" s="72"/>
      <c r="OEQ314" s="72"/>
      <c r="OER314" s="72"/>
      <c r="OES314" s="72"/>
      <c r="OET314" s="72"/>
      <c r="OEU314" s="72"/>
      <c r="OEV314" s="72"/>
      <c r="OEW314" s="72"/>
      <c r="OEX314" s="72"/>
      <c r="OEY314" s="72"/>
      <c r="OEZ314" s="72"/>
      <c r="OFA314" s="72"/>
      <c r="OFB314" s="72"/>
      <c r="OFC314" s="72"/>
      <c r="OFD314" s="72"/>
      <c r="OFE314" s="72"/>
      <c r="OFF314" s="72"/>
      <c r="OFG314" s="72"/>
      <c r="OFH314" s="72"/>
      <c r="OFI314" s="72"/>
      <c r="OFJ314" s="72"/>
      <c r="OFK314" s="72"/>
      <c r="OFL314" s="72"/>
      <c r="OFM314" s="72"/>
      <c r="OFN314" s="72"/>
      <c r="OFO314" s="72"/>
      <c r="OFP314" s="72"/>
      <c r="OFQ314" s="72"/>
      <c r="OFR314" s="72"/>
      <c r="OFS314" s="72"/>
      <c r="OFT314" s="72"/>
      <c r="OFU314" s="72"/>
      <c r="OFV314" s="72"/>
      <c r="OFW314" s="72"/>
      <c r="OFX314" s="72"/>
      <c r="OFY314" s="72"/>
      <c r="OFZ314" s="72"/>
      <c r="OGA314" s="72"/>
      <c r="OGB314" s="72"/>
      <c r="OGC314" s="72"/>
      <c r="OGD314" s="72"/>
      <c r="OGE314" s="72"/>
      <c r="OGF314" s="72"/>
      <c r="OGG314" s="72"/>
      <c r="OGH314" s="72"/>
      <c r="OGI314" s="72"/>
      <c r="OGJ314" s="72"/>
      <c r="OGK314" s="72"/>
      <c r="OGL314" s="72"/>
      <c r="OGM314" s="72"/>
      <c r="OGN314" s="72"/>
      <c r="OGO314" s="72"/>
      <c r="OGP314" s="72"/>
      <c r="OGQ314" s="72"/>
      <c r="OGR314" s="72"/>
      <c r="OGS314" s="72"/>
      <c r="OGT314" s="72"/>
      <c r="OGU314" s="72"/>
      <c r="OGV314" s="72"/>
      <c r="OGW314" s="72"/>
      <c r="OGX314" s="72"/>
      <c r="OGY314" s="72"/>
      <c r="OGZ314" s="72"/>
      <c r="OHA314" s="72"/>
      <c r="OHB314" s="72"/>
      <c r="OHC314" s="72"/>
      <c r="OHD314" s="72"/>
      <c r="OHE314" s="72"/>
      <c r="OHF314" s="72"/>
      <c r="OHG314" s="72"/>
      <c r="OHH314" s="72"/>
      <c r="OHI314" s="72"/>
      <c r="OHJ314" s="72"/>
      <c r="OHK314" s="72"/>
      <c r="OHL314" s="72"/>
      <c r="OHM314" s="72"/>
      <c r="OHN314" s="72"/>
      <c r="OHO314" s="72"/>
      <c r="OHP314" s="72"/>
      <c r="OHQ314" s="72"/>
      <c r="OHR314" s="72"/>
      <c r="OHS314" s="72"/>
      <c r="OHT314" s="72"/>
      <c r="OHU314" s="72"/>
      <c r="OHV314" s="72"/>
      <c r="OHW314" s="72"/>
      <c r="OHX314" s="72"/>
      <c r="OHY314" s="72"/>
      <c r="OHZ314" s="72"/>
      <c r="OIA314" s="72"/>
      <c r="OIB314" s="72"/>
      <c r="OIC314" s="72"/>
      <c r="OID314" s="72"/>
      <c r="OIE314" s="72"/>
      <c r="OIF314" s="72"/>
      <c r="OIG314" s="72"/>
      <c r="OIH314" s="72"/>
      <c r="OII314" s="72"/>
      <c r="OIJ314" s="72"/>
      <c r="OIK314" s="72"/>
      <c r="OIL314" s="72"/>
      <c r="OIM314" s="72"/>
      <c r="OIN314" s="72"/>
      <c r="OIO314" s="72"/>
      <c r="OIP314" s="72"/>
      <c r="OIQ314" s="72"/>
      <c r="OIR314" s="72"/>
      <c r="OIS314" s="72"/>
      <c r="OIT314" s="72"/>
      <c r="OIU314" s="72"/>
      <c r="OIV314" s="72"/>
      <c r="OIW314" s="72"/>
      <c r="OIX314" s="72"/>
      <c r="OIY314" s="72"/>
      <c r="OIZ314" s="72"/>
      <c r="OJA314" s="72"/>
      <c r="OJB314" s="72"/>
      <c r="OJC314" s="72"/>
      <c r="OJD314" s="72"/>
      <c r="OJE314" s="72"/>
      <c r="OJF314" s="72"/>
      <c r="OJG314" s="72"/>
      <c r="OJH314" s="72"/>
      <c r="OJI314" s="72"/>
      <c r="OJJ314" s="72"/>
      <c r="OJK314" s="72"/>
      <c r="OJL314" s="72"/>
      <c r="OJM314" s="72"/>
      <c r="OJN314" s="72"/>
      <c r="OJO314" s="72"/>
      <c r="OJP314" s="72"/>
      <c r="OJQ314" s="72"/>
      <c r="OJR314" s="72"/>
      <c r="OJS314" s="72"/>
      <c r="OJT314" s="72"/>
      <c r="OJU314" s="72"/>
      <c r="OJV314" s="72"/>
      <c r="OJW314" s="72"/>
      <c r="OJX314" s="72"/>
      <c r="OJY314" s="72"/>
      <c r="OJZ314" s="72"/>
      <c r="OKA314" s="72"/>
      <c r="OKB314" s="72"/>
      <c r="OKC314" s="72"/>
      <c r="OKD314" s="72"/>
      <c r="OKE314" s="72"/>
      <c r="OKF314" s="72"/>
      <c r="OKG314" s="72"/>
      <c r="OKH314" s="72"/>
      <c r="OKI314" s="72"/>
      <c r="OKJ314" s="72"/>
      <c r="OKK314" s="72"/>
      <c r="OKL314" s="72"/>
      <c r="OKM314" s="72"/>
      <c r="OKN314" s="72"/>
      <c r="OKO314" s="72"/>
      <c r="OKP314" s="72"/>
      <c r="OKQ314" s="72"/>
      <c r="OKR314" s="72"/>
      <c r="OKS314" s="72"/>
      <c r="OKT314" s="72"/>
      <c r="OKU314" s="72"/>
      <c r="OKV314" s="72"/>
      <c r="OKW314" s="72"/>
      <c r="OKX314" s="72"/>
      <c r="OKY314" s="72"/>
      <c r="OKZ314" s="72"/>
      <c r="OLA314" s="72"/>
      <c r="OLB314" s="72"/>
      <c r="OLC314" s="72"/>
      <c r="OLD314" s="72"/>
      <c r="OLE314" s="72"/>
      <c r="OLF314" s="72"/>
      <c r="OLG314" s="72"/>
      <c r="OLH314" s="72"/>
      <c r="OLI314" s="72"/>
      <c r="OLJ314" s="72"/>
      <c r="OLK314" s="72"/>
      <c r="OLL314" s="72"/>
      <c r="OLM314" s="72"/>
      <c r="OLN314" s="72"/>
      <c r="OLO314" s="72"/>
      <c r="OLP314" s="72"/>
      <c r="OLQ314" s="72"/>
      <c r="OLR314" s="72"/>
      <c r="OLS314" s="72"/>
      <c r="OLT314" s="72"/>
      <c r="OLU314" s="72"/>
      <c r="OLV314" s="72"/>
      <c r="OLW314" s="72"/>
      <c r="OLX314" s="72"/>
      <c r="OLY314" s="72"/>
      <c r="OLZ314" s="72"/>
      <c r="OMA314" s="72"/>
      <c r="OMB314" s="72"/>
      <c r="OMC314" s="72"/>
      <c r="OMD314" s="72"/>
      <c r="OME314" s="72"/>
      <c r="OMF314" s="72"/>
      <c r="OMG314" s="72"/>
      <c r="OMH314" s="72"/>
      <c r="OMI314" s="72"/>
      <c r="OMJ314" s="72"/>
      <c r="OMK314" s="72"/>
      <c r="OML314" s="72"/>
      <c r="OMM314" s="72"/>
      <c r="OMN314" s="72"/>
      <c r="OMO314" s="72"/>
      <c r="OMP314" s="72"/>
      <c r="OMQ314" s="72"/>
      <c r="OMR314" s="72"/>
      <c r="OMS314" s="72"/>
      <c r="OMT314" s="72"/>
      <c r="OMU314" s="72"/>
      <c r="OMV314" s="72"/>
      <c r="OMW314" s="72"/>
      <c r="OMX314" s="72"/>
      <c r="OMY314" s="72"/>
      <c r="OMZ314" s="72"/>
      <c r="ONA314" s="72"/>
      <c r="ONB314" s="72"/>
      <c r="ONC314" s="72"/>
      <c r="OND314" s="72"/>
      <c r="ONE314" s="72"/>
      <c r="ONF314" s="72"/>
      <c r="ONG314" s="72"/>
      <c r="ONH314" s="72"/>
      <c r="ONI314" s="72"/>
      <c r="ONJ314" s="72"/>
      <c r="ONK314" s="72"/>
      <c r="ONL314" s="72"/>
      <c r="ONM314" s="72"/>
      <c r="ONN314" s="72"/>
      <c r="ONO314" s="72"/>
      <c r="ONP314" s="72"/>
      <c r="ONQ314" s="72"/>
      <c r="ONR314" s="72"/>
      <c r="ONS314" s="72"/>
      <c r="ONT314" s="72"/>
      <c r="ONU314" s="72"/>
      <c r="ONV314" s="72"/>
      <c r="ONW314" s="72"/>
      <c r="ONX314" s="72"/>
      <c r="ONY314" s="72"/>
      <c r="ONZ314" s="72"/>
      <c r="OOA314" s="72"/>
      <c r="OOB314" s="72"/>
      <c r="OOC314" s="72"/>
      <c r="OOD314" s="72"/>
      <c r="OOE314" s="72"/>
      <c r="OOF314" s="72"/>
      <c r="OOG314" s="72"/>
      <c r="OOH314" s="72"/>
      <c r="OOI314" s="72"/>
      <c r="OOJ314" s="72"/>
      <c r="OOK314" s="72"/>
      <c r="OOL314" s="72"/>
      <c r="OOM314" s="72"/>
      <c r="OON314" s="72"/>
      <c r="OOO314" s="72"/>
      <c r="OOP314" s="72"/>
      <c r="OOQ314" s="72"/>
      <c r="OOR314" s="72"/>
      <c r="OOS314" s="72"/>
      <c r="OOT314" s="72"/>
      <c r="OOU314" s="72"/>
      <c r="OOV314" s="72"/>
      <c r="OOW314" s="72"/>
      <c r="OOX314" s="72"/>
      <c r="OOY314" s="72"/>
      <c r="OOZ314" s="72"/>
      <c r="OPA314" s="72"/>
      <c r="OPB314" s="72"/>
      <c r="OPC314" s="72"/>
      <c r="OPD314" s="72"/>
      <c r="OPE314" s="72"/>
      <c r="OPF314" s="72"/>
      <c r="OPG314" s="72"/>
      <c r="OPH314" s="72"/>
      <c r="OPI314" s="72"/>
      <c r="OPJ314" s="72"/>
      <c r="OPK314" s="72"/>
      <c r="OPL314" s="72"/>
      <c r="OPM314" s="72"/>
      <c r="OPN314" s="72"/>
      <c r="OPO314" s="72"/>
      <c r="OPP314" s="72"/>
      <c r="OPQ314" s="72"/>
      <c r="OPR314" s="72"/>
      <c r="OPS314" s="72"/>
      <c r="OPT314" s="72"/>
      <c r="OPU314" s="72"/>
      <c r="OPV314" s="72"/>
      <c r="OPW314" s="72"/>
      <c r="OPX314" s="72"/>
      <c r="OPY314" s="72"/>
      <c r="OPZ314" s="72"/>
      <c r="OQA314" s="72"/>
      <c r="OQB314" s="72"/>
      <c r="OQC314" s="72"/>
      <c r="OQD314" s="72"/>
      <c r="OQE314" s="72"/>
      <c r="OQF314" s="72"/>
      <c r="OQG314" s="72"/>
      <c r="OQH314" s="72"/>
      <c r="OQI314" s="72"/>
      <c r="OQJ314" s="72"/>
      <c r="OQK314" s="72"/>
      <c r="OQL314" s="72"/>
      <c r="OQM314" s="72"/>
      <c r="OQN314" s="72"/>
      <c r="OQO314" s="72"/>
      <c r="OQP314" s="72"/>
      <c r="OQQ314" s="72"/>
      <c r="OQR314" s="72"/>
      <c r="OQS314" s="72"/>
      <c r="OQT314" s="72"/>
      <c r="OQU314" s="72"/>
      <c r="OQV314" s="72"/>
      <c r="OQW314" s="72"/>
      <c r="OQX314" s="72"/>
      <c r="OQY314" s="72"/>
      <c r="OQZ314" s="72"/>
      <c r="ORA314" s="72"/>
      <c r="ORB314" s="72"/>
      <c r="ORC314" s="72"/>
      <c r="ORD314" s="72"/>
      <c r="ORE314" s="72"/>
      <c r="ORF314" s="72"/>
      <c r="ORG314" s="72"/>
      <c r="ORH314" s="72"/>
      <c r="ORI314" s="72"/>
      <c r="ORJ314" s="72"/>
      <c r="ORK314" s="72"/>
      <c r="ORL314" s="72"/>
      <c r="ORM314" s="72"/>
      <c r="ORN314" s="72"/>
      <c r="ORO314" s="72"/>
      <c r="ORP314" s="72"/>
      <c r="ORQ314" s="72"/>
      <c r="ORR314" s="72"/>
      <c r="ORS314" s="72"/>
      <c r="ORT314" s="72"/>
      <c r="ORU314" s="72"/>
      <c r="ORV314" s="72"/>
      <c r="ORW314" s="72"/>
      <c r="ORX314" s="72"/>
      <c r="ORY314" s="72"/>
      <c r="ORZ314" s="72"/>
      <c r="OSA314" s="72"/>
      <c r="OSB314" s="72"/>
      <c r="OSC314" s="72"/>
      <c r="OSD314" s="72"/>
      <c r="OSE314" s="72"/>
      <c r="OSF314" s="72"/>
      <c r="OSG314" s="72"/>
      <c r="OSH314" s="72"/>
      <c r="OSI314" s="72"/>
      <c r="OSJ314" s="72"/>
      <c r="OSK314" s="72"/>
      <c r="OSL314" s="72"/>
      <c r="OSM314" s="72"/>
      <c r="OSN314" s="72"/>
      <c r="OSO314" s="72"/>
      <c r="OSP314" s="72"/>
      <c r="OSQ314" s="72"/>
      <c r="OSR314" s="72"/>
      <c r="OSS314" s="72"/>
      <c r="OST314" s="72"/>
      <c r="OSU314" s="72"/>
      <c r="OSV314" s="72"/>
      <c r="OSW314" s="72"/>
      <c r="OSX314" s="72"/>
      <c r="OSY314" s="72"/>
      <c r="OSZ314" s="72"/>
      <c r="OTA314" s="72"/>
      <c r="OTB314" s="72"/>
      <c r="OTC314" s="72"/>
      <c r="OTD314" s="72"/>
      <c r="OTE314" s="72"/>
      <c r="OTF314" s="72"/>
      <c r="OTG314" s="72"/>
      <c r="OTH314" s="72"/>
      <c r="OTI314" s="72"/>
      <c r="OTJ314" s="72"/>
      <c r="OTK314" s="72"/>
      <c r="OTL314" s="72"/>
      <c r="OTM314" s="72"/>
      <c r="OTN314" s="72"/>
      <c r="OTO314" s="72"/>
      <c r="OTP314" s="72"/>
      <c r="OTQ314" s="72"/>
      <c r="OTR314" s="72"/>
      <c r="OTS314" s="72"/>
      <c r="OTT314" s="72"/>
      <c r="OTU314" s="72"/>
      <c r="OTV314" s="72"/>
      <c r="OTW314" s="72"/>
      <c r="OTX314" s="72"/>
      <c r="OTY314" s="72"/>
      <c r="OTZ314" s="72"/>
      <c r="OUA314" s="72"/>
      <c r="OUB314" s="72"/>
      <c r="OUC314" s="72"/>
      <c r="OUD314" s="72"/>
      <c r="OUE314" s="72"/>
      <c r="OUF314" s="72"/>
      <c r="OUG314" s="72"/>
      <c r="OUH314" s="72"/>
      <c r="OUI314" s="72"/>
      <c r="OUJ314" s="72"/>
      <c r="OUK314" s="72"/>
      <c r="OUL314" s="72"/>
      <c r="OUM314" s="72"/>
      <c r="OUN314" s="72"/>
      <c r="OUO314" s="72"/>
      <c r="OUP314" s="72"/>
      <c r="OUQ314" s="72"/>
      <c r="OUR314" s="72"/>
      <c r="OUS314" s="72"/>
      <c r="OUT314" s="72"/>
      <c r="OUU314" s="72"/>
      <c r="OUV314" s="72"/>
      <c r="OUW314" s="72"/>
      <c r="OUX314" s="72"/>
      <c r="OUY314" s="72"/>
      <c r="OUZ314" s="72"/>
      <c r="OVA314" s="72"/>
      <c r="OVB314" s="72"/>
      <c r="OVC314" s="72"/>
      <c r="OVD314" s="72"/>
      <c r="OVE314" s="72"/>
      <c r="OVF314" s="72"/>
      <c r="OVG314" s="72"/>
      <c r="OVH314" s="72"/>
      <c r="OVI314" s="72"/>
      <c r="OVJ314" s="72"/>
      <c r="OVK314" s="72"/>
      <c r="OVL314" s="72"/>
      <c r="OVM314" s="72"/>
      <c r="OVN314" s="72"/>
      <c r="OVO314" s="72"/>
      <c r="OVP314" s="72"/>
      <c r="OVQ314" s="72"/>
      <c r="OVR314" s="72"/>
      <c r="OVS314" s="72"/>
      <c r="OVT314" s="72"/>
      <c r="OVU314" s="72"/>
      <c r="OVV314" s="72"/>
      <c r="OVW314" s="72"/>
      <c r="OVX314" s="72"/>
      <c r="OVY314" s="72"/>
      <c r="OVZ314" s="72"/>
      <c r="OWA314" s="72"/>
      <c r="OWB314" s="72"/>
      <c r="OWC314" s="72"/>
      <c r="OWD314" s="72"/>
      <c r="OWE314" s="72"/>
      <c r="OWF314" s="72"/>
      <c r="OWG314" s="72"/>
      <c r="OWH314" s="72"/>
      <c r="OWI314" s="72"/>
      <c r="OWJ314" s="72"/>
      <c r="OWK314" s="72"/>
      <c r="OWL314" s="72"/>
      <c r="OWM314" s="72"/>
      <c r="OWN314" s="72"/>
      <c r="OWO314" s="72"/>
      <c r="OWP314" s="72"/>
      <c r="OWQ314" s="72"/>
      <c r="OWR314" s="72"/>
      <c r="OWS314" s="72"/>
      <c r="OWT314" s="72"/>
      <c r="OWU314" s="72"/>
      <c r="OWV314" s="72"/>
      <c r="OWW314" s="72"/>
      <c r="OWX314" s="72"/>
      <c r="OWY314" s="72"/>
      <c r="OWZ314" s="72"/>
      <c r="OXA314" s="72"/>
      <c r="OXB314" s="72"/>
      <c r="OXC314" s="72"/>
      <c r="OXD314" s="72"/>
      <c r="OXE314" s="72"/>
      <c r="OXF314" s="72"/>
      <c r="OXG314" s="72"/>
      <c r="OXH314" s="72"/>
      <c r="OXI314" s="72"/>
      <c r="OXJ314" s="72"/>
      <c r="OXK314" s="72"/>
      <c r="OXL314" s="72"/>
      <c r="OXM314" s="72"/>
      <c r="OXN314" s="72"/>
      <c r="OXO314" s="72"/>
      <c r="OXP314" s="72"/>
      <c r="OXQ314" s="72"/>
      <c r="OXR314" s="72"/>
      <c r="OXS314" s="72"/>
      <c r="OXT314" s="72"/>
      <c r="OXU314" s="72"/>
      <c r="OXV314" s="72"/>
      <c r="OXW314" s="72"/>
      <c r="OXX314" s="72"/>
      <c r="OXY314" s="72"/>
      <c r="OXZ314" s="72"/>
      <c r="OYA314" s="72"/>
      <c r="OYB314" s="72"/>
      <c r="OYC314" s="72"/>
      <c r="OYD314" s="72"/>
      <c r="OYE314" s="72"/>
      <c r="OYF314" s="72"/>
      <c r="OYG314" s="72"/>
      <c r="OYH314" s="72"/>
      <c r="OYI314" s="72"/>
      <c r="OYJ314" s="72"/>
      <c r="OYK314" s="72"/>
      <c r="OYL314" s="72"/>
      <c r="OYM314" s="72"/>
      <c r="OYN314" s="72"/>
      <c r="OYO314" s="72"/>
      <c r="OYP314" s="72"/>
      <c r="OYQ314" s="72"/>
      <c r="OYR314" s="72"/>
      <c r="OYS314" s="72"/>
      <c r="OYT314" s="72"/>
      <c r="OYU314" s="72"/>
      <c r="OYV314" s="72"/>
      <c r="OYW314" s="72"/>
      <c r="OYX314" s="72"/>
      <c r="OYY314" s="72"/>
      <c r="OYZ314" s="72"/>
      <c r="OZA314" s="72"/>
      <c r="OZB314" s="72"/>
      <c r="OZC314" s="72"/>
      <c r="OZD314" s="72"/>
      <c r="OZE314" s="72"/>
      <c r="OZF314" s="72"/>
      <c r="OZG314" s="72"/>
      <c r="OZH314" s="72"/>
      <c r="OZI314" s="72"/>
      <c r="OZJ314" s="72"/>
      <c r="OZK314" s="72"/>
      <c r="OZL314" s="72"/>
      <c r="OZM314" s="72"/>
      <c r="OZN314" s="72"/>
      <c r="OZO314" s="72"/>
      <c r="OZP314" s="72"/>
      <c r="OZQ314" s="72"/>
      <c r="OZR314" s="72"/>
      <c r="OZS314" s="72"/>
      <c r="OZT314" s="72"/>
      <c r="OZU314" s="72"/>
      <c r="OZV314" s="72"/>
      <c r="OZW314" s="72"/>
      <c r="OZX314" s="72"/>
      <c r="OZY314" s="72"/>
      <c r="OZZ314" s="72"/>
      <c r="PAA314" s="72"/>
      <c r="PAB314" s="72"/>
      <c r="PAC314" s="72"/>
      <c r="PAD314" s="72"/>
      <c r="PAE314" s="72"/>
      <c r="PAF314" s="72"/>
      <c r="PAG314" s="72"/>
      <c r="PAH314" s="72"/>
      <c r="PAI314" s="72"/>
      <c r="PAJ314" s="72"/>
      <c r="PAK314" s="72"/>
      <c r="PAL314" s="72"/>
      <c r="PAM314" s="72"/>
      <c r="PAN314" s="72"/>
      <c r="PAO314" s="72"/>
      <c r="PAP314" s="72"/>
      <c r="PAQ314" s="72"/>
      <c r="PAR314" s="72"/>
      <c r="PAS314" s="72"/>
      <c r="PAT314" s="72"/>
      <c r="PAU314" s="72"/>
      <c r="PAV314" s="72"/>
      <c r="PAW314" s="72"/>
      <c r="PAX314" s="72"/>
      <c r="PAY314" s="72"/>
      <c r="PAZ314" s="72"/>
      <c r="PBA314" s="72"/>
      <c r="PBB314" s="72"/>
      <c r="PBC314" s="72"/>
      <c r="PBD314" s="72"/>
      <c r="PBE314" s="72"/>
      <c r="PBF314" s="72"/>
      <c r="PBG314" s="72"/>
      <c r="PBH314" s="72"/>
      <c r="PBI314" s="72"/>
      <c r="PBJ314" s="72"/>
      <c r="PBK314" s="72"/>
      <c r="PBL314" s="72"/>
      <c r="PBM314" s="72"/>
      <c r="PBN314" s="72"/>
      <c r="PBO314" s="72"/>
      <c r="PBP314" s="72"/>
      <c r="PBQ314" s="72"/>
      <c r="PBR314" s="72"/>
      <c r="PBS314" s="72"/>
      <c r="PBT314" s="72"/>
      <c r="PBU314" s="72"/>
      <c r="PBV314" s="72"/>
      <c r="PBW314" s="72"/>
      <c r="PBX314" s="72"/>
      <c r="PBY314" s="72"/>
      <c r="PBZ314" s="72"/>
      <c r="PCA314" s="72"/>
      <c r="PCB314" s="72"/>
      <c r="PCC314" s="72"/>
      <c r="PCD314" s="72"/>
      <c r="PCE314" s="72"/>
      <c r="PCF314" s="72"/>
      <c r="PCG314" s="72"/>
      <c r="PCH314" s="72"/>
      <c r="PCI314" s="72"/>
      <c r="PCJ314" s="72"/>
      <c r="PCK314" s="72"/>
      <c r="PCL314" s="72"/>
      <c r="PCM314" s="72"/>
      <c r="PCN314" s="72"/>
      <c r="PCO314" s="72"/>
      <c r="PCP314" s="72"/>
      <c r="PCQ314" s="72"/>
      <c r="PCR314" s="72"/>
      <c r="PCS314" s="72"/>
      <c r="PCT314" s="72"/>
      <c r="PCU314" s="72"/>
      <c r="PCV314" s="72"/>
      <c r="PCW314" s="72"/>
      <c r="PCX314" s="72"/>
      <c r="PCY314" s="72"/>
      <c r="PCZ314" s="72"/>
      <c r="PDA314" s="72"/>
      <c r="PDB314" s="72"/>
      <c r="PDC314" s="72"/>
      <c r="PDD314" s="72"/>
      <c r="PDE314" s="72"/>
      <c r="PDF314" s="72"/>
      <c r="PDG314" s="72"/>
      <c r="PDH314" s="72"/>
      <c r="PDI314" s="72"/>
      <c r="PDJ314" s="72"/>
      <c r="PDK314" s="72"/>
      <c r="PDL314" s="72"/>
      <c r="PDM314" s="72"/>
      <c r="PDN314" s="72"/>
      <c r="PDO314" s="72"/>
      <c r="PDP314" s="72"/>
      <c r="PDQ314" s="72"/>
      <c r="PDR314" s="72"/>
      <c r="PDS314" s="72"/>
      <c r="PDT314" s="72"/>
      <c r="PDU314" s="72"/>
      <c r="PDV314" s="72"/>
      <c r="PDW314" s="72"/>
      <c r="PDX314" s="72"/>
      <c r="PDY314" s="72"/>
      <c r="PDZ314" s="72"/>
      <c r="PEA314" s="72"/>
      <c r="PEB314" s="72"/>
      <c r="PEC314" s="72"/>
      <c r="PED314" s="72"/>
      <c r="PEE314" s="72"/>
      <c r="PEF314" s="72"/>
      <c r="PEG314" s="72"/>
      <c r="PEH314" s="72"/>
      <c r="PEI314" s="72"/>
      <c r="PEJ314" s="72"/>
      <c r="PEK314" s="72"/>
      <c r="PEL314" s="72"/>
      <c r="PEM314" s="72"/>
      <c r="PEN314" s="72"/>
      <c r="PEO314" s="72"/>
      <c r="PEP314" s="72"/>
      <c r="PEQ314" s="72"/>
      <c r="PER314" s="72"/>
      <c r="PES314" s="72"/>
      <c r="PET314" s="72"/>
      <c r="PEU314" s="72"/>
      <c r="PEV314" s="72"/>
      <c r="PEW314" s="72"/>
      <c r="PEX314" s="72"/>
      <c r="PEY314" s="72"/>
      <c r="PEZ314" s="72"/>
      <c r="PFA314" s="72"/>
      <c r="PFB314" s="72"/>
      <c r="PFC314" s="72"/>
      <c r="PFD314" s="72"/>
      <c r="PFE314" s="72"/>
      <c r="PFF314" s="72"/>
      <c r="PFG314" s="72"/>
      <c r="PFH314" s="72"/>
      <c r="PFI314" s="72"/>
      <c r="PFJ314" s="72"/>
      <c r="PFK314" s="72"/>
      <c r="PFL314" s="72"/>
      <c r="PFM314" s="72"/>
      <c r="PFN314" s="72"/>
      <c r="PFO314" s="72"/>
      <c r="PFP314" s="72"/>
      <c r="PFQ314" s="72"/>
      <c r="PFR314" s="72"/>
      <c r="PFS314" s="72"/>
      <c r="PFT314" s="72"/>
      <c r="PFU314" s="72"/>
      <c r="PFV314" s="72"/>
      <c r="PFW314" s="72"/>
      <c r="PFX314" s="72"/>
      <c r="PFY314" s="72"/>
      <c r="PFZ314" s="72"/>
      <c r="PGA314" s="72"/>
      <c r="PGB314" s="72"/>
      <c r="PGC314" s="72"/>
      <c r="PGD314" s="72"/>
      <c r="PGE314" s="72"/>
      <c r="PGF314" s="72"/>
      <c r="PGG314" s="72"/>
      <c r="PGH314" s="72"/>
      <c r="PGI314" s="72"/>
      <c r="PGJ314" s="72"/>
      <c r="PGK314" s="72"/>
      <c r="PGL314" s="72"/>
      <c r="PGM314" s="72"/>
      <c r="PGN314" s="72"/>
      <c r="PGO314" s="72"/>
      <c r="PGP314" s="72"/>
      <c r="PGQ314" s="72"/>
      <c r="PGR314" s="72"/>
      <c r="PGS314" s="72"/>
      <c r="PGT314" s="72"/>
      <c r="PGU314" s="72"/>
      <c r="PGV314" s="72"/>
      <c r="PGW314" s="72"/>
      <c r="PGX314" s="72"/>
      <c r="PGY314" s="72"/>
      <c r="PGZ314" s="72"/>
      <c r="PHA314" s="72"/>
      <c r="PHB314" s="72"/>
      <c r="PHC314" s="72"/>
      <c r="PHD314" s="72"/>
      <c r="PHE314" s="72"/>
      <c r="PHF314" s="72"/>
      <c r="PHG314" s="72"/>
      <c r="PHH314" s="72"/>
      <c r="PHI314" s="72"/>
      <c r="PHJ314" s="72"/>
      <c r="PHK314" s="72"/>
      <c r="PHL314" s="72"/>
      <c r="PHM314" s="72"/>
      <c r="PHN314" s="72"/>
      <c r="PHO314" s="72"/>
      <c r="PHP314" s="72"/>
      <c r="PHQ314" s="72"/>
      <c r="PHR314" s="72"/>
      <c r="PHS314" s="72"/>
      <c r="PHT314" s="72"/>
      <c r="PHU314" s="72"/>
      <c r="PHV314" s="72"/>
      <c r="PHW314" s="72"/>
      <c r="PHX314" s="72"/>
      <c r="PHY314" s="72"/>
      <c r="PHZ314" s="72"/>
      <c r="PIA314" s="72"/>
      <c r="PIB314" s="72"/>
      <c r="PIC314" s="72"/>
      <c r="PID314" s="72"/>
      <c r="PIE314" s="72"/>
      <c r="PIF314" s="72"/>
      <c r="PIG314" s="72"/>
      <c r="PIH314" s="72"/>
      <c r="PII314" s="72"/>
      <c r="PIJ314" s="72"/>
      <c r="PIK314" s="72"/>
      <c r="PIL314" s="72"/>
      <c r="PIM314" s="72"/>
      <c r="PIN314" s="72"/>
      <c r="PIO314" s="72"/>
      <c r="PIP314" s="72"/>
      <c r="PIQ314" s="72"/>
      <c r="PIR314" s="72"/>
      <c r="PIS314" s="72"/>
      <c r="PIT314" s="72"/>
      <c r="PIU314" s="72"/>
      <c r="PIV314" s="72"/>
      <c r="PIW314" s="72"/>
      <c r="PIX314" s="72"/>
      <c r="PIY314" s="72"/>
      <c r="PIZ314" s="72"/>
      <c r="PJA314" s="72"/>
      <c r="PJB314" s="72"/>
      <c r="PJC314" s="72"/>
      <c r="PJD314" s="72"/>
      <c r="PJE314" s="72"/>
      <c r="PJF314" s="72"/>
      <c r="PJG314" s="72"/>
      <c r="PJH314" s="72"/>
      <c r="PJI314" s="72"/>
      <c r="PJJ314" s="72"/>
      <c r="PJK314" s="72"/>
      <c r="PJL314" s="72"/>
      <c r="PJM314" s="72"/>
      <c r="PJN314" s="72"/>
      <c r="PJO314" s="72"/>
      <c r="PJP314" s="72"/>
      <c r="PJQ314" s="72"/>
      <c r="PJR314" s="72"/>
      <c r="PJS314" s="72"/>
      <c r="PJT314" s="72"/>
      <c r="PJU314" s="72"/>
      <c r="PJV314" s="72"/>
      <c r="PJW314" s="72"/>
      <c r="PJX314" s="72"/>
      <c r="PJY314" s="72"/>
      <c r="PJZ314" s="72"/>
      <c r="PKA314" s="72"/>
      <c r="PKB314" s="72"/>
      <c r="PKC314" s="72"/>
      <c r="PKD314" s="72"/>
      <c r="PKE314" s="72"/>
      <c r="PKF314" s="72"/>
      <c r="PKG314" s="72"/>
      <c r="PKH314" s="72"/>
      <c r="PKI314" s="72"/>
      <c r="PKJ314" s="72"/>
      <c r="PKK314" s="72"/>
      <c r="PKL314" s="72"/>
      <c r="PKM314" s="72"/>
      <c r="PKN314" s="72"/>
      <c r="PKO314" s="72"/>
      <c r="PKP314" s="72"/>
      <c r="PKQ314" s="72"/>
      <c r="PKR314" s="72"/>
      <c r="PKS314" s="72"/>
      <c r="PKT314" s="72"/>
      <c r="PKU314" s="72"/>
      <c r="PKV314" s="72"/>
      <c r="PKW314" s="72"/>
      <c r="PKX314" s="72"/>
      <c r="PKY314" s="72"/>
      <c r="PKZ314" s="72"/>
      <c r="PLA314" s="72"/>
      <c r="PLB314" s="72"/>
      <c r="PLC314" s="72"/>
      <c r="PLD314" s="72"/>
      <c r="PLE314" s="72"/>
      <c r="PLF314" s="72"/>
      <c r="PLG314" s="72"/>
      <c r="PLH314" s="72"/>
      <c r="PLI314" s="72"/>
      <c r="PLJ314" s="72"/>
      <c r="PLK314" s="72"/>
      <c r="PLL314" s="72"/>
      <c r="PLM314" s="72"/>
      <c r="PLN314" s="72"/>
      <c r="PLO314" s="72"/>
      <c r="PLP314" s="72"/>
      <c r="PLQ314" s="72"/>
      <c r="PLR314" s="72"/>
      <c r="PLS314" s="72"/>
      <c r="PLT314" s="72"/>
      <c r="PLU314" s="72"/>
      <c r="PLV314" s="72"/>
      <c r="PLW314" s="72"/>
      <c r="PLX314" s="72"/>
      <c r="PLY314" s="72"/>
      <c r="PLZ314" s="72"/>
      <c r="PMA314" s="72"/>
      <c r="PMB314" s="72"/>
      <c r="PMC314" s="72"/>
      <c r="PMD314" s="72"/>
      <c r="PME314" s="72"/>
      <c r="PMF314" s="72"/>
      <c r="PMG314" s="72"/>
      <c r="PMH314" s="72"/>
      <c r="PMI314" s="72"/>
      <c r="PMJ314" s="72"/>
      <c r="PMK314" s="72"/>
      <c r="PML314" s="72"/>
      <c r="PMM314" s="72"/>
      <c r="PMN314" s="72"/>
      <c r="PMO314" s="72"/>
      <c r="PMP314" s="72"/>
      <c r="PMQ314" s="72"/>
      <c r="PMR314" s="72"/>
      <c r="PMS314" s="72"/>
      <c r="PMT314" s="72"/>
      <c r="PMU314" s="72"/>
      <c r="PMV314" s="72"/>
      <c r="PMW314" s="72"/>
      <c r="PMX314" s="72"/>
      <c r="PMY314" s="72"/>
      <c r="PMZ314" s="72"/>
      <c r="PNA314" s="72"/>
      <c r="PNB314" s="72"/>
      <c r="PNC314" s="72"/>
      <c r="PND314" s="72"/>
      <c r="PNE314" s="72"/>
      <c r="PNF314" s="72"/>
      <c r="PNG314" s="72"/>
      <c r="PNH314" s="72"/>
      <c r="PNI314" s="72"/>
      <c r="PNJ314" s="72"/>
      <c r="PNK314" s="72"/>
      <c r="PNL314" s="72"/>
      <c r="PNM314" s="72"/>
      <c r="PNN314" s="72"/>
      <c r="PNO314" s="72"/>
      <c r="PNP314" s="72"/>
      <c r="PNQ314" s="72"/>
      <c r="PNR314" s="72"/>
      <c r="PNS314" s="72"/>
      <c r="PNT314" s="72"/>
      <c r="PNU314" s="72"/>
      <c r="PNV314" s="72"/>
      <c r="PNW314" s="72"/>
      <c r="PNX314" s="72"/>
      <c r="PNY314" s="72"/>
      <c r="PNZ314" s="72"/>
      <c r="POA314" s="72"/>
      <c r="POB314" s="72"/>
      <c r="POC314" s="72"/>
      <c r="POD314" s="72"/>
      <c r="POE314" s="72"/>
      <c r="POF314" s="72"/>
      <c r="POG314" s="72"/>
      <c r="POH314" s="72"/>
      <c r="POI314" s="72"/>
      <c r="POJ314" s="72"/>
      <c r="POK314" s="72"/>
      <c r="POL314" s="72"/>
      <c r="POM314" s="72"/>
      <c r="PON314" s="72"/>
      <c r="POO314" s="72"/>
      <c r="POP314" s="72"/>
      <c r="POQ314" s="72"/>
      <c r="POR314" s="72"/>
      <c r="POS314" s="72"/>
      <c r="POT314" s="72"/>
      <c r="POU314" s="72"/>
      <c r="POV314" s="72"/>
      <c r="POW314" s="72"/>
      <c r="POX314" s="72"/>
      <c r="POY314" s="72"/>
      <c r="POZ314" s="72"/>
      <c r="PPA314" s="72"/>
      <c r="PPB314" s="72"/>
      <c r="PPC314" s="72"/>
      <c r="PPD314" s="72"/>
      <c r="PPE314" s="72"/>
      <c r="PPF314" s="72"/>
      <c r="PPG314" s="72"/>
      <c r="PPH314" s="72"/>
      <c r="PPI314" s="72"/>
      <c r="PPJ314" s="72"/>
      <c r="PPK314" s="72"/>
      <c r="PPL314" s="72"/>
      <c r="PPM314" s="72"/>
      <c r="PPN314" s="72"/>
      <c r="PPO314" s="72"/>
      <c r="PPP314" s="72"/>
      <c r="PPQ314" s="72"/>
      <c r="PPR314" s="72"/>
      <c r="PPS314" s="72"/>
      <c r="PPT314" s="72"/>
      <c r="PPU314" s="72"/>
      <c r="PPV314" s="72"/>
      <c r="PPW314" s="72"/>
      <c r="PPX314" s="72"/>
      <c r="PPY314" s="72"/>
      <c r="PPZ314" s="72"/>
      <c r="PQA314" s="72"/>
      <c r="PQB314" s="72"/>
      <c r="PQC314" s="72"/>
      <c r="PQD314" s="72"/>
      <c r="PQE314" s="72"/>
      <c r="PQF314" s="72"/>
      <c r="PQG314" s="72"/>
      <c r="PQH314" s="72"/>
      <c r="PQI314" s="72"/>
      <c r="PQJ314" s="72"/>
      <c r="PQK314" s="72"/>
      <c r="PQL314" s="72"/>
      <c r="PQM314" s="72"/>
      <c r="PQN314" s="72"/>
      <c r="PQO314" s="72"/>
      <c r="PQP314" s="72"/>
      <c r="PQQ314" s="72"/>
      <c r="PQR314" s="72"/>
      <c r="PQS314" s="72"/>
      <c r="PQT314" s="72"/>
      <c r="PQU314" s="72"/>
      <c r="PQV314" s="72"/>
      <c r="PQW314" s="72"/>
      <c r="PQX314" s="72"/>
      <c r="PQY314" s="72"/>
      <c r="PQZ314" s="72"/>
      <c r="PRA314" s="72"/>
      <c r="PRB314" s="72"/>
      <c r="PRC314" s="72"/>
      <c r="PRD314" s="72"/>
      <c r="PRE314" s="72"/>
      <c r="PRF314" s="72"/>
      <c r="PRG314" s="72"/>
      <c r="PRH314" s="72"/>
      <c r="PRI314" s="72"/>
      <c r="PRJ314" s="72"/>
      <c r="PRK314" s="72"/>
      <c r="PRL314" s="72"/>
      <c r="PRM314" s="72"/>
      <c r="PRN314" s="72"/>
      <c r="PRO314" s="72"/>
      <c r="PRP314" s="72"/>
      <c r="PRQ314" s="72"/>
      <c r="PRR314" s="72"/>
      <c r="PRS314" s="72"/>
      <c r="PRT314" s="72"/>
      <c r="PRU314" s="72"/>
      <c r="PRV314" s="72"/>
      <c r="PRW314" s="72"/>
      <c r="PRX314" s="72"/>
      <c r="PRY314" s="72"/>
      <c r="PRZ314" s="72"/>
      <c r="PSA314" s="72"/>
      <c r="PSB314" s="72"/>
      <c r="PSC314" s="72"/>
      <c r="PSD314" s="72"/>
      <c r="PSE314" s="72"/>
      <c r="PSF314" s="72"/>
      <c r="PSG314" s="72"/>
      <c r="PSH314" s="72"/>
      <c r="PSI314" s="72"/>
      <c r="PSJ314" s="72"/>
      <c r="PSK314" s="72"/>
      <c r="PSL314" s="72"/>
      <c r="PSM314" s="72"/>
      <c r="PSN314" s="72"/>
      <c r="PSO314" s="72"/>
      <c r="PSP314" s="72"/>
      <c r="PSQ314" s="72"/>
      <c r="PSR314" s="72"/>
      <c r="PSS314" s="72"/>
      <c r="PST314" s="72"/>
      <c r="PSU314" s="72"/>
      <c r="PSV314" s="72"/>
      <c r="PSW314" s="72"/>
      <c r="PSX314" s="72"/>
      <c r="PSY314" s="72"/>
      <c r="PSZ314" s="72"/>
      <c r="PTA314" s="72"/>
      <c r="PTB314" s="72"/>
      <c r="PTC314" s="72"/>
      <c r="PTD314" s="72"/>
      <c r="PTE314" s="72"/>
      <c r="PTF314" s="72"/>
      <c r="PTG314" s="72"/>
      <c r="PTH314" s="72"/>
      <c r="PTI314" s="72"/>
      <c r="PTJ314" s="72"/>
      <c r="PTK314" s="72"/>
      <c r="PTL314" s="72"/>
      <c r="PTM314" s="72"/>
      <c r="PTN314" s="72"/>
      <c r="PTO314" s="72"/>
      <c r="PTP314" s="72"/>
      <c r="PTQ314" s="72"/>
      <c r="PTR314" s="72"/>
      <c r="PTS314" s="72"/>
      <c r="PTT314" s="72"/>
      <c r="PTU314" s="72"/>
      <c r="PTV314" s="72"/>
      <c r="PTW314" s="72"/>
      <c r="PTX314" s="72"/>
      <c r="PTY314" s="72"/>
      <c r="PTZ314" s="72"/>
      <c r="PUA314" s="72"/>
      <c r="PUB314" s="72"/>
      <c r="PUC314" s="72"/>
      <c r="PUD314" s="72"/>
      <c r="PUE314" s="72"/>
      <c r="PUF314" s="72"/>
      <c r="PUG314" s="72"/>
      <c r="PUH314" s="72"/>
      <c r="PUI314" s="72"/>
      <c r="PUJ314" s="72"/>
      <c r="PUK314" s="72"/>
      <c r="PUL314" s="72"/>
      <c r="PUM314" s="72"/>
      <c r="PUN314" s="72"/>
      <c r="PUO314" s="72"/>
      <c r="PUP314" s="72"/>
      <c r="PUQ314" s="72"/>
      <c r="PUR314" s="72"/>
      <c r="PUS314" s="72"/>
      <c r="PUT314" s="72"/>
      <c r="PUU314" s="72"/>
      <c r="PUV314" s="72"/>
      <c r="PUW314" s="72"/>
      <c r="PUX314" s="72"/>
      <c r="PUY314" s="72"/>
      <c r="PUZ314" s="72"/>
      <c r="PVA314" s="72"/>
      <c r="PVB314" s="72"/>
      <c r="PVC314" s="72"/>
      <c r="PVD314" s="72"/>
      <c r="PVE314" s="72"/>
      <c r="PVF314" s="72"/>
      <c r="PVG314" s="72"/>
      <c r="PVH314" s="72"/>
      <c r="PVI314" s="72"/>
      <c r="PVJ314" s="72"/>
      <c r="PVK314" s="72"/>
      <c r="PVL314" s="72"/>
      <c r="PVM314" s="72"/>
      <c r="PVN314" s="72"/>
      <c r="PVO314" s="72"/>
      <c r="PVP314" s="72"/>
      <c r="PVQ314" s="72"/>
      <c r="PVR314" s="72"/>
      <c r="PVS314" s="72"/>
      <c r="PVT314" s="72"/>
      <c r="PVU314" s="72"/>
      <c r="PVV314" s="72"/>
      <c r="PVW314" s="72"/>
      <c r="PVX314" s="72"/>
      <c r="PVY314" s="72"/>
      <c r="PVZ314" s="72"/>
      <c r="PWA314" s="72"/>
      <c r="PWB314" s="72"/>
      <c r="PWC314" s="72"/>
      <c r="PWD314" s="72"/>
      <c r="PWE314" s="72"/>
      <c r="PWF314" s="72"/>
      <c r="PWG314" s="72"/>
      <c r="PWH314" s="72"/>
      <c r="PWI314" s="72"/>
      <c r="PWJ314" s="72"/>
      <c r="PWK314" s="72"/>
      <c r="PWL314" s="72"/>
      <c r="PWM314" s="72"/>
      <c r="PWN314" s="72"/>
      <c r="PWO314" s="72"/>
      <c r="PWP314" s="72"/>
      <c r="PWQ314" s="72"/>
      <c r="PWR314" s="72"/>
      <c r="PWS314" s="72"/>
      <c r="PWT314" s="72"/>
      <c r="PWU314" s="72"/>
      <c r="PWV314" s="72"/>
      <c r="PWW314" s="72"/>
      <c r="PWX314" s="72"/>
      <c r="PWY314" s="72"/>
      <c r="PWZ314" s="72"/>
      <c r="PXA314" s="72"/>
      <c r="PXB314" s="72"/>
      <c r="PXC314" s="72"/>
      <c r="PXD314" s="72"/>
      <c r="PXE314" s="72"/>
      <c r="PXF314" s="72"/>
      <c r="PXG314" s="72"/>
      <c r="PXH314" s="72"/>
      <c r="PXI314" s="72"/>
      <c r="PXJ314" s="72"/>
      <c r="PXK314" s="72"/>
      <c r="PXL314" s="72"/>
      <c r="PXM314" s="72"/>
      <c r="PXN314" s="72"/>
      <c r="PXO314" s="72"/>
      <c r="PXP314" s="72"/>
      <c r="PXQ314" s="72"/>
      <c r="PXR314" s="72"/>
      <c r="PXS314" s="72"/>
      <c r="PXT314" s="72"/>
      <c r="PXU314" s="72"/>
      <c r="PXV314" s="72"/>
      <c r="PXW314" s="72"/>
      <c r="PXX314" s="72"/>
      <c r="PXY314" s="72"/>
      <c r="PXZ314" s="72"/>
      <c r="PYA314" s="72"/>
      <c r="PYB314" s="72"/>
      <c r="PYC314" s="72"/>
      <c r="PYD314" s="72"/>
      <c r="PYE314" s="72"/>
      <c r="PYF314" s="72"/>
      <c r="PYG314" s="72"/>
      <c r="PYH314" s="72"/>
      <c r="PYI314" s="72"/>
      <c r="PYJ314" s="72"/>
      <c r="PYK314" s="72"/>
      <c r="PYL314" s="72"/>
      <c r="PYM314" s="72"/>
      <c r="PYN314" s="72"/>
      <c r="PYO314" s="72"/>
      <c r="PYP314" s="72"/>
      <c r="PYQ314" s="72"/>
      <c r="PYR314" s="72"/>
      <c r="PYS314" s="72"/>
      <c r="PYT314" s="72"/>
      <c r="PYU314" s="72"/>
      <c r="PYV314" s="72"/>
      <c r="PYW314" s="72"/>
      <c r="PYX314" s="72"/>
      <c r="PYY314" s="72"/>
      <c r="PYZ314" s="72"/>
      <c r="PZA314" s="72"/>
      <c r="PZB314" s="72"/>
      <c r="PZC314" s="72"/>
      <c r="PZD314" s="72"/>
      <c r="PZE314" s="72"/>
      <c r="PZF314" s="72"/>
      <c r="PZG314" s="72"/>
      <c r="PZH314" s="72"/>
      <c r="PZI314" s="72"/>
      <c r="PZJ314" s="72"/>
      <c r="PZK314" s="72"/>
      <c r="PZL314" s="72"/>
      <c r="PZM314" s="72"/>
      <c r="PZN314" s="72"/>
      <c r="PZO314" s="72"/>
      <c r="PZP314" s="72"/>
      <c r="PZQ314" s="72"/>
      <c r="PZR314" s="72"/>
      <c r="PZS314" s="72"/>
      <c r="PZT314" s="72"/>
      <c r="PZU314" s="72"/>
      <c r="PZV314" s="72"/>
      <c r="PZW314" s="72"/>
      <c r="PZX314" s="72"/>
      <c r="PZY314" s="72"/>
      <c r="PZZ314" s="72"/>
      <c r="QAA314" s="72"/>
      <c r="QAB314" s="72"/>
      <c r="QAC314" s="72"/>
      <c r="QAD314" s="72"/>
      <c r="QAE314" s="72"/>
      <c r="QAF314" s="72"/>
      <c r="QAG314" s="72"/>
      <c r="QAH314" s="72"/>
      <c r="QAI314" s="72"/>
      <c r="QAJ314" s="72"/>
      <c r="QAK314" s="72"/>
      <c r="QAL314" s="72"/>
      <c r="QAM314" s="72"/>
      <c r="QAN314" s="72"/>
      <c r="QAO314" s="72"/>
      <c r="QAP314" s="72"/>
      <c r="QAQ314" s="72"/>
      <c r="QAR314" s="72"/>
      <c r="QAS314" s="72"/>
      <c r="QAT314" s="72"/>
      <c r="QAU314" s="72"/>
      <c r="QAV314" s="72"/>
      <c r="QAW314" s="72"/>
      <c r="QAX314" s="72"/>
      <c r="QAY314" s="72"/>
      <c r="QAZ314" s="72"/>
      <c r="QBA314" s="72"/>
      <c r="QBB314" s="72"/>
      <c r="QBC314" s="72"/>
      <c r="QBD314" s="72"/>
      <c r="QBE314" s="72"/>
      <c r="QBF314" s="72"/>
      <c r="QBG314" s="72"/>
      <c r="QBH314" s="72"/>
      <c r="QBI314" s="72"/>
      <c r="QBJ314" s="72"/>
      <c r="QBK314" s="72"/>
      <c r="QBL314" s="72"/>
      <c r="QBM314" s="72"/>
      <c r="QBN314" s="72"/>
      <c r="QBO314" s="72"/>
      <c r="QBP314" s="72"/>
      <c r="QBQ314" s="72"/>
      <c r="QBR314" s="72"/>
      <c r="QBS314" s="72"/>
      <c r="QBT314" s="72"/>
      <c r="QBU314" s="72"/>
      <c r="QBV314" s="72"/>
      <c r="QBW314" s="72"/>
      <c r="QBX314" s="72"/>
      <c r="QBY314" s="72"/>
      <c r="QBZ314" s="72"/>
      <c r="QCA314" s="72"/>
      <c r="QCB314" s="72"/>
      <c r="QCC314" s="72"/>
      <c r="QCD314" s="72"/>
      <c r="QCE314" s="72"/>
      <c r="QCF314" s="72"/>
      <c r="QCG314" s="72"/>
      <c r="QCH314" s="72"/>
      <c r="QCI314" s="72"/>
      <c r="QCJ314" s="72"/>
      <c r="QCK314" s="72"/>
      <c r="QCL314" s="72"/>
      <c r="QCM314" s="72"/>
      <c r="QCN314" s="72"/>
      <c r="QCO314" s="72"/>
      <c r="QCP314" s="72"/>
      <c r="QCQ314" s="72"/>
      <c r="QCR314" s="72"/>
      <c r="QCS314" s="72"/>
      <c r="QCT314" s="72"/>
      <c r="QCU314" s="72"/>
      <c r="QCV314" s="72"/>
      <c r="QCW314" s="72"/>
      <c r="QCX314" s="72"/>
      <c r="QCY314" s="72"/>
      <c r="QCZ314" s="72"/>
      <c r="QDA314" s="72"/>
      <c r="QDB314" s="72"/>
      <c r="QDC314" s="72"/>
      <c r="QDD314" s="72"/>
      <c r="QDE314" s="72"/>
      <c r="QDF314" s="72"/>
      <c r="QDG314" s="72"/>
      <c r="QDH314" s="72"/>
      <c r="QDI314" s="72"/>
      <c r="QDJ314" s="72"/>
      <c r="QDK314" s="72"/>
      <c r="QDL314" s="72"/>
      <c r="QDM314" s="72"/>
      <c r="QDN314" s="72"/>
      <c r="QDO314" s="72"/>
      <c r="QDP314" s="72"/>
      <c r="QDQ314" s="72"/>
      <c r="QDR314" s="72"/>
      <c r="QDS314" s="72"/>
      <c r="QDT314" s="72"/>
      <c r="QDU314" s="72"/>
      <c r="QDV314" s="72"/>
      <c r="QDW314" s="72"/>
      <c r="QDX314" s="72"/>
      <c r="QDY314" s="72"/>
      <c r="QDZ314" s="72"/>
      <c r="QEA314" s="72"/>
      <c r="QEB314" s="72"/>
      <c r="QEC314" s="72"/>
      <c r="QED314" s="72"/>
      <c r="QEE314" s="72"/>
      <c r="QEF314" s="72"/>
      <c r="QEG314" s="72"/>
      <c r="QEH314" s="72"/>
      <c r="QEI314" s="72"/>
      <c r="QEJ314" s="72"/>
      <c r="QEK314" s="72"/>
      <c r="QEL314" s="72"/>
      <c r="QEM314" s="72"/>
      <c r="QEN314" s="72"/>
      <c r="QEO314" s="72"/>
      <c r="QEP314" s="72"/>
      <c r="QEQ314" s="72"/>
      <c r="QER314" s="72"/>
      <c r="QES314" s="72"/>
      <c r="QET314" s="72"/>
      <c r="QEU314" s="72"/>
      <c r="QEV314" s="72"/>
      <c r="QEW314" s="72"/>
      <c r="QEX314" s="72"/>
      <c r="QEY314" s="72"/>
      <c r="QEZ314" s="72"/>
      <c r="QFA314" s="72"/>
      <c r="QFB314" s="72"/>
      <c r="QFC314" s="72"/>
      <c r="QFD314" s="72"/>
      <c r="QFE314" s="72"/>
      <c r="QFF314" s="72"/>
      <c r="QFG314" s="72"/>
      <c r="QFH314" s="72"/>
      <c r="QFI314" s="72"/>
      <c r="QFJ314" s="72"/>
      <c r="QFK314" s="72"/>
      <c r="QFL314" s="72"/>
      <c r="QFM314" s="72"/>
      <c r="QFN314" s="72"/>
      <c r="QFO314" s="72"/>
      <c r="QFP314" s="72"/>
      <c r="QFQ314" s="72"/>
      <c r="QFR314" s="72"/>
      <c r="QFS314" s="72"/>
      <c r="QFT314" s="72"/>
      <c r="QFU314" s="72"/>
      <c r="QFV314" s="72"/>
      <c r="QFW314" s="72"/>
      <c r="QFX314" s="72"/>
      <c r="QFY314" s="72"/>
      <c r="QFZ314" s="72"/>
      <c r="QGA314" s="72"/>
      <c r="QGB314" s="72"/>
      <c r="QGC314" s="72"/>
      <c r="QGD314" s="72"/>
      <c r="QGE314" s="72"/>
      <c r="QGF314" s="72"/>
      <c r="QGG314" s="72"/>
      <c r="QGH314" s="72"/>
      <c r="QGI314" s="72"/>
      <c r="QGJ314" s="72"/>
      <c r="QGK314" s="72"/>
      <c r="QGL314" s="72"/>
      <c r="QGM314" s="72"/>
      <c r="QGN314" s="72"/>
      <c r="QGO314" s="72"/>
      <c r="QGP314" s="72"/>
      <c r="QGQ314" s="72"/>
      <c r="QGR314" s="72"/>
      <c r="QGS314" s="72"/>
      <c r="QGT314" s="72"/>
      <c r="QGU314" s="72"/>
      <c r="QGV314" s="72"/>
      <c r="QGW314" s="72"/>
      <c r="QGX314" s="72"/>
      <c r="QGY314" s="72"/>
      <c r="QGZ314" s="72"/>
      <c r="QHA314" s="72"/>
      <c r="QHB314" s="72"/>
      <c r="QHC314" s="72"/>
      <c r="QHD314" s="72"/>
      <c r="QHE314" s="72"/>
      <c r="QHF314" s="72"/>
      <c r="QHG314" s="72"/>
      <c r="QHH314" s="72"/>
      <c r="QHI314" s="72"/>
      <c r="QHJ314" s="72"/>
      <c r="QHK314" s="72"/>
      <c r="QHL314" s="72"/>
      <c r="QHM314" s="72"/>
      <c r="QHN314" s="72"/>
      <c r="QHO314" s="72"/>
      <c r="QHP314" s="72"/>
      <c r="QHQ314" s="72"/>
      <c r="QHR314" s="72"/>
      <c r="QHS314" s="72"/>
      <c r="QHT314" s="72"/>
      <c r="QHU314" s="72"/>
      <c r="QHV314" s="72"/>
      <c r="QHW314" s="72"/>
      <c r="QHX314" s="72"/>
      <c r="QHY314" s="72"/>
      <c r="QHZ314" s="72"/>
      <c r="QIA314" s="72"/>
      <c r="QIB314" s="72"/>
      <c r="QIC314" s="72"/>
      <c r="QID314" s="72"/>
      <c r="QIE314" s="72"/>
      <c r="QIF314" s="72"/>
      <c r="QIG314" s="72"/>
      <c r="QIH314" s="72"/>
      <c r="QII314" s="72"/>
      <c r="QIJ314" s="72"/>
      <c r="QIK314" s="72"/>
      <c r="QIL314" s="72"/>
      <c r="QIM314" s="72"/>
      <c r="QIN314" s="72"/>
      <c r="QIO314" s="72"/>
      <c r="QIP314" s="72"/>
      <c r="QIQ314" s="72"/>
      <c r="QIR314" s="72"/>
      <c r="QIS314" s="72"/>
      <c r="QIT314" s="72"/>
      <c r="QIU314" s="72"/>
      <c r="QIV314" s="72"/>
      <c r="QIW314" s="72"/>
      <c r="QIX314" s="72"/>
      <c r="QIY314" s="72"/>
      <c r="QIZ314" s="72"/>
      <c r="QJA314" s="72"/>
      <c r="QJB314" s="72"/>
      <c r="QJC314" s="72"/>
      <c r="QJD314" s="72"/>
      <c r="QJE314" s="72"/>
      <c r="QJF314" s="72"/>
      <c r="QJG314" s="72"/>
      <c r="QJH314" s="72"/>
      <c r="QJI314" s="72"/>
      <c r="QJJ314" s="72"/>
      <c r="QJK314" s="72"/>
      <c r="QJL314" s="72"/>
      <c r="QJM314" s="72"/>
      <c r="QJN314" s="72"/>
      <c r="QJO314" s="72"/>
      <c r="QJP314" s="72"/>
      <c r="QJQ314" s="72"/>
      <c r="QJR314" s="72"/>
      <c r="QJS314" s="72"/>
      <c r="QJT314" s="72"/>
      <c r="QJU314" s="72"/>
      <c r="QJV314" s="72"/>
      <c r="QJW314" s="72"/>
      <c r="QJX314" s="72"/>
      <c r="QJY314" s="72"/>
      <c r="QJZ314" s="72"/>
      <c r="QKA314" s="72"/>
      <c r="QKB314" s="72"/>
      <c r="QKC314" s="72"/>
      <c r="QKD314" s="72"/>
      <c r="QKE314" s="72"/>
      <c r="QKF314" s="72"/>
      <c r="QKG314" s="72"/>
      <c r="QKH314" s="72"/>
      <c r="QKI314" s="72"/>
      <c r="QKJ314" s="72"/>
      <c r="QKK314" s="72"/>
      <c r="QKL314" s="72"/>
      <c r="QKM314" s="72"/>
      <c r="QKN314" s="72"/>
      <c r="QKO314" s="72"/>
      <c r="QKP314" s="72"/>
      <c r="QKQ314" s="72"/>
      <c r="QKR314" s="72"/>
      <c r="QKS314" s="72"/>
      <c r="QKT314" s="72"/>
      <c r="QKU314" s="72"/>
      <c r="QKV314" s="72"/>
      <c r="QKW314" s="72"/>
      <c r="QKX314" s="72"/>
      <c r="QKY314" s="72"/>
      <c r="QKZ314" s="72"/>
      <c r="QLA314" s="72"/>
      <c r="QLB314" s="72"/>
      <c r="QLC314" s="72"/>
      <c r="QLD314" s="72"/>
      <c r="QLE314" s="72"/>
      <c r="QLF314" s="72"/>
      <c r="QLG314" s="72"/>
      <c r="QLH314" s="72"/>
      <c r="QLI314" s="72"/>
      <c r="QLJ314" s="72"/>
      <c r="QLK314" s="72"/>
      <c r="QLL314" s="72"/>
      <c r="QLM314" s="72"/>
      <c r="QLN314" s="72"/>
      <c r="QLO314" s="72"/>
      <c r="QLP314" s="72"/>
      <c r="QLQ314" s="72"/>
      <c r="QLR314" s="72"/>
      <c r="QLS314" s="72"/>
      <c r="QLT314" s="72"/>
      <c r="QLU314" s="72"/>
      <c r="QLV314" s="72"/>
      <c r="QLW314" s="72"/>
      <c r="QLX314" s="72"/>
      <c r="QLY314" s="72"/>
      <c r="QLZ314" s="72"/>
      <c r="QMA314" s="72"/>
      <c r="QMB314" s="72"/>
      <c r="QMC314" s="72"/>
      <c r="QMD314" s="72"/>
      <c r="QME314" s="72"/>
      <c r="QMF314" s="72"/>
      <c r="QMG314" s="72"/>
      <c r="QMH314" s="72"/>
      <c r="QMI314" s="72"/>
      <c r="QMJ314" s="72"/>
      <c r="QMK314" s="72"/>
      <c r="QML314" s="72"/>
      <c r="QMM314" s="72"/>
      <c r="QMN314" s="72"/>
      <c r="QMO314" s="72"/>
      <c r="QMP314" s="72"/>
      <c r="QMQ314" s="72"/>
      <c r="QMR314" s="72"/>
      <c r="QMS314" s="72"/>
      <c r="QMT314" s="72"/>
      <c r="QMU314" s="72"/>
      <c r="QMV314" s="72"/>
      <c r="QMW314" s="72"/>
      <c r="QMX314" s="72"/>
      <c r="QMY314" s="72"/>
      <c r="QMZ314" s="72"/>
      <c r="QNA314" s="72"/>
      <c r="QNB314" s="72"/>
      <c r="QNC314" s="72"/>
      <c r="QND314" s="72"/>
      <c r="QNE314" s="72"/>
      <c r="QNF314" s="72"/>
      <c r="QNG314" s="72"/>
      <c r="QNH314" s="72"/>
      <c r="QNI314" s="72"/>
      <c r="QNJ314" s="72"/>
      <c r="QNK314" s="72"/>
      <c r="QNL314" s="72"/>
      <c r="QNM314" s="72"/>
      <c r="QNN314" s="72"/>
      <c r="QNO314" s="72"/>
      <c r="QNP314" s="72"/>
      <c r="QNQ314" s="72"/>
      <c r="QNR314" s="72"/>
      <c r="QNS314" s="72"/>
      <c r="QNT314" s="72"/>
      <c r="QNU314" s="72"/>
      <c r="QNV314" s="72"/>
      <c r="QNW314" s="72"/>
      <c r="QNX314" s="72"/>
      <c r="QNY314" s="72"/>
      <c r="QNZ314" s="72"/>
      <c r="QOA314" s="72"/>
      <c r="QOB314" s="72"/>
      <c r="QOC314" s="72"/>
      <c r="QOD314" s="72"/>
      <c r="QOE314" s="72"/>
      <c r="QOF314" s="72"/>
      <c r="QOG314" s="72"/>
      <c r="QOH314" s="72"/>
      <c r="QOI314" s="72"/>
      <c r="QOJ314" s="72"/>
      <c r="QOK314" s="72"/>
      <c r="QOL314" s="72"/>
      <c r="QOM314" s="72"/>
      <c r="QON314" s="72"/>
      <c r="QOO314" s="72"/>
      <c r="QOP314" s="72"/>
      <c r="QOQ314" s="72"/>
      <c r="QOR314" s="72"/>
      <c r="QOS314" s="72"/>
      <c r="QOT314" s="72"/>
      <c r="QOU314" s="72"/>
      <c r="QOV314" s="72"/>
      <c r="QOW314" s="72"/>
      <c r="QOX314" s="72"/>
      <c r="QOY314" s="72"/>
      <c r="QOZ314" s="72"/>
      <c r="QPA314" s="72"/>
      <c r="QPB314" s="72"/>
      <c r="QPC314" s="72"/>
      <c r="QPD314" s="72"/>
      <c r="QPE314" s="72"/>
      <c r="QPF314" s="72"/>
      <c r="QPG314" s="72"/>
      <c r="QPH314" s="72"/>
      <c r="QPI314" s="72"/>
      <c r="QPJ314" s="72"/>
      <c r="QPK314" s="72"/>
      <c r="QPL314" s="72"/>
      <c r="QPM314" s="72"/>
      <c r="QPN314" s="72"/>
      <c r="QPO314" s="72"/>
      <c r="QPP314" s="72"/>
      <c r="QPQ314" s="72"/>
      <c r="QPR314" s="72"/>
      <c r="QPS314" s="72"/>
      <c r="QPT314" s="72"/>
      <c r="QPU314" s="72"/>
      <c r="QPV314" s="72"/>
      <c r="QPW314" s="72"/>
      <c r="QPX314" s="72"/>
      <c r="QPY314" s="72"/>
      <c r="QPZ314" s="72"/>
      <c r="QQA314" s="72"/>
      <c r="QQB314" s="72"/>
      <c r="QQC314" s="72"/>
      <c r="QQD314" s="72"/>
      <c r="QQE314" s="72"/>
      <c r="QQF314" s="72"/>
      <c r="QQG314" s="72"/>
      <c r="QQH314" s="72"/>
      <c r="QQI314" s="72"/>
      <c r="QQJ314" s="72"/>
      <c r="QQK314" s="72"/>
      <c r="QQL314" s="72"/>
      <c r="QQM314" s="72"/>
      <c r="QQN314" s="72"/>
      <c r="QQO314" s="72"/>
      <c r="QQP314" s="72"/>
      <c r="QQQ314" s="72"/>
      <c r="QQR314" s="72"/>
      <c r="QQS314" s="72"/>
      <c r="QQT314" s="72"/>
      <c r="QQU314" s="72"/>
      <c r="QQV314" s="72"/>
      <c r="QQW314" s="72"/>
      <c r="QQX314" s="72"/>
      <c r="QQY314" s="72"/>
      <c r="QQZ314" s="72"/>
      <c r="QRA314" s="72"/>
      <c r="QRB314" s="72"/>
      <c r="QRC314" s="72"/>
      <c r="QRD314" s="72"/>
      <c r="QRE314" s="72"/>
      <c r="QRF314" s="72"/>
      <c r="QRG314" s="72"/>
      <c r="QRH314" s="72"/>
      <c r="QRI314" s="72"/>
      <c r="QRJ314" s="72"/>
      <c r="QRK314" s="72"/>
      <c r="QRL314" s="72"/>
      <c r="QRM314" s="72"/>
      <c r="QRN314" s="72"/>
      <c r="QRO314" s="72"/>
      <c r="QRP314" s="72"/>
      <c r="QRQ314" s="72"/>
      <c r="QRR314" s="72"/>
      <c r="QRS314" s="72"/>
      <c r="QRT314" s="72"/>
      <c r="QRU314" s="72"/>
      <c r="QRV314" s="72"/>
      <c r="QRW314" s="72"/>
      <c r="QRX314" s="72"/>
      <c r="QRY314" s="72"/>
      <c r="QRZ314" s="72"/>
      <c r="QSA314" s="72"/>
      <c r="QSB314" s="72"/>
      <c r="QSC314" s="72"/>
      <c r="QSD314" s="72"/>
      <c r="QSE314" s="72"/>
      <c r="QSF314" s="72"/>
      <c r="QSG314" s="72"/>
      <c r="QSH314" s="72"/>
      <c r="QSI314" s="72"/>
      <c r="QSJ314" s="72"/>
      <c r="QSK314" s="72"/>
      <c r="QSL314" s="72"/>
      <c r="QSM314" s="72"/>
      <c r="QSN314" s="72"/>
      <c r="QSO314" s="72"/>
      <c r="QSP314" s="72"/>
      <c r="QSQ314" s="72"/>
      <c r="QSR314" s="72"/>
      <c r="QSS314" s="72"/>
      <c r="QST314" s="72"/>
      <c r="QSU314" s="72"/>
      <c r="QSV314" s="72"/>
      <c r="QSW314" s="72"/>
      <c r="QSX314" s="72"/>
      <c r="QSY314" s="72"/>
      <c r="QSZ314" s="72"/>
      <c r="QTA314" s="72"/>
      <c r="QTB314" s="72"/>
      <c r="QTC314" s="72"/>
      <c r="QTD314" s="72"/>
      <c r="QTE314" s="72"/>
      <c r="QTF314" s="72"/>
      <c r="QTG314" s="72"/>
      <c r="QTH314" s="72"/>
      <c r="QTI314" s="72"/>
      <c r="QTJ314" s="72"/>
      <c r="QTK314" s="72"/>
      <c r="QTL314" s="72"/>
      <c r="QTM314" s="72"/>
      <c r="QTN314" s="72"/>
      <c r="QTO314" s="72"/>
      <c r="QTP314" s="72"/>
      <c r="QTQ314" s="72"/>
      <c r="QTR314" s="72"/>
      <c r="QTS314" s="72"/>
      <c r="QTT314" s="72"/>
      <c r="QTU314" s="72"/>
      <c r="QTV314" s="72"/>
      <c r="QTW314" s="72"/>
      <c r="QTX314" s="72"/>
      <c r="QTY314" s="72"/>
      <c r="QTZ314" s="72"/>
      <c r="QUA314" s="72"/>
      <c r="QUB314" s="72"/>
      <c r="QUC314" s="72"/>
      <c r="QUD314" s="72"/>
      <c r="QUE314" s="72"/>
      <c r="QUF314" s="72"/>
      <c r="QUG314" s="72"/>
      <c r="QUH314" s="72"/>
      <c r="QUI314" s="72"/>
      <c r="QUJ314" s="72"/>
      <c r="QUK314" s="72"/>
      <c r="QUL314" s="72"/>
      <c r="QUM314" s="72"/>
      <c r="QUN314" s="72"/>
      <c r="QUO314" s="72"/>
      <c r="QUP314" s="72"/>
      <c r="QUQ314" s="72"/>
      <c r="QUR314" s="72"/>
      <c r="QUS314" s="72"/>
      <c r="QUT314" s="72"/>
      <c r="QUU314" s="72"/>
      <c r="QUV314" s="72"/>
      <c r="QUW314" s="72"/>
      <c r="QUX314" s="72"/>
      <c r="QUY314" s="72"/>
      <c r="QUZ314" s="72"/>
      <c r="QVA314" s="72"/>
      <c r="QVB314" s="72"/>
      <c r="QVC314" s="72"/>
      <c r="QVD314" s="72"/>
      <c r="QVE314" s="72"/>
      <c r="QVF314" s="72"/>
      <c r="QVG314" s="72"/>
      <c r="QVH314" s="72"/>
      <c r="QVI314" s="72"/>
      <c r="QVJ314" s="72"/>
      <c r="QVK314" s="72"/>
      <c r="QVL314" s="72"/>
      <c r="QVM314" s="72"/>
      <c r="QVN314" s="72"/>
      <c r="QVO314" s="72"/>
      <c r="QVP314" s="72"/>
      <c r="QVQ314" s="72"/>
      <c r="QVR314" s="72"/>
      <c r="QVS314" s="72"/>
      <c r="QVT314" s="72"/>
      <c r="QVU314" s="72"/>
      <c r="QVV314" s="72"/>
      <c r="QVW314" s="72"/>
      <c r="QVX314" s="72"/>
      <c r="QVY314" s="72"/>
      <c r="QVZ314" s="72"/>
      <c r="QWA314" s="72"/>
      <c r="QWB314" s="72"/>
      <c r="QWC314" s="72"/>
      <c r="QWD314" s="72"/>
      <c r="QWE314" s="72"/>
      <c r="QWF314" s="72"/>
      <c r="QWG314" s="72"/>
      <c r="QWH314" s="72"/>
      <c r="QWI314" s="72"/>
      <c r="QWJ314" s="72"/>
      <c r="QWK314" s="72"/>
      <c r="QWL314" s="72"/>
      <c r="QWM314" s="72"/>
      <c r="QWN314" s="72"/>
      <c r="QWO314" s="72"/>
      <c r="QWP314" s="72"/>
      <c r="QWQ314" s="72"/>
      <c r="QWR314" s="72"/>
      <c r="QWS314" s="72"/>
      <c r="QWT314" s="72"/>
      <c r="QWU314" s="72"/>
      <c r="QWV314" s="72"/>
      <c r="QWW314" s="72"/>
      <c r="QWX314" s="72"/>
      <c r="QWY314" s="72"/>
      <c r="QWZ314" s="72"/>
      <c r="QXA314" s="72"/>
      <c r="QXB314" s="72"/>
      <c r="QXC314" s="72"/>
      <c r="QXD314" s="72"/>
      <c r="QXE314" s="72"/>
      <c r="QXF314" s="72"/>
      <c r="QXG314" s="72"/>
      <c r="QXH314" s="72"/>
      <c r="QXI314" s="72"/>
      <c r="QXJ314" s="72"/>
      <c r="QXK314" s="72"/>
      <c r="QXL314" s="72"/>
      <c r="QXM314" s="72"/>
      <c r="QXN314" s="72"/>
      <c r="QXO314" s="72"/>
      <c r="QXP314" s="72"/>
      <c r="QXQ314" s="72"/>
      <c r="QXR314" s="72"/>
      <c r="QXS314" s="72"/>
      <c r="QXT314" s="72"/>
      <c r="QXU314" s="72"/>
      <c r="QXV314" s="72"/>
      <c r="QXW314" s="72"/>
      <c r="QXX314" s="72"/>
      <c r="QXY314" s="72"/>
      <c r="QXZ314" s="72"/>
      <c r="QYA314" s="72"/>
      <c r="QYB314" s="72"/>
      <c r="QYC314" s="72"/>
      <c r="QYD314" s="72"/>
      <c r="QYE314" s="72"/>
      <c r="QYF314" s="72"/>
      <c r="QYG314" s="72"/>
      <c r="QYH314" s="72"/>
      <c r="QYI314" s="72"/>
      <c r="QYJ314" s="72"/>
      <c r="QYK314" s="72"/>
      <c r="QYL314" s="72"/>
      <c r="QYM314" s="72"/>
      <c r="QYN314" s="72"/>
      <c r="QYO314" s="72"/>
      <c r="QYP314" s="72"/>
      <c r="QYQ314" s="72"/>
      <c r="QYR314" s="72"/>
      <c r="QYS314" s="72"/>
      <c r="QYT314" s="72"/>
      <c r="QYU314" s="72"/>
      <c r="QYV314" s="72"/>
      <c r="QYW314" s="72"/>
      <c r="QYX314" s="72"/>
      <c r="QYY314" s="72"/>
      <c r="QYZ314" s="72"/>
      <c r="QZA314" s="72"/>
      <c r="QZB314" s="72"/>
      <c r="QZC314" s="72"/>
      <c r="QZD314" s="72"/>
      <c r="QZE314" s="72"/>
      <c r="QZF314" s="72"/>
      <c r="QZG314" s="72"/>
      <c r="QZH314" s="72"/>
      <c r="QZI314" s="72"/>
      <c r="QZJ314" s="72"/>
      <c r="QZK314" s="72"/>
      <c r="QZL314" s="72"/>
      <c r="QZM314" s="72"/>
      <c r="QZN314" s="72"/>
      <c r="QZO314" s="72"/>
      <c r="QZP314" s="72"/>
      <c r="QZQ314" s="72"/>
      <c r="QZR314" s="72"/>
      <c r="QZS314" s="72"/>
      <c r="QZT314" s="72"/>
      <c r="QZU314" s="72"/>
      <c r="QZV314" s="72"/>
      <c r="QZW314" s="72"/>
      <c r="QZX314" s="72"/>
      <c r="QZY314" s="72"/>
      <c r="QZZ314" s="72"/>
      <c r="RAA314" s="72"/>
      <c r="RAB314" s="72"/>
      <c r="RAC314" s="72"/>
      <c r="RAD314" s="72"/>
      <c r="RAE314" s="72"/>
      <c r="RAF314" s="72"/>
      <c r="RAG314" s="72"/>
      <c r="RAH314" s="72"/>
      <c r="RAI314" s="72"/>
      <c r="RAJ314" s="72"/>
      <c r="RAK314" s="72"/>
      <c r="RAL314" s="72"/>
      <c r="RAM314" s="72"/>
      <c r="RAN314" s="72"/>
      <c r="RAO314" s="72"/>
      <c r="RAP314" s="72"/>
      <c r="RAQ314" s="72"/>
      <c r="RAR314" s="72"/>
      <c r="RAS314" s="72"/>
      <c r="RAT314" s="72"/>
      <c r="RAU314" s="72"/>
      <c r="RAV314" s="72"/>
      <c r="RAW314" s="72"/>
      <c r="RAX314" s="72"/>
      <c r="RAY314" s="72"/>
      <c r="RAZ314" s="72"/>
      <c r="RBA314" s="72"/>
      <c r="RBB314" s="72"/>
      <c r="RBC314" s="72"/>
      <c r="RBD314" s="72"/>
      <c r="RBE314" s="72"/>
      <c r="RBF314" s="72"/>
      <c r="RBG314" s="72"/>
      <c r="RBH314" s="72"/>
      <c r="RBI314" s="72"/>
      <c r="RBJ314" s="72"/>
      <c r="RBK314" s="72"/>
      <c r="RBL314" s="72"/>
      <c r="RBM314" s="72"/>
      <c r="RBN314" s="72"/>
      <c r="RBO314" s="72"/>
      <c r="RBP314" s="72"/>
      <c r="RBQ314" s="72"/>
      <c r="RBR314" s="72"/>
      <c r="RBS314" s="72"/>
      <c r="RBT314" s="72"/>
      <c r="RBU314" s="72"/>
      <c r="RBV314" s="72"/>
      <c r="RBW314" s="72"/>
      <c r="RBX314" s="72"/>
      <c r="RBY314" s="72"/>
      <c r="RBZ314" s="72"/>
      <c r="RCA314" s="72"/>
      <c r="RCB314" s="72"/>
      <c r="RCC314" s="72"/>
      <c r="RCD314" s="72"/>
      <c r="RCE314" s="72"/>
      <c r="RCF314" s="72"/>
      <c r="RCG314" s="72"/>
      <c r="RCH314" s="72"/>
      <c r="RCI314" s="72"/>
      <c r="RCJ314" s="72"/>
      <c r="RCK314" s="72"/>
      <c r="RCL314" s="72"/>
      <c r="RCM314" s="72"/>
      <c r="RCN314" s="72"/>
      <c r="RCO314" s="72"/>
      <c r="RCP314" s="72"/>
      <c r="RCQ314" s="72"/>
      <c r="RCR314" s="72"/>
      <c r="RCS314" s="72"/>
      <c r="RCT314" s="72"/>
      <c r="RCU314" s="72"/>
      <c r="RCV314" s="72"/>
      <c r="RCW314" s="72"/>
      <c r="RCX314" s="72"/>
      <c r="RCY314" s="72"/>
      <c r="RCZ314" s="72"/>
      <c r="RDA314" s="72"/>
      <c r="RDB314" s="72"/>
      <c r="RDC314" s="72"/>
      <c r="RDD314" s="72"/>
      <c r="RDE314" s="72"/>
      <c r="RDF314" s="72"/>
      <c r="RDG314" s="72"/>
      <c r="RDH314" s="72"/>
      <c r="RDI314" s="72"/>
      <c r="RDJ314" s="72"/>
      <c r="RDK314" s="72"/>
      <c r="RDL314" s="72"/>
      <c r="RDM314" s="72"/>
      <c r="RDN314" s="72"/>
      <c r="RDO314" s="72"/>
      <c r="RDP314" s="72"/>
      <c r="RDQ314" s="72"/>
      <c r="RDR314" s="72"/>
      <c r="RDS314" s="72"/>
      <c r="RDT314" s="72"/>
      <c r="RDU314" s="72"/>
      <c r="RDV314" s="72"/>
      <c r="RDW314" s="72"/>
      <c r="RDX314" s="72"/>
      <c r="RDY314" s="72"/>
      <c r="RDZ314" s="72"/>
      <c r="REA314" s="72"/>
      <c r="REB314" s="72"/>
      <c r="REC314" s="72"/>
      <c r="RED314" s="72"/>
      <c r="REE314" s="72"/>
      <c r="REF314" s="72"/>
      <c r="REG314" s="72"/>
      <c r="REH314" s="72"/>
      <c r="REI314" s="72"/>
      <c r="REJ314" s="72"/>
      <c r="REK314" s="72"/>
      <c r="REL314" s="72"/>
      <c r="REM314" s="72"/>
      <c r="REN314" s="72"/>
      <c r="REO314" s="72"/>
      <c r="REP314" s="72"/>
      <c r="REQ314" s="72"/>
      <c r="RER314" s="72"/>
      <c r="RES314" s="72"/>
      <c r="RET314" s="72"/>
      <c r="REU314" s="72"/>
      <c r="REV314" s="72"/>
      <c r="REW314" s="72"/>
      <c r="REX314" s="72"/>
      <c r="REY314" s="72"/>
      <c r="REZ314" s="72"/>
      <c r="RFA314" s="72"/>
      <c r="RFB314" s="72"/>
      <c r="RFC314" s="72"/>
      <c r="RFD314" s="72"/>
      <c r="RFE314" s="72"/>
      <c r="RFF314" s="72"/>
      <c r="RFG314" s="72"/>
      <c r="RFH314" s="72"/>
      <c r="RFI314" s="72"/>
      <c r="RFJ314" s="72"/>
      <c r="RFK314" s="72"/>
      <c r="RFL314" s="72"/>
      <c r="RFM314" s="72"/>
      <c r="RFN314" s="72"/>
      <c r="RFO314" s="72"/>
      <c r="RFP314" s="72"/>
      <c r="RFQ314" s="72"/>
      <c r="RFR314" s="72"/>
      <c r="RFS314" s="72"/>
      <c r="RFT314" s="72"/>
      <c r="RFU314" s="72"/>
      <c r="RFV314" s="72"/>
      <c r="RFW314" s="72"/>
      <c r="RFX314" s="72"/>
      <c r="RFY314" s="72"/>
      <c r="RFZ314" s="72"/>
      <c r="RGA314" s="72"/>
      <c r="RGB314" s="72"/>
      <c r="RGC314" s="72"/>
      <c r="RGD314" s="72"/>
      <c r="RGE314" s="72"/>
      <c r="RGF314" s="72"/>
      <c r="RGG314" s="72"/>
      <c r="RGH314" s="72"/>
      <c r="RGI314" s="72"/>
      <c r="RGJ314" s="72"/>
      <c r="RGK314" s="72"/>
      <c r="RGL314" s="72"/>
      <c r="RGM314" s="72"/>
      <c r="RGN314" s="72"/>
      <c r="RGO314" s="72"/>
      <c r="RGP314" s="72"/>
      <c r="RGQ314" s="72"/>
      <c r="RGR314" s="72"/>
      <c r="RGS314" s="72"/>
      <c r="RGT314" s="72"/>
      <c r="RGU314" s="72"/>
      <c r="RGV314" s="72"/>
      <c r="RGW314" s="72"/>
      <c r="RGX314" s="72"/>
      <c r="RGY314" s="72"/>
      <c r="RGZ314" s="72"/>
      <c r="RHA314" s="72"/>
      <c r="RHB314" s="72"/>
      <c r="RHC314" s="72"/>
      <c r="RHD314" s="72"/>
      <c r="RHE314" s="72"/>
      <c r="RHF314" s="72"/>
      <c r="RHG314" s="72"/>
      <c r="RHH314" s="72"/>
      <c r="RHI314" s="72"/>
      <c r="RHJ314" s="72"/>
      <c r="RHK314" s="72"/>
      <c r="RHL314" s="72"/>
      <c r="RHM314" s="72"/>
      <c r="RHN314" s="72"/>
      <c r="RHO314" s="72"/>
      <c r="RHP314" s="72"/>
      <c r="RHQ314" s="72"/>
      <c r="RHR314" s="72"/>
      <c r="RHS314" s="72"/>
      <c r="RHT314" s="72"/>
      <c r="RHU314" s="72"/>
      <c r="RHV314" s="72"/>
      <c r="RHW314" s="72"/>
      <c r="RHX314" s="72"/>
      <c r="RHY314" s="72"/>
      <c r="RHZ314" s="72"/>
      <c r="RIA314" s="72"/>
      <c r="RIB314" s="72"/>
      <c r="RIC314" s="72"/>
      <c r="RID314" s="72"/>
      <c r="RIE314" s="72"/>
      <c r="RIF314" s="72"/>
      <c r="RIG314" s="72"/>
      <c r="RIH314" s="72"/>
      <c r="RII314" s="72"/>
      <c r="RIJ314" s="72"/>
      <c r="RIK314" s="72"/>
      <c r="RIL314" s="72"/>
      <c r="RIM314" s="72"/>
      <c r="RIN314" s="72"/>
      <c r="RIO314" s="72"/>
      <c r="RIP314" s="72"/>
      <c r="RIQ314" s="72"/>
      <c r="RIR314" s="72"/>
      <c r="RIS314" s="72"/>
      <c r="RIT314" s="72"/>
      <c r="RIU314" s="72"/>
      <c r="RIV314" s="72"/>
      <c r="RIW314" s="72"/>
      <c r="RIX314" s="72"/>
      <c r="RIY314" s="72"/>
      <c r="RIZ314" s="72"/>
      <c r="RJA314" s="72"/>
      <c r="RJB314" s="72"/>
      <c r="RJC314" s="72"/>
      <c r="RJD314" s="72"/>
      <c r="RJE314" s="72"/>
      <c r="RJF314" s="72"/>
      <c r="RJG314" s="72"/>
      <c r="RJH314" s="72"/>
      <c r="RJI314" s="72"/>
      <c r="RJJ314" s="72"/>
      <c r="RJK314" s="72"/>
      <c r="RJL314" s="72"/>
      <c r="RJM314" s="72"/>
      <c r="RJN314" s="72"/>
      <c r="RJO314" s="72"/>
      <c r="RJP314" s="72"/>
      <c r="RJQ314" s="72"/>
      <c r="RJR314" s="72"/>
      <c r="RJS314" s="72"/>
      <c r="RJT314" s="72"/>
      <c r="RJU314" s="72"/>
      <c r="RJV314" s="72"/>
      <c r="RJW314" s="72"/>
      <c r="RJX314" s="72"/>
      <c r="RJY314" s="72"/>
      <c r="RJZ314" s="72"/>
      <c r="RKA314" s="72"/>
      <c r="RKB314" s="72"/>
      <c r="RKC314" s="72"/>
      <c r="RKD314" s="72"/>
      <c r="RKE314" s="72"/>
      <c r="RKF314" s="72"/>
      <c r="RKG314" s="72"/>
      <c r="RKH314" s="72"/>
      <c r="RKI314" s="72"/>
      <c r="RKJ314" s="72"/>
      <c r="RKK314" s="72"/>
      <c r="RKL314" s="72"/>
      <c r="RKM314" s="72"/>
      <c r="RKN314" s="72"/>
      <c r="RKO314" s="72"/>
      <c r="RKP314" s="72"/>
      <c r="RKQ314" s="72"/>
      <c r="RKR314" s="72"/>
      <c r="RKS314" s="72"/>
      <c r="RKT314" s="72"/>
      <c r="RKU314" s="72"/>
      <c r="RKV314" s="72"/>
      <c r="RKW314" s="72"/>
      <c r="RKX314" s="72"/>
      <c r="RKY314" s="72"/>
      <c r="RKZ314" s="72"/>
      <c r="RLA314" s="72"/>
      <c r="RLB314" s="72"/>
      <c r="RLC314" s="72"/>
      <c r="RLD314" s="72"/>
      <c r="RLE314" s="72"/>
      <c r="RLF314" s="72"/>
      <c r="RLG314" s="72"/>
      <c r="RLH314" s="72"/>
      <c r="RLI314" s="72"/>
      <c r="RLJ314" s="72"/>
      <c r="RLK314" s="72"/>
      <c r="RLL314" s="72"/>
      <c r="RLM314" s="72"/>
      <c r="RLN314" s="72"/>
      <c r="RLO314" s="72"/>
      <c r="RLP314" s="72"/>
      <c r="RLQ314" s="72"/>
      <c r="RLR314" s="72"/>
      <c r="RLS314" s="72"/>
      <c r="RLT314" s="72"/>
      <c r="RLU314" s="72"/>
      <c r="RLV314" s="72"/>
      <c r="RLW314" s="72"/>
      <c r="RLX314" s="72"/>
      <c r="RLY314" s="72"/>
      <c r="RLZ314" s="72"/>
      <c r="RMA314" s="72"/>
      <c r="RMB314" s="72"/>
      <c r="RMC314" s="72"/>
      <c r="RMD314" s="72"/>
      <c r="RME314" s="72"/>
      <c r="RMF314" s="72"/>
      <c r="RMG314" s="72"/>
      <c r="RMH314" s="72"/>
      <c r="RMI314" s="72"/>
      <c r="RMJ314" s="72"/>
      <c r="RMK314" s="72"/>
      <c r="RML314" s="72"/>
      <c r="RMM314" s="72"/>
      <c r="RMN314" s="72"/>
      <c r="RMO314" s="72"/>
      <c r="RMP314" s="72"/>
      <c r="RMQ314" s="72"/>
      <c r="RMR314" s="72"/>
      <c r="RMS314" s="72"/>
      <c r="RMT314" s="72"/>
      <c r="RMU314" s="72"/>
      <c r="RMV314" s="72"/>
      <c r="RMW314" s="72"/>
      <c r="RMX314" s="72"/>
      <c r="RMY314" s="72"/>
      <c r="RMZ314" s="72"/>
      <c r="RNA314" s="72"/>
      <c r="RNB314" s="72"/>
      <c r="RNC314" s="72"/>
      <c r="RND314" s="72"/>
      <c r="RNE314" s="72"/>
      <c r="RNF314" s="72"/>
      <c r="RNG314" s="72"/>
      <c r="RNH314" s="72"/>
      <c r="RNI314" s="72"/>
      <c r="RNJ314" s="72"/>
      <c r="RNK314" s="72"/>
      <c r="RNL314" s="72"/>
      <c r="RNM314" s="72"/>
      <c r="RNN314" s="72"/>
      <c r="RNO314" s="72"/>
      <c r="RNP314" s="72"/>
      <c r="RNQ314" s="72"/>
      <c r="RNR314" s="72"/>
      <c r="RNS314" s="72"/>
      <c r="RNT314" s="72"/>
      <c r="RNU314" s="72"/>
      <c r="RNV314" s="72"/>
      <c r="RNW314" s="72"/>
      <c r="RNX314" s="72"/>
      <c r="RNY314" s="72"/>
      <c r="RNZ314" s="72"/>
      <c r="ROA314" s="72"/>
      <c r="ROB314" s="72"/>
      <c r="ROC314" s="72"/>
      <c r="ROD314" s="72"/>
      <c r="ROE314" s="72"/>
      <c r="ROF314" s="72"/>
      <c r="ROG314" s="72"/>
      <c r="ROH314" s="72"/>
      <c r="ROI314" s="72"/>
      <c r="ROJ314" s="72"/>
      <c r="ROK314" s="72"/>
      <c r="ROL314" s="72"/>
      <c r="ROM314" s="72"/>
      <c r="RON314" s="72"/>
      <c r="ROO314" s="72"/>
      <c r="ROP314" s="72"/>
      <c r="ROQ314" s="72"/>
      <c r="ROR314" s="72"/>
      <c r="ROS314" s="72"/>
      <c r="ROT314" s="72"/>
      <c r="ROU314" s="72"/>
      <c r="ROV314" s="72"/>
      <c r="ROW314" s="72"/>
      <c r="ROX314" s="72"/>
      <c r="ROY314" s="72"/>
      <c r="ROZ314" s="72"/>
      <c r="RPA314" s="72"/>
      <c r="RPB314" s="72"/>
      <c r="RPC314" s="72"/>
      <c r="RPD314" s="72"/>
      <c r="RPE314" s="72"/>
      <c r="RPF314" s="72"/>
      <c r="RPG314" s="72"/>
      <c r="RPH314" s="72"/>
      <c r="RPI314" s="72"/>
      <c r="RPJ314" s="72"/>
      <c r="RPK314" s="72"/>
      <c r="RPL314" s="72"/>
      <c r="RPM314" s="72"/>
      <c r="RPN314" s="72"/>
      <c r="RPO314" s="72"/>
      <c r="RPP314" s="72"/>
      <c r="RPQ314" s="72"/>
      <c r="RPR314" s="72"/>
      <c r="RPS314" s="72"/>
      <c r="RPT314" s="72"/>
      <c r="RPU314" s="72"/>
      <c r="RPV314" s="72"/>
      <c r="RPW314" s="72"/>
      <c r="RPX314" s="72"/>
      <c r="RPY314" s="72"/>
      <c r="RPZ314" s="72"/>
      <c r="RQA314" s="72"/>
      <c r="RQB314" s="72"/>
      <c r="RQC314" s="72"/>
      <c r="RQD314" s="72"/>
      <c r="RQE314" s="72"/>
      <c r="RQF314" s="72"/>
      <c r="RQG314" s="72"/>
      <c r="RQH314" s="72"/>
      <c r="RQI314" s="72"/>
      <c r="RQJ314" s="72"/>
      <c r="RQK314" s="72"/>
      <c r="RQL314" s="72"/>
      <c r="RQM314" s="72"/>
      <c r="RQN314" s="72"/>
      <c r="RQO314" s="72"/>
      <c r="RQP314" s="72"/>
      <c r="RQQ314" s="72"/>
      <c r="RQR314" s="72"/>
      <c r="RQS314" s="72"/>
      <c r="RQT314" s="72"/>
      <c r="RQU314" s="72"/>
      <c r="RQV314" s="72"/>
      <c r="RQW314" s="72"/>
      <c r="RQX314" s="72"/>
      <c r="RQY314" s="72"/>
      <c r="RQZ314" s="72"/>
      <c r="RRA314" s="72"/>
      <c r="RRB314" s="72"/>
      <c r="RRC314" s="72"/>
      <c r="RRD314" s="72"/>
      <c r="RRE314" s="72"/>
      <c r="RRF314" s="72"/>
      <c r="RRG314" s="72"/>
      <c r="RRH314" s="72"/>
      <c r="RRI314" s="72"/>
      <c r="RRJ314" s="72"/>
      <c r="RRK314" s="72"/>
      <c r="RRL314" s="72"/>
      <c r="RRM314" s="72"/>
      <c r="RRN314" s="72"/>
      <c r="RRO314" s="72"/>
      <c r="RRP314" s="72"/>
      <c r="RRQ314" s="72"/>
      <c r="RRR314" s="72"/>
      <c r="RRS314" s="72"/>
      <c r="RRT314" s="72"/>
      <c r="RRU314" s="72"/>
      <c r="RRV314" s="72"/>
      <c r="RRW314" s="72"/>
      <c r="RRX314" s="72"/>
      <c r="RRY314" s="72"/>
      <c r="RRZ314" s="72"/>
      <c r="RSA314" s="72"/>
      <c r="RSB314" s="72"/>
      <c r="RSC314" s="72"/>
      <c r="RSD314" s="72"/>
      <c r="RSE314" s="72"/>
      <c r="RSF314" s="72"/>
      <c r="RSG314" s="72"/>
      <c r="RSH314" s="72"/>
      <c r="RSI314" s="72"/>
      <c r="RSJ314" s="72"/>
      <c r="RSK314" s="72"/>
      <c r="RSL314" s="72"/>
      <c r="RSM314" s="72"/>
      <c r="RSN314" s="72"/>
      <c r="RSO314" s="72"/>
      <c r="RSP314" s="72"/>
      <c r="RSQ314" s="72"/>
      <c r="RSR314" s="72"/>
      <c r="RSS314" s="72"/>
      <c r="RST314" s="72"/>
      <c r="RSU314" s="72"/>
      <c r="RSV314" s="72"/>
      <c r="RSW314" s="72"/>
      <c r="RSX314" s="72"/>
      <c r="RSY314" s="72"/>
      <c r="RSZ314" s="72"/>
      <c r="RTA314" s="72"/>
      <c r="RTB314" s="72"/>
      <c r="RTC314" s="72"/>
      <c r="RTD314" s="72"/>
      <c r="RTE314" s="72"/>
      <c r="RTF314" s="72"/>
      <c r="RTG314" s="72"/>
      <c r="RTH314" s="72"/>
      <c r="RTI314" s="72"/>
      <c r="RTJ314" s="72"/>
      <c r="RTK314" s="72"/>
      <c r="RTL314" s="72"/>
      <c r="RTM314" s="72"/>
      <c r="RTN314" s="72"/>
      <c r="RTO314" s="72"/>
      <c r="RTP314" s="72"/>
      <c r="RTQ314" s="72"/>
      <c r="RTR314" s="72"/>
      <c r="RTS314" s="72"/>
      <c r="RTT314" s="72"/>
      <c r="RTU314" s="72"/>
      <c r="RTV314" s="72"/>
      <c r="RTW314" s="72"/>
      <c r="RTX314" s="72"/>
      <c r="RTY314" s="72"/>
      <c r="RTZ314" s="72"/>
      <c r="RUA314" s="72"/>
      <c r="RUB314" s="72"/>
      <c r="RUC314" s="72"/>
      <c r="RUD314" s="72"/>
      <c r="RUE314" s="72"/>
      <c r="RUF314" s="72"/>
      <c r="RUG314" s="72"/>
      <c r="RUH314" s="72"/>
      <c r="RUI314" s="72"/>
      <c r="RUJ314" s="72"/>
      <c r="RUK314" s="72"/>
      <c r="RUL314" s="72"/>
      <c r="RUM314" s="72"/>
      <c r="RUN314" s="72"/>
      <c r="RUO314" s="72"/>
      <c r="RUP314" s="72"/>
      <c r="RUQ314" s="72"/>
      <c r="RUR314" s="72"/>
      <c r="RUS314" s="72"/>
      <c r="RUT314" s="72"/>
      <c r="RUU314" s="72"/>
      <c r="RUV314" s="72"/>
      <c r="RUW314" s="72"/>
      <c r="RUX314" s="72"/>
      <c r="RUY314" s="72"/>
      <c r="RUZ314" s="72"/>
      <c r="RVA314" s="72"/>
      <c r="RVB314" s="72"/>
      <c r="RVC314" s="72"/>
      <c r="RVD314" s="72"/>
      <c r="RVE314" s="72"/>
      <c r="RVF314" s="72"/>
      <c r="RVG314" s="72"/>
      <c r="RVH314" s="72"/>
      <c r="RVI314" s="72"/>
      <c r="RVJ314" s="72"/>
      <c r="RVK314" s="72"/>
      <c r="RVL314" s="72"/>
      <c r="RVM314" s="72"/>
      <c r="RVN314" s="72"/>
      <c r="RVO314" s="72"/>
      <c r="RVP314" s="72"/>
      <c r="RVQ314" s="72"/>
      <c r="RVR314" s="72"/>
      <c r="RVS314" s="72"/>
      <c r="RVT314" s="72"/>
      <c r="RVU314" s="72"/>
      <c r="RVV314" s="72"/>
      <c r="RVW314" s="72"/>
      <c r="RVX314" s="72"/>
      <c r="RVY314" s="72"/>
      <c r="RVZ314" s="72"/>
      <c r="RWA314" s="72"/>
      <c r="RWB314" s="72"/>
      <c r="RWC314" s="72"/>
      <c r="RWD314" s="72"/>
      <c r="RWE314" s="72"/>
      <c r="RWF314" s="72"/>
      <c r="RWG314" s="72"/>
      <c r="RWH314" s="72"/>
      <c r="RWI314" s="72"/>
      <c r="RWJ314" s="72"/>
      <c r="RWK314" s="72"/>
      <c r="RWL314" s="72"/>
      <c r="RWM314" s="72"/>
      <c r="RWN314" s="72"/>
      <c r="RWO314" s="72"/>
      <c r="RWP314" s="72"/>
      <c r="RWQ314" s="72"/>
      <c r="RWR314" s="72"/>
      <c r="RWS314" s="72"/>
      <c r="RWT314" s="72"/>
      <c r="RWU314" s="72"/>
      <c r="RWV314" s="72"/>
      <c r="RWW314" s="72"/>
      <c r="RWX314" s="72"/>
      <c r="RWY314" s="72"/>
      <c r="RWZ314" s="72"/>
      <c r="RXA314" s="72"/>
      <c r="RXB314" s="72"/>
      <c r="RXC314" s="72"/>
      <c r="RXD314" s="72"/>
      <c r="RXE314" s="72"/>
      <c r="RXF314" s="72"/>
      <c r="RXG314" s="72"/>
      <c r="RXH314" s="72"/>
      <c r="RXI314" s="72"/>
      <c r="RXJ314" s="72"/>
      <c r="RXK314" s="72"/>
      <c r="RXL314" s="72"/>
      <c r="RXM314" s="72"/>
      <c r="RXN314" s="72"/>
      <c r="RXO314" s="72"/>
      <c r="RXP314" s="72"/>
      <c r="RXQ314" s="72"/>
      <c r="RXR314" s="72"/>
      <c r="RXS314" s="72"/>
      <c r="RXT314" s="72"/>
      <c r="RXU314" s="72"/>
      <c r="RXV314" s="72"/>
      <c r="RXW314" s="72"/>
      <c r="RXX314" s="72"/>
      <c r="RXY314" s="72"/>
      <c r="RXZ314" s="72"/>
      <c r="RYA314" s="72"/>
      <c r="RYB314" s="72"/>
      <c r="RYC314" s="72"/>
      <c r="RYD314" s="72"/>
      <c r="RYE314" s="72"/>
      <c r="RYF314" s="72"/>
      <c r="RYG314" s="72"/>
      <c r="RYH314" s="72"/>
      <c r="RYI314" s="72"/>
      <c r="RYJ314" s="72"/>
      <c r="RYK314" s="72"/>
      <c r="RYL314" s="72"/>
      <c r="RYM314" s="72"/>
      <c r="RYN314" s="72"/>
      <c r="RYO314" s="72"/>
      <c r="RYP314" s="72"/>
      <c r="RYQ314" s="72"/>
      <c r="RYR314" s="72"/>
      <c r="RYS314" s="72"/>
      <c r="RYT314" s="72"/>
      <c r="RYU314" s="72"/>
      <c r="RYV314" s="72"/>
      <c r="RYW314" s="72"/>
      <c r="RYX314" s="72"/>
      <c r="RYY314" s="72"/>
      <c r="RYZ314" s="72"/>
      <c r="RZA314" s="72"/>
      <c r="RZB314" s="72"/>
      <c r="RZC314" s="72"/>
      <c r="RZD314" s="72"/>
      <c r="RZE314" s="72"/>
      <c r="RZF314" s="72"/>
      <c r="RZG314" s="72"/>
      <c r="RZH314" s="72"/>
      <c r="RZI314" s="72"/>
      <c r="RZJ314" s="72"/>
      <c r="RZK314" s="72"/>
      <c r="RZL314" s="72"/>
      <c r="RZM314" s="72"/>
      <c r="RZN314" s="72"/>
      <c r="RZO314" s="72"/>
      <c r="RZP314" s="72"/>
      <c r="RZQ314" s="72"/>
      <c r="RZR314" s="72"/>
      <c r="RZS314" s="72"/>
      <c r="RZT314" s="72"/>
      <c r="RZU314" s="72"/>
      <c r="RZV314" s="72"/>
      <c r="RZW314" s="72"/>
      <c r="RZX314" s="72"/>
      <c r="RZY314" s="72"/>
      <c r="RZZ314" s="72"/>
      <c r="SAA314" s="72"/>
      <c r="SAB314" s="72"/>
      <c r="SAC314" s="72"/>
      <c r="SAD314" s="72"/>
      <c r="SAE314" s="72"/>
      <c r="SAF314" s="72"/>
      <c r="SAG314" s="72"/>
      <c r="SAH314" s="72"/>
      <c r="SAI314" s="72"/>
      <c r="SAJ314" s="72"/>
      <c r="SAK314" s="72"/>
      <c r="SAL314" s="72"/>
      <c r="SAM314" s="72"/>
      <c r="SAN314" s="72"/>
      <c r="SAO314" s="72"/>
      <c r="SAP314" s="72"/>
      <c r="SAQ314" s="72"/>
      <c r="SAR314" s="72"/>
      <c r="SAS314" s="72"/>
      <c r="SAT314" s="72"/>
      <c r="SAU314" s="72"/>
      <c r="SAV314" s="72"/>
      <c r="SAW314" s="72"/>
      <c r="SAX314" s="72"/>
      <c r="SAY314" s="72"/>
      <c r="SAZ314" s="72"/>
      <c r="SBA314" s="72"/>
      <c r="SBB314" s="72"/>
      <c r="SBC314" s="72"/>
      <c r="SBD314" s="72"/>
      <c r="SBE314" s="72"/>
      <c r="SBF314" s="72"/>
      <c r="SBG314" s="72"/>
      <c r="SBH314" s="72"/>
      <c r="SBI314" s="72"/>
      <c r="SBJ314" s="72"/>
      <c r="SBK314" s="72"/>
      <c r="SBL314" s="72"/>
      <c r="SBM314" s="72"/>
      <c r="SBN314" s="72"/>
      <c r="SBO314" s="72"/>
      <c r="SBP314" s="72"/>
      <c r="SBQ314" s="72"/>
      <c r="SBR314" s="72"/>
      <c r="SBS314" s="72"/>
      <c r="SBT314" s="72"/>
      <c r="SBU314" s="72"/>
      <c r="SBV314" s="72"/>
      <c r="SBW314" s="72"/>
      <c r="SBX314" s="72"/>
      <c r="SBY314" s="72"/>
      <c r="SBZ314" s="72"/>
      <c r="SCA314" s="72"/>
      <c r="SCB314" s="72"/>
      <c r="SCC314" s="72"/>
      <c r="SCD314" s="72"/>
      <c r="SCE314" s="72"/>
      <c r="SCF314" s="72"/>
      <c r="SCG314" s="72"/>
      <c r="SCH314" s="72"/>
      <c r="SCI314" s="72"/>
      <c r="SCJ314" s="72"/>
      <c r="SCK314" s="72"/>
      <c r="SCL314" s="72"/>
      <c r="SCM314" s="72"/>
      <c r="SCN314" s="72"/>
      <c r="SCO314" s="72"/>
      <c r="SCP314" s="72"/>
      <c r="SCQ314" s="72"/>
      <c r="SCR314" s="72"/>
      <c r="SCS314" s="72"/>
      <c r="SCT314" s="72"/>
      <c r="SCU314" s="72"/>
      <c r="SCV314" s="72"/>
      <c r="SCW314" s="72"/>
      <c r="SCX314" s="72"/>
      <c r="SCY314" s="72"/>
      <c r="SCZ314" s="72"/>
      <c r="SDA314" s="72"/>
      <c r="SDB314" s="72"/>
      <c r="SDC314" s="72"/>
      <c r="SDD314" s="72"/>
      <c r="SDE314" s="72"/>
      <c r="SDF314" s="72"/>
      <c r="SDG314" s="72"/>
      <c r="SDH314" s="72"/>
      <c r="SDI314" s="72"/>
      <c r="SDJ314" s="72"/>
      <c r="SDK314" s="72"/>
      <c r="SDL314" s="72"/>
      <c r="SDM314" s="72"/>
      <c r="SDN314" s="72"/>
      <c r="SDO314" s="72"/>
      <c r="SDP314" s="72"/>
      <c r="SDQ314" s="72"/>
      <c r="SDR314" s="72"/>
      <c r="SDS314" s="72"/>
      <c r="SDT314" s="72"/>
      <c r="SDU314" s="72"/>
      <c r="SDV314" s="72"/>
      <c r="SDW314" s="72"/>
      <c r="SDX314" s="72"/>
      <c r="SDY314" s="72"/>
      <c r="SDZ314" s="72"/>
      <c r="SEA314" s="72"/>
      <c r="SEB314" s="72"/>
      <c r="SEC314" s="72"/>
      <c r="SED314" s="72"/>
      <c r="SEE314" s="72"/>
      <c r="SEF314" s="72"/>
      <c r="SEG314" s="72"/>
      <c r="SEH314" s="72"/>
      <c r="SEI314" s="72"/>
      <c r="SEJ314" s="72"/>
      <c r="SEK314" s="72"/>
      <c r="SEL314" s="72"/>
      <c r="SEM314" s="72"/>
      <c r="SEN314" s="72"/>
      <c r="SEO314" s="72"/>
      <c r="SEP314" s="72"/>
      <c r="SEQ314" s="72"/>
      <c r="SER314" s="72"/>
      <c r="SES314" s="72"/>
      <c r="SET314" s="72"/>
      <c r="SEU314" s="72"/>
      <c r="SEV314" s="72"/>
      <c r="SEW314" s="72"/>
      <c r="SEX314" s="72"/>
      <c r="SEY314" s="72"/>
      <c r="SEZ314" s="72"/>
      <c r="SFA314" s="72"/>
      <c r="SFB314" s="72"/>
      <c r="SFC314" s="72"/>
      <c r="SFD314" s="72"/>
      <c r="SFE314" s="72"/>
      <c r="SFF314" s="72"/>
      <c r="SFG314" s="72"/>
      <c r="SFH314" s="72"/>
      <c r="SFI314" s="72"/>
      <c r="SFJ314" s="72"/>
      <c r="SFK314" s="72"/>
      <c r="SFL314" s="72"/>
      <c r="SFM314" s="72"/>
      <c r="SFN314" s="72"/>
      <c r="SFO314" s="72"/>
      <c r="SFP314" s="72"/>
      <c r="SFQ314" s="72"/>
      <c r="SFR314" s="72"/>
      <c r="SFS314" s="72"/>
      <c r="SFT314" s="72"/>
      <c r="SFU314" s="72"/>
      <c r="SFV314" s="72"/>
      <c r="SFW314" s="72"/>
      <c r="SFX314" s="72"/>
      <c r="SFY314" s="72"/>
      <c r="SFZ314" s="72"/>
      <c r="SGA314" s="72"/>
      <c r="SGB314" s="72"/>
      <c r="SGC314" s="72"/>
      <c r="SGD314" s="72"/>
      <c r="SGE314" s="72"/>
      <c r="SGF314" s="72"/>
      <c r="SGG314" s="72"/>
      <c r="SGH314" s="72"/>
      <c r="SGI314" s="72"/>
      <c r="SGJ314" s="72"/>
      <c r="SGK314" s="72"/>
      <c r="SGL314" s="72"/>
      <c r="SGM314" s="72"/>
      <c r="SGN314" s="72"/>
      <c r="SGO314" s="72"/>
      <c r="SGP314" s="72"/>
      <c r="SGQ314" s="72"/>
      <c r="SGR314" s="72"/>
      <c r="SGS314" s="72"/>
      <c r="SGT314" s="72"/>
      <c r="SGU314" s="72"/>
      <c r="SGV314" s="72"/>
      <c r="SGW314" s="72"/>
      <c r="SGX314" s="72"/>
      <c r="SGY314" s="72"/>
      <c r="SGZ314" s="72"/>
      <c r="SHA314" s="72"/>
      <c r="SHB314" s="72"/>
      <c r="SHC314" s="72"/>
      <c r="SHD314" s="72"/>
      <c r="SHE314" s="72"/>
      <c r="SHF314" s="72"/>
      <c r="SHG314" s="72"/>
      <c r="SHH314" s="72"/>
      <c r="SHI314" s="72"/>
      <c r="SHJ314" s="72"/>
      <c r="SHK314" s="72"/>
      <c r="SHL314" s="72"/>
      <c r="SHM314" s="72"/>
      <c r="SHN314" s="72"/>
      <c r="SHO314" s="72"/>
      <c r="SHP314" s="72"/>
      <c r="SHQ314" s="72"/>
      <c r="SHR314" s="72"/>
      <c r="SHS314" s="72"/>
      <c r="SHT314" s="72"/>
      <c r="SHU314" s="72"/>
      <c r="SHV314" s="72"/>
      <c r="SHW314" s="72"/>
      <c r="SHX314" s="72"/>
      <c r="SHY314" s="72"/>
      <c r="SHZ314" s="72"/>
      <c r="SIA314" s="72"/>
      <c r="SIB314" s="72"/>
      <c r="SIC314" s="72"/>
      <c r="SID314" s="72"/>
      <c r="SIE314" s="72"/>
      <c r="SIF314" s="72"/>
      <c r="SIG314" s="72"/>
      <c r="SIH314" s="72"/>
      <c r="SII314" s="72"/>
      <c r="SIJ314" s="72"/>
      <c r="SIK314" s="72"/>
      <c r="SIL314" s="72"/>
      <c r="SIM314" s="72"/>
      <c r="SIN314" s="72"/>
      <c r="SIO314" s="72"/>
      <c r="SIP314" s="72"/>
      <c r="SIQ314" s="72"/>
      <c r="SIR314" s="72"/>
      <c r="SIS314" s="72"/>
      <c r="SIT314" s="72"/>
      <c r="SIU314" s="72"/>
      <c r="SIV314" s="72"/>
      <c r="SIW314" s="72"/>
      <c r="SIX314" s="72"/>
      <c r="SIY314" s="72"/>
      <c r="SIZ314" s="72"/>
      <c r="SJA314" s="72"/>
      <c r="SJB314" s="72"/>
      <c r="SJC314" s="72"/>
      <c r="SJD314" s="72"/>
      <c r="SJE314" s="72"/>
      <c r="SJF314" s="72"/>
      <c r="SJG314" s="72"/>
      <c r="SJH314" s="72"/>
      <c r="SJI314" s="72"/>
      <c r="SJJ314" s="72"/>
      <c r="SJK314" s="72"/>
      <c r="SJL314" s="72"/>
      <c r="SJM314" s="72"/>
      <c r="SJN314" s="72"/>
      <c r="SJO314" s="72"/>
      <c r="SJP314" s="72"/>
      <c r="SJQ314" s="72"/>
      <c r="SJR314" s="72"/>
      <c r="SJS314" s="72"/>
      <c r="SJT314" s="72"/>
      <c r="SJU314" s="72"/>
      <c r="SJV314" s="72"/>
      <c r="SJW314" s="72"/>
      <c r="SJX314" s="72"/>
      <c r="SJY314" s="72"/>
      <c r="SJZ314" s="72"/>
      <c r="SKA314" s="72"/>
      <c r="SKB314" s="72"/>
      <c r="SKC314" s="72"/>
      <c r="SKD314" s="72"/>
      <c r="SKE314" s="72"/>
      <c r="SKF314" s="72"/>
      <c r="SKG314" s="72"/>
      <c r="SKH314" s="72"/>
      <c r="SKI314" s="72"/>
      <c r="SKJ314" s="72"/>
      <c r="SKK314" s="72"/>
      <c r="SKL314" s="72"/>
      <c r="SKM314" s="72"/>
      <c r="SKN314" s="72"/>
      <c r="SKO314" s="72"/>
      <c r="SKP314" s="72"/>
      <c r="SKQ314" s="72"/>
      <c r="SKR314" s="72"/>
      <c r="SKS314" s="72"/>
      <c r="SKT314" s="72"/>
      <c r="SKU314" s="72"/>
      <c r="SKV314" s="72"/>
      <c r="SKW314" s="72"/>
      <c r="SKX314" s="72"/>
      <c r="SKY314" s="72"/>
      <c r="SKZ314" s="72"/>
      <c r="SLA314" s="72"/>
      <c r="SLB314" s="72"/>
      <c r="SLC314" s="72"/>
      <c r="SLD314" s="72"/>
      <c r="SLE314" s="72"/>
      <c r="SLF314" s="72"/>
      <c r="SLG314" s="72"/>
      <c r="SLH314" s="72"/>
      <c r="SLI314" s="72"/>
      <c r="SLJ314" s="72"/>
      <c r="SLK314" s="72"/>
      <c r="SLL314" s="72"/>
      <c r="SLM314" s="72"/>
      <c r="SLN314" s="72"/>
      <c r="SLO314" s="72"/>
      <c r="SLP314" s="72"/>
      <c r="SLQ314" s="72"/>
      <c r="SLR314" s="72"/>
      <c r="SLS314" s="72"/>
      <c r="SLT314" s="72"/>
      <c r="SLU314" s="72"/>
      <c r="SLV314" s="72"/>
      <c r="SLW314" s="72"/>
      <c r="SLX314" s="72"/>
      <c r="SLY314" s="72"/>
      <c r="SLZ314" s="72"/>
      <c r="SMA314" s="72"/>
      <c r="SMB314" s="72"/>
      <c r="SMC314" s="72"/>
      <c r="SMD314" s="72"/>
      <c r="SME314" s="72"/>
      <c r="SMF314" s="72"/>
      <c r="SMG314" s="72"/>
      <c r="SMH314" s="72"/>
      <c r="SMI314" s="72"/>
      <c r="SMJ314" s="72"/>
      <c r="SMK314" s="72"/>
      <c r="SML314" s="72"/>
      <c r="SMM314" s="72"/>
      <c r="SMN314" s="72"/>
      <c r="SMO314" s="72"/>
      <c r="SMP314" s="72"/>
      <c r="SMQ314" s="72"/>
      <c r="SMR314" s="72"/>
      <c r="SMS314" s="72"/>
      <c r="SMT314" s="72"/>
      <c r="SMU314" s="72"/>
      <c r="SMV314" s="72"/>
      <c r="SMW314" s="72"/>
      <c r="SMX314" s="72"/>
      <c r="SMY314" s="72"/>
      <c r="SMZ314" s="72"/>
      <c r="SNA314" s="72"/>
      <c r="SNB314" s="72"/>
      <c r="SNC314" s="72"/>
      <c r="SND314" s="72"/>
      <c r="SNE314" s="72"/>
      <c r="SNF314" s="72"/>
      <c r="SNG314" s="72"/>
      <c r="SNH314" s="72"/>
      <c r="SNI314" s="72"/>
      <c r="SNJ314" s="72"/>
      <c r="SNK314" s="72"/>
      <c r="SNL314" s="72"/>
      <c r="SNM314" s="72"/>
      <c r="SNN314" s="72"/>
      <c r="SNO314" s="72"/>
      <c r="SNP314" s="72"/>
      <c r="SNQ314" s="72"/>
      <c r="SNR314" s="72"/>
      <c r="SNS314" s="72"/>
      <c r="SNT314" s="72"/>
      <c r="SNU314" s="72"/>
      <c r="SNV314" s="72"/>
      <c r="SNW314" s="72"/>
      <c r="SNX314" s="72"/>
      <c r="SNY314" s="72"/>
      <c r="SNZ314" s="72"/>
      <c r="SOA314" s="72"/>
      <c r="SOB314" s="72"/>
      <c r="SOC314" s="72"/>
      <c r="SOD314" s="72"/>
      <c r="SOE314" s="72"/>
      <c r="SOF314" s="72"/>
      <c r="SOG314" s="72"/>
      <c r="SOH314" s="72"/>
      <c r="SOI314" s="72"/>
      <c r="SOJ314" s="72"/>
      <c r="SOK314" s="72"/>
      <c r="SOL314" s="72"/>
      <c r="SOM314" s="72"/>
      <c r="SON314" s="72"/>
      <c r="SOO314" s="72"/>
      <c r="SOP314" s="72"/>
      <c r="SOQ314" s="72"/>
      <c r="SOR314" s="72"/>
      <c r="SOS314" s="72"/>
      <c r="SOT314" s="72"/>
      <c r="SOU314" s="72"/>
      <c r="SOV314" s="72"/>
      <c r="SOW314" s="72"/>
      <c r="SOX314" s="72"/>
      <c r="SOY314" s="72"/>
      <c r="SOZ314" s="72"/>
      <c r="SPA314" s="72"/>
      <c r="SPB314" s="72"/>
      <c r="SPC314" s="72"/>
      <c r="SPD314" s="72"/>
      <c r="SPE314" s="72"/>
      <c r="SPF314" s="72"/>
      <c r="SPG314" s="72"/>
      <c r="SPH314" s="72"/>
      <c r="SPI314" s="72"/>
      <c r="SPJ314" s="72"/>
      <c r="SPK314" s="72"/>
      <c r="SPL314" s="72"/>
      <c r="SPM314" s="72"/>
      <c r="SPN314" s="72"/>
      <c r="SPO314" s="72"/>
      <c r="SPP314" s="72"/>
      <c r="SPQ314" s="72"/>
      <c r="SPR314" s="72"/>
      <c r="SPS314" s="72"/>
      <c r="SPT314" s="72"/>
      <c r="SPU314" s="72"/>
      <c r="SPV314" s="72"/>
      <c r="SPW314" s="72"/>
      <c r="SPX314" s="72"/>
      <c r="SPY314" s="72"/>
      <c r="SPZ314" s="72"/>
      <c r="SQA314" s="72"/>
      <c r="SQB314" s="72"/>
      <c r="SQC314" s="72"/>
      <c r="SQD314" s="72"/>
      <c r="SQE314" s="72"/>
      <c r="SQF314" s="72"/>
      <c r="SQG314" s="72"/>
      <c r="SQH314" s="72"/>
      <c r="SQI314" s="72"/>
      <c r="SQJ314" s="72"/>
      <c r="SQK314" s="72"/>
      <c r="SQL314" s="72"/>
      <c r="SQM314" s="72"/>
      <c r="SQN314" s="72"/>
      <c r="SQO314" s="72"/>
      <c r="SQP314" s="72"/>
      <c r="SQQ314" s="72"/>
      <c r="SQR314" s="72"/>
      <c r="SQS314" s="72"/>
      <c r="SQT314" s="72"/>
      <c r="SQU314" s="72"/>
      <c r="SQV314" s="72"/>
      <c r="SQW314" s="72"/>
      <c r="SQX314" s="72"/>
      <c r="SQY314" s="72"/>
      <c r="SQZ314" s="72"/>
      <c r="SRA314" s="72"/>
      <c r="SRB314" s="72"/>
      <c r="SRC314" s="72"/>
      <c r="SRD314" s="72"/>
      <c r="SRE314" s="72"/>
      <c r="SRF314" s="72"/>
      <c r="SRG314" s="72"/>
      <c r="SRH314" s="72"/>
      <c r="SRI314" s="72"/>
      <c r="SRJ314" s="72"/>
      <c r="SRK314" s="72"/>
      <c r="SRL314" s="72"/>
      <c r="SRM314" s="72"/>
      <c r="SRN314" s="72"/>
      <c r="SRO314" s="72"/>
      <c r="SRP314" s="72"/>
      <c r="SRQ314" s="72"/>
      <c r="SRR314" s="72"/>
      <c r="SRS314" s="72"/>
      <c r="SRT314" s="72"/>
      <c r="SRU314" s="72"/>
      <c r="SRV314" s="72"/>
      <c r="SRW314" s="72"/>
      <c r="SRX314" s="72"/>
      <c r="SRY314" s="72"/>
      <c r="SRZ314" s="72"/>
      <c r="SSA314" s="72"/>
      <c r="SSB314" s="72"/>
      <c r="SSC314" s="72"/>
      <c r="SSD314" s="72"/>
      <c r="SSE314" s="72"/>
      <c r="SSF314" s="72"/>
      <c r="SSG314" s="72"/>
      <c r="SSH314" s="72"/>
      <c r="SSI314" s="72"/>
      <c r="SSJ314" s="72"/>
      <c r="SSK314" s="72"/>
      <c r="SSL314" s="72"/>
      <c r="SSM314" s="72"/>
      <c r="SSN314" s="72"/>
      <c r="SSO314" s="72"/>
      <c r="SSP314" s="72"/>
      <c r="SSQ314" s="72"/>
      <c r="SSR314" s="72"/>
      <c r="SSS314" s="72"/>
      <c r="SST314" s="72"/>
      <c r="SSU314" s="72"/>
      <c r="SSV314" s="72"/>
      <c r="SSW314" s="72"/>
      <c r="SSX314" s="72"/>
      <c r="SSY314" s="72"/>
      <c r="SSZ314" s="72"/>
      <c r="STA314" s="72"/>
      <c r="STB314" s="72"/>
      <c r="STC314" s="72"/>
      <c r="STD314" s="72"/>
      <c r="STE314" s="72"/>
      <c r="STF314" s="72"/>
      <c r="STG314" s="72"/>
      <c r="STH314" s="72"/>
      <c r="STI314" s="72"/>
      <c r="STJ314" s="72"/>
      <c r="STK314" s="72"/>
      <c r="STL314" s="72"/>
      <c r="STM314" s="72"/>
      <c r="STN314" s="72"/>
      <c r="STO314" s="72"/>
      <c r="STP314" s="72"/>
      <c r="STQ314" s="72"/>
      <c r="STR314" s="72"/>
      <c r="STS314" s="72"/>
      <c r="STT314" s="72"/>
      <c r="STU314" s="72"/>
      <c r="STV314" s="72"/>
      <c r="STW314" s="72"/>
      <c r="STX314" s="72"/>
      <c r="STY314" s="72"/>
      <c r="STZ314" s="72"/>
      <c r="SUA314" s="72"/>
      <c r="SUB314" s="72"/>
      <c r="SUC314" s="72"/>
      <c r="SUD314" s="72"/>
      <c r="SUE314" s="72"/>
      <c r="SUF314" s="72"/>
      <c r="SUG314" s="72"/>
      <c r="SUH314" s="72"/>
      <c r="SUI314" s="72"/>
      <c r="SUJ314" s="72"/>
      <c r="SUK314" s="72"/>
      <c r="SUL314" s="72"/>
      <c r="SUM314" s="72"/>
      <c r="SUN314" s="72"/>
      <c r="SUO314" s="72"/>
      <c r="SUP314" s="72"/>
      <c r="SUQ314" s="72"/>
      <c r="SUR314" s="72"/>
      <c r="SUS314" s="72"/>
      <c r="SUT314" s="72"/>
      <c r="SUU314" s="72"/>
      <c r="SUV314" s="72"/>
      <c r="SUW314" s="72"/>
      <c r="SUX314" s="72"/>
      <c r="SUY314" s="72"/>
      <c r="SUZ314" s="72"/>
      <c r="SVA314" s="72"/>
      <c r="SVB314" s="72"/>
      <c r="SVC314" s="72"/>
      <c r="SVD314" s="72"/>
      <c r="SVE314" s="72"/>
      <c r="SVF314" s="72"/>
      <c r="SVG314" s="72"/>
      <c r="SVH314" s="72"/>
      <c r="SVI314" s="72"/>
      <c r="SVJ314" s="72"/>
      <c r="SVK314" s="72"/>
      <c r="SVL314" s="72"/>
      <c r="SVM314" s="72"/>
      <c r="SVN314" s="72"/>
      <c r="SVO314" s="72"/>
      <c r="SVP314" s="72"/>
      <c r="SVQ314" s="72"/>
      <c r="SVR314" s="72"/>
      <c r="SVS314" s="72"/>
      <c r="SVT314" s="72"/>
      <c r="SVU314" s="72"/>
      <c r="SVV314" s="72"/>
      <c r="SVW314" s="72"/>
      <c r="SVX314" s="72"/>
      <c r="SVY314" s="72"/>
      <c r="SVZ314" s="72"/>
      <c r="SWA314" s="72"/>
      <c r="SWB314" s="72"/>
      <c r="SWC314" s="72"/>
      <c r="SWD314" s="72"/>
      <c r="SWE314" s="72"/>
      <c r="SWF314" s="72"/>
      <c r="SWG314" s="72"/>
      <c r="SWH314" s="72"/>
      <c r="SWI314" s="72"/>
      <c r="SWJ314" s="72"/>
      <c r="SWK314" s="72"/>
      <c r="SWL314" s="72"/>
      <c r="SWM314" s="72"/>
      <c r="SWN314" s="72"/>
      <c r="SWO314" s="72"/>
      <c r="SWP314" s="72"/>
      <c r="SWQ314" s="72"/>
      <c r="SWR314" s="72"/>
      <c r="SWS314" s="72"/>
      <c r="SWT314" s="72"/>
      <c r="SWU314" s="72"/>
      <c r="SWV314" s="72"/>
      <c r="SWW314" s="72"/>
      <c r="SWX314" s="72"/>
      <c r="SWY314" s="72"/>
      <c r="SWZ314" s="72"/>
      <c r="SXA314" s="72"/>
      <c r="SXB314" s="72"/>
      <c r="SXC314" s="72"/>
      <c r="SXD314" s="72"/>
      <c r="SXE314" s="72"/>
      <c r="SXF314" s="72"/>
      <c r="SXG314" s="72"/>
      <c r="SXH314" s="72"/>
      <c r="SXI314" s="72"/>
      <c r="SXJ314" s="72"/>
      <c r="SXK314" s="72"/>
      <c r="SXL314" s="72"/>
      <c r="SXM314" s="72"/>
      <c r="SXN314" s="72"/>
      <c r="SXO314" s="72"/>
      <c r="SXP314" s="72"/>
      <c r="SXQ314" s="72"/>
      <c r="SXR314" s="72"/>
      <c r="SXS314" s="72"/>
      <c r="SXT314" s="72"/>
      <c r="SXU314" s="72"/>
      <c r="SXV314" s="72"/>
      <c r="SXW314" s="72"/>
      <c r="SXX314" s="72"/>
      <c r="SXY314" s="72"/>
      <c r="SXZ314" s="72"/>
      <c r="SYA314" s="72"/>
      <c r="SYB314" s="72"/>
      <c r="SYC314" s="72"/>
      <c r="SYD314" s="72"/>
      <c r="SYE314" s="72"/>
      <c r="SYF314" s="72"/>
      <c r="SYG314" s="72"/>
      <c r="SYH314" s="72"/>
      <c r="SYI314" s="72"/>
      <c r="SYJ314" s="72"/>
      <c r="SYK314" s="72"/>
      <c r="SYL314" s="72"/>
      <c r="SYM314" s="72"/>
      <c r="SYN314" s="72"/>
      <c r="SYO314" s="72"/>
      <c r="SYP314" s="72"/>
      <c r="SYQ314" s="72"/>
      <c r="SYR314" s="72"/>
      <c r="SYS314" s="72"/>
      <c r="SYT314" s="72"/>
      <c r="SYU314" s="72"/>
      <c r="SYV314" s="72"/>
      <c r="SYW314" s="72"/>
      <c r="SYX314" s="72"/>
      <c r="SYY314" s="72"/>
      <c r="SYZ314" s="72"/>
      <c r="SZA314" s="72"/>
      <c r="SZB314" s="72"/>
      <c r="SZC314" s="72"/>
      <c r="SZD314" s="72"/>
      <c r="SZE314" s="72"/>
      <c r="SZF314" s="72"/>
      <c r="SZG314" s="72"/>
      <c r="SZH314" s="72"/>
      <c r="SZI314" s="72"/>
      <c r="SZJ314" s="72"/>
      <c r="SZK314" s="72"/>
      <c r="SZL314" s="72"/>
      <c r="SZM314" s="72"/>
      <c r="SZN314" s="72"/>
      <c r="SZO314" s="72"/>
      <c r="SZP314" s="72"/>
      <c r="SZQ314" s="72"/>
      <c r="SZR314" s="72"/>
      <c r="SZS314" s="72"/>
      <c r="SZT314" s="72"/>
      <c r="SZU314" s="72"/>
      <c r="SZV314" s="72"/>
      <c r="SZW314" s="72"/>
      <c r="SZX314" s="72"/>
      <c r="SZY314" s="72"/>
      <c r="SZZ314" s="72"/>
      <c r="TAA314" s="72"/>
      <c r="TAB314" s="72"/>
      <c r="TAC314" s="72"/>
      <c r="TAD314" s="72"/>
      <c r="TAE314" s="72"/>
      <c r="TAF314" s="72"/>
      <c r="TAG314" s="72"/>
      <c r="TAH314" s="72"/>
      <c r="TAI314" s="72"/>
      <c r="TAJ314" s="72"/>
      <c r="TAK314" s="72"/>
      <c r="TAL314" s="72"/>
      <c r="TAM314" s="72"/>
      <c r="TAN314" s="72"/>
      <c r="TAO314" s="72"/>
      <c r="TAP314" s="72"/>
      <c r="TAQ314" s="72"/>
      <c r="TAR314" s="72"/>
      <c r="TAS314" s="72"/>
      <c r="TAT314" s="72"/>
      <c r="TAU314" s="72"/>
      <c r="TAV314" s="72"/>
      <c r="TAW314" s="72"/>
      <c r="TAX314" s="72"/>
      <c r="TAY314" s="72"/>
      <c r="TAZ314" s="72"/>
      <c r="TBA314" s="72"/>
      <c r="TBB314" s="72"/>
      <c r="TBC314" s="72"/>
      <c r="TBD314" s="72"/>
      <c r="TBE314" s="72"/>
      <c r="TBF314" s="72"/>
      <c r="TBG314" s="72"/>
      <c r="TBH314" s="72"/>
      <c r="TBI314" s="72"/>
      <c r="TBJ314" s="72"/>
      <c r="TBK314" s="72"/>
      <c r="TBL314" s="72"/>
      <c r="TBM314" s="72"/>
      <c r="TBN314" s="72"/>
      <c r="TBO314" s="72"/>
      <c r="TBP314" s="72"/>
      <c r="TBQ314" s="72"/>
      <c r="TBR314" s="72"/>
      <c r="TBS314" s="72"/>
      <c r="TBT314" s="72"/>
      <c r="TBU314" s="72"/>
      <c r="TBV314" s="72"/>
      <c r="TBW314" s="72"/>
      <c r="TBX314" s="72"/>
      <c r="TBY314" s="72"/>
      <c r="TBZ314" s="72"/>
      <c r="TCA314" s="72"/>
      <c r="TCB314" s="72"/>
      <c r="TCC314" s="72"/>
      <c r="TCD314" s="72"/>
      <c r="TCE314" s="72"/>
      <c r="TCF314" s="72"/>
      <c r="TCG314" s="72"/>
      <c r="TCH314" s="72"/>
      <c r="TCI314" s="72"/>
      <c r="TCJ314" s="72"/>
      <c r="TCK314" s="72"/>
      <c r="TCL314" s="72"/>
      <c r="TCM314" s="72"/>
      <c r="TCN314" s="72"/>
      <c r="TCO314" s="72"/>
      <c r="TCP314" s="72"/>
      <c r="TCQ314" s="72"/>
      <c r="TCR314" s="72"/>
      <c r="TCS314" s="72"/>
      <c r="TCT314" s="72"/>
      <c r="TCU314" s="72"/>
      <c r="TCV314" s="72"/>
      <c r="TCW314" s="72"/>
      <c r="TCX314" s="72"/>
      <c r="TCY314" s="72"/>
      <c r="TCZ314" s="72"/>
      <c r="TDA314" s="72"/>
      <c r="TDB314" s="72"/>
      <c r="TDC314" s="72"/>
      <c r="TDD314" s="72"/>
      <c r="TDE314" s="72"/>
      <c r="TDF314" s="72"/>
      <c r="TDG314" s="72"/>
      <c r="TDH314" s="72"/>
      <c r="TDI314" s="72"/>
      <c r="TDJ314" s="72"/>
      <c r="TDK314" s="72"/>
      <c r="TDL314" s="72"/>
      <c r="TDM314" s="72"/>
      <c r="TDN314" s="72"/>
      <c r="TDO314" s="72"/>
      <c r="TDP314" s="72"/>
      <c r="TDQ314" s="72"/>
      <c r="TDR314" s="72"/>
      <c r="TDS314" s="72"/>
      <c r="TDT314" s="72"/>
      <c r="TDU314" s="72"/>
      <c r="TDV314" s="72"/>
      <c r="TDW314" s="72"/>
      <c r="TDX314" s="72"/>
      <c r="TDY314" s="72"/>
      <c r="TDZ314" s="72"/>
      <c r="TEA314" s="72"/>
      <c r="TEB314" s="72"/>
      <c r="TEC314" s="72"/>
      <c r="TED314" s="72"/>
      <c r="TEE314" s="72"/>
      <c r="TEF314" s="72"/>
      <c r="TEG314" s="72"/>
      <c r="TEH314" s="72"/>
      <c r="TEI314" s="72"/>
      <c r="TEJ314" s="72"/>
      <c r="TEK314" s="72"/>
      <c r="TEL314" s="72"/>
      <c r="TEM314" s="72"/>
      <c r="TEN314" s="72"/>
      <c r="TEO314" s="72"/>
      <c r="TEP314" s="72"/>
      <c r="TEQ314" s="72"/>
      <c r="TER314" s="72"/>
      <c r="TES314" s="72"/>
      <c r="TET314" s="72"/>
      <c r="TEU314" s="72"/>
      <c r="TEV314" s="72"/>
      <c r="TEW314" s="72"/>
      <c r="TEX314" s="72"/>
      <c r="TEY314" s="72"/>
      <c r="TEZ314" s="72"/>
      <c r="TFA314" s="72"/>
      <c r="TFB314" s="72"/>
      <c r="TFC314" s="72"/>
      <c r="TFD314" s="72"/>
      <c r="TFE314" s="72"/>
      <c r="TFF314" s="72"/>
      <c r="TFG314" s="72"/>
      <c r="TFH314" s="72"/>
      <c r="TFI314" s="72"/>
      <c r="TFJ314" s="72"/>
      <c r="TFK314" s="72"/>
      <c r="TFL314" s="72"/>
      <c r="TFM314" s="72"/>
      <c r="TFN314" s="72"/>
      <c r="TFO314" s="72"/>
      <c r="TFP314" s="72"/>
      <c r="TFQ314" s="72"/>
      <c r="TFR314" s="72"/>
      <c r="TFS314" s="72"/>
      <c r="TFT314" s="72"/>
      <c r="TFU314" s="72"/>
      <c r="TFV314" s="72"/>
      <c r="TFW314" s="72"/>
      <c r="TFX314" s="72"/>
      <c r="TFY314" s="72"/>
      <c r="TFZ314" s="72"/>
      <c r="TGA314" s="72"/>
      <c r="TGB314" s="72"/>
      <c r="TGC314" s="72"/>
      <c r="TGD314" s="72"/>
      <c r="TGE314" s="72"/>
      <c r="TGF314" s="72"/>
      <c r="TGG314" s="72"/>
      <c r="TGH314" s="72"/>
      <c r="TGI314" s="72"/>
      <c r="TGJ314" s="72"/>
      <c r="TGK314" s="72"/>
      <c r="TGL314" s="72"/>
      <c r="TGM314" s="72"/>
      <c r="TGN314" s="72"/>
      <c r="TGO314" s="72"/>
      <c r="TGP314" s="72"/>
      <c r="TGQ314" s="72"/>
      <c r="TGR314" s="72"/>
      <c r="TGS314" s="72"/>
      <c r="TGT314" s="72"/>
      <c r="TGU314" s="72"/>
      <c r="TGV314" s="72"/>
      <c r="TGW314" s="72"/>
      <c r="TGX314" s="72"/>
      <c r="TGY314" s="72"/>
      <c r="TGZ314" s="72"/>
      <c r="THA314" s="72"/>
      <c r="THB314" s="72"/>
      <c r="THC314" s="72"/>
      <c r="THD314" s="72"/>
      <c r="THE314" s="72"/>
      <c r="THF314" s="72"/>
      <c r="THG314" s="72"/>
      <c r="THH314" s="72"/>
      <c r="THI314" s="72"/>
      <c r="THJ314" s="72"/>
      <c r="THK314" s="72"/>
      <c r="THL314" s="72"/>
      <c r="THM314" s="72"/>
      <c r="THN314" s="72"/>
      <c r="THO314" s="72"/>
      <c r="THP314" s="72"/>
      <c r="THQ314" s="72"/>
      <c r="THR314" s="72"/>
      <c r="THS314" s="72"/>
      <c r="THT314" s="72"/>
      <c r="THU314" s="72"/>
      <c r="THV314" s="72"/>
      <c r="THW314" s="72"/>
      <c r="THX314" s="72"/>
      <c r="THY314" s="72"/>
      <c r="THZ314" s="72"/>
      <c r="TIA314" s="72"/>
      <c r="TIB314" s="72"/>
      <c r="TIC314" s="72"/>
      <c r="TID314" s="72"/>
      <c r="TIE314" s="72"/>
      <c r="TIF314" s="72"/>
      <c r="TIG314" s="72"/>
      <c r="TIH314" s="72"/>
      <c r="TII314" s="72"/>
      <c r="TIJ314" s="72"/>
      <c r="TIK314" s="72"/>
      <c r="TIL314" s="72"/>
      <c r="TIM314" s="72"/>
      <c r="TIN314" s="72"/>
      <c r="TIO314" s="72"/>
      <c r="TIP314" s="72"/>
      <c r="TIQ314" s="72"/>
      <c r="TIR314" s="72"/>
      <c r="TIS314" s="72"/>
      <c r="TIT314" s="72"/>
      <c r="TIU314" s="72"/>
      <c r="TIV314" s="72"/>
      <c r="TIW314" s="72"/>
      <c r="TIX314" s="72"/>
      <c r="TIY314" s="72"/>
      <c r="TIZ314" s="72"/>
      <c r="TJA314" s="72"/>
      <c r="TJB314" s="72"/>
      <c r="TJC314" s="72"/>
      <c r="TJD314" s="72"/>
      <c r="TJE314" s="72"/>
      <c r="TJF314" s="72"/>
      <c r="TJG314" s="72"/>
      <c r="TJH314" s="72"/>
      <c r="TJI314" s="72"/>
      <c r="TJJ314" s="72"/>
      <c r="TJK314" s="72"/>
      <c r="TJL314" s="72"/>
      <c r="TJM314" s="72"/>
      <c r="TJN314" s="72"/>
      <c r="TJO314" s="72"/>
      <c r="TJP314" s="72"/>
      <c r="TJQ314" s="72"/>
      <c r="TJR314" s="72"/>
      <c r="TJS314" s="72"/>
      <c r="TJT314" s="72"/>
      <c r="TJU314" s="72"/>
      <c r="TJV314" s="72"/>
      <c r="TJW314" s="72"/>
      <c r="TJX314" s="72"/>
      <c r="TJY314" s="72"/>
      <c r="TJZ314" s="72"/>
      <c r="TKA314" s="72"/>
      <c r="TKB314" s="72"/>
      <c r="TKC314" s="72"/>
      <c r="TKD314" s="72"/>
      <c r="TKE314" s="72"/>
      <c r="TKF314" s="72"/>
      <c r="TKG314" s="72"/>
      <c r="TKH314" s="72"/>
      <c r="TKI314" s="72"/>
      <c r="TKJ314" s="72"/>
      <c r="TKK314" s="72"/>
      <c r="TKL314" s="72"/>
      <c r="TKM314" s="72"/>
      <c r="TKN314" s="72"/>
      <c r="TKO314" s="72"/>
      <c r="TKP314" s="72"/>
      <c r="TKQ314" s="72"/>
      <c r="TKR314" s="72"/>
      <c r="TKS314" s="72"/>
      <c r="TKT314" s="72"/>
      <c r="TKU314" s="72"/>
      <c r="TKV314" s="72"/>
      <c r="TKW314" s="72"/>
      <c r="TKX314" s="72"/>
      <c r="TKY314" s="72"/>
      <c r="TKZ314" s="72"/>
      <c r="TLA314" s="72"/>
      <c r="TLB314" s="72"/>
      <c r="TLC314" s="72"/>
      <c r="TLD314" s="72"/>
      <c r="TLE314" s="72"/>
      <c r="TLF314" s="72"/>
      <c r="TLG314" s="72"/>
      <c r="TLH314" s="72"/>
      <c r="TLI314" s="72"/>
      <c r="TLJ314" s="72"/>
      <c r="TLK314" s="72"/>
      <c r="TLL314" s="72"/>
      <c r="TLM314" s="72"/>
      <c r="TLN314" s="72"/>
      <c r="TLO314" s="72"/>
      <c r="TLP314" s="72"/>
      <c r="TLQ314" s="72"/>
      <c r="TLR314" s="72"/>
      <c r="TLS314" s="72"/>
      <c r="TLT314" s="72"/>
      <c r="TLU314" s="72"/>
      <c r="TLV314" s="72"/>
      <c r="TLW314" s="72"/>
      <c r="TLX314" s="72"/>
      <c r="TLY314" s="72"/>
      <c r="TLZ314" s="72"/>
      <c r="TMA314" s="72"/>
      <c r="TMB314" s="72"/>
      <c r="TMC314" s="72"/>
      <c r="TMD314" s="72"/>
      <c r="TME314" s="72"/>
      <c r="TMF314" s="72"/>
      <c r="TMG314" s="72"/>
      <c r="TMH314" s="72"/>
      <c r="TMI314" s="72"/>
      <c r="TMJ314" s="72"/>
      <c r="TMK314" s="72"/>
      <c r="TML314" s="72"/>
      <c r="TMM314" s="72"/>
      <c r="TMN314" s="72"/>
      <c r="TMO314" s="72"/>
      <c r="TMP314" s="72"/>
      <c r="TMQ314" s="72"/>
      <c r="TMR314" s="72"/>
      <c r="TMS314" s="72"/>
      <c r="TMT314" s="72"/>
      <c r="TMU314" s="72"/>
      <c r="TMV314" s="72"/>
      <c r="TMW314" s="72"/>
      <c r="TMX314" s="72"/>
      <c r="TMY314" s="72"/>
      <c r="TMZ314" s="72"/>
      <c r="TNA314" s="72"/>
      <c r="TNB314" s="72"/>
      <c r="TNC314" s="72"/>
      <c r="TND314" s="72"/>
      <c r="TNE314" s="72"/>
      <c r="TNF314" s="72"/>
      <c r="TNG314" s="72"/>
      <c r="TNH314" s="72"/>
      <c r="TNI314" s="72"/>
      <c r="TNJ314" s="72"/>
      <c r="TNK314" s="72"/>
      <c r="TNL314" s="72"/>
      <c r="TNM314" s="72"/>
      <c r="TNN314" s="72"/>
      <c r="TNO314" s="72"/>
      <c r="TNP314" s="72"/>
      <c r="TNQ314" s="72"/>
      <c r="TNR314" s="72"/>
      <c r="TNS314" s="72"/>
      <c r="TNT314" s="72"/>
      <c r="TNU314" s="72"/>
      <c r="TNV314" s="72"/>
      <c r="TNW314" s="72"/>
      <c r="TNX314" s="72"/>
      <c r="TNY314" s="72"/>
      <c r="TNZ314" s="72"/>
      <c r="TOA314" s="72"/>
      <c r="TOB314" s="72"/>
      <c r="TOC314" s="72"/>
      <c r="TOD314" s="72"/>
      <c r="TOE314" s="72"/>
      <c r="TOF314" s="72"/>
      <c r="TOG314" s="72"/>
      <c r="TOH314" s="72"/>
      <c r="TOI314" s="72"/>
      <c r="TOJ314" s="72"/>
      <c r="TOK314" s="72"/>
      <c r="TOL314" s="72"/>
      <c r="TOM314" s="72"/>
      <c r="TON314" s="72"/>
      <c r="TOO314" s="72"/>
      <c r="TOP314" s="72"/>
      <c r="TOQ314" s="72"/>
      <c r="TOR314" s="72"/>
      <c r="TOS314" s="72"/>
      <c r="TOT314" s="72"/>
      <c r="TOU314" s="72"/>
      <c r="TOV314" s="72"/>
      <c r="TOW314" s="72"/>
      <c r="TOX314" s="72"/>
      <c r="TOY314" s="72"/>
      <c r="TOZ314" s="72"/>
      <c r="TPA314" s="72"/>
      <c r="TPB314" s="72"/>
      <c r="TPC314" s="72"/>
      <c r="TPD314" s="72"/>
      <c r="TPE314" s="72"/>
      <c r="TPF314" s="72"/>
      <c r="TPG314" s="72"/>
      <c r="TPH314" s="72"/>
      <c r="TPI314" s="72"/>
      <c r="TPJ314" s="72"/>
      <c r="TPK314" s="72"/>
      <c r="TPL314" s="72"/>
      <c r="TPM314" s="72"/>
      <c r="TPN314" s="72"/>
      <c r="TPO314" s="72"/>
      <c r="TPP314" s="72"/>
      <c r="TPQ314" s="72"/>
      <c r="TPR314" s="72"/>
      <c r="TPS314" s="72"/>
      <c r="TPT314" s="72"/>
      <c r="TPU314" s="72"/>
      <c r="TPV314" s="72"/>
      <c r="TPW314" s="72"/>
      <c r="TPX314" s="72"/>
      <c r="TPY314" s="72"/>
      <c r="TPZ314" s="72"/>
      <c r="TQA314" s="72"/>
      <c r="TQB314" s="72"/>
      <c r="TQC314" s="72"/>
      <c r="TQD314" s="72"/>
      <c r="TQE314" s="72"/>
      <c r="TQF314" s="72"/>
      <c r="TQG314" s="72"/>
      <c r="TQH314" s="72"/>
      <c r="TQI314" s="72"/>
      <c r="TQJ314" s="72"/>
      <c r="TQK314" s="72"/>
      <c r="TQL314" s="72"/>
      <c r="TQM314" s="72"/>
      <c r="TQN314" s="72"/>
      <c r="TQO314" s="72"/>
      <c r="TQP314" s="72"/>
      <c r="TQQ314" s="72"/>
      <c r="TQR314" s="72"/>
      <c r="TQS314" s="72"/>
      <c r="TQT314" s="72"/>
      <c r="TQU314" s="72"/>
      <c r="TQV314" s="72"/>
      <c r="TQW314" s="72"/>
      <c r="TQX314" s="72"/>
      <c r="TQY314" s="72"/>
      <c r="TQZ314" s="72"/>
      <c r="TRA314" s="72"/>
      <c r="TRB314" s="72"/>
      <c r="TRC314" s="72"/>
      <c r="TRD314" s="72"/>
      <c r="TRE314" s="72"/>
      <c r="TRF314" s="72"/>
      <c r="TRG314" s="72"/>
      <c r="TRH314" s="72"/>
      <c r="TRI314" s="72"/>
      <c r="TRJ314" s="72"/>
      <c r="TRK314" s="72"/>
      <c r="TRL314" s="72"/>
      <c r="TRM314" s="72"/>
      <c r="TRN314" s="72"/>
      <c r="TRO314" s="72"/>
      <c r="TRP314" s="72"/>
      <c r="TRQ314" s="72"/>
      <c r="TRR314" s="72"/>
      <c r="TRS314" s="72"/>
      <c r="TRT314" s="72"/>
      <c r="TRU314" s="72"/>
      <c r="TRV314" s="72"/>
      <c r="TRW314" s="72"/>
      <c r="TRX314" s="72"/>
      <c r="TRY314" s="72"/>
      <c r="TRZ314" s="72"/>
      <c r="TSA314" s="72"/>
      <c r="TSB314" s="72"/>
      <c r="TSC314" s="72"/>
      <c r="TSD314" s="72"/>
      <c r="TSE314" s="72"/>
      <c r="TSF314" s="72"/>
      <c r="TSG314" s="72"/>
      <c r="TSH314" s="72"/>
      <c r="TSI314" s="72"/>
      <c r="TSJ314" s="72"/>
      <c r="TSK314" s="72"/>
      <c r="TSL314" s="72"/>
      <c r="TSM314" s="72"/>
      <c r="TSN314" s="72"/>
      <c r="TSO314" s="72"/>
      <c r="TSP314" s="72"/>
      <c r="TSQ314" s="72"/>
      <c r="TSR314" s="72"/>
      <c r="TSS314" s="72"/>
      <c r="TST314" s="72"/>
      <c r="TSU314" s="72"/>
      <c r="TSV314" s="72"/>
      <c r="TSW314" s="72"/>
      <c r="TSX314" s="72"/>
      <c r="TSY314" s="72"/>
      <c r="TSZ314" s="72"/>
      <c r="TTA314" s="72"/>
      <c r="TTB314" s="72"/>
      <c r="TTC314" s="72"/>
      <c r="TTD314" s="72"/>
      <c r="TTE314" s="72"/>
      <c r="TTF314" s="72"/>
      <c r="TTG314" s="72"/>
      <c r="TTH314" s="72"/>
      <c r="TTI314" s="72"/>
      <c r="TTJ314" s="72"/>
      <c r="TTK314" s="72"/>
      <c r="TTL314" s="72"/>
      <c r="TTM314" s="72"/>
      <c r="TTN314" s="72"/>
      <c r="TTO314" s="72"/>
      <c r="TTP314" s="72"/>
      <c r="TTQ314" s="72"/>
      <c r="TTR314" s="72"/>
      <c r="TTS314" s="72"/>
      <c r="TTT314" s="72"/>
      <c r="TTU314" s="72"/>
      <c r="TTV314" s="72"/>
      <c r="TTW314" s="72"/>
      <c r="TTX314" s="72"/>
      <c r="TTY314" s="72"/>
      <c r="TTZ314" s="72"/>
      <c r="TUA314" s="72"/>
      <c r="TUB314" s="72"/>
      <c r="TUC314" s="72"/>
      <c r="TUD314" s="72"/>
      <c r="TUE314" s="72"/>
      <c r="TUF314" s="72"/>
      <c r="TUG314" s="72"/>
      <c r="TUH314" s="72"/>
      <c r="TUI314" s="72"/>
      <c r="TUJ314" s="72"/>
      <c r="TUK314" s="72"/>
      <c r="TUL314" s="72"/>
      <c r="TUM314" s="72"/>
      <c r="TUN314" s="72"/>
      <c r="TUO314" s="72"/>
      <c r="TUP314" s="72"/>
      <c r="TUQ314" s="72"/>
      <c r="TUR314" s="72"/>
      <c r="TUS314" s="72"/>
      <c r="TUT314" s="72"/>
      <c r="TUU314" s="72"/>
      <c r="TUV314" s="72"/>
      <c r="TUW314" s="72"/>
      <c r="TUX314" s="72"/>
      <c r="TUY314" s="72"/>
      <c r="TUZ314" s="72"/>
      <c r="TVA314" s="72"/>
      <c r="TVB314" s="72"/>
      <c r="TVC314" s="72"/>
      <c r="TVD314" s="72"/>
      <c r="TVE314" s="72"/>
      <c r="TVF314" s="72"/>
      <c r="TVG314" s="72"/>
      <c r="TVH314" s="72"/>
      <c r="TVI314" s="72"/>
      <c r="TVJ314" s="72"/>
      <c r="TVK314" s="72"/>
      <c r="TVL314" s="72"/>
      <c r="TVM314" s="72"/>
      <c r="TVN314" s="72"/>
      <c r="TVO314" s="72"/>
      <c r="TVP314" s="72"/>
      <c r="TVQ314" s="72"/>
      <c r="TVR314" s="72"/>
      <c r="TVS314" s="72"/>
      <c r="TVT314" s="72"/>
      <c r="TVU314" s="72"/>
      <c r="TVV314" s="72"/>
      <c r="TVW314" s="72"/>
      <c r="TVX314" s="72"/>
      <c r="TVY314" s="72"/>
      <c r="TVZ314" s="72"/>
      <c r="TWA314" s="72"/>
      <c r="TWB314" s="72"/>
      <c r="TWC314" s="72"/>
      <c r="TWD314" s="72"/>
      <c r="TWE314" s="72"/>
      <c r="TWF314" s="72"/>
      <c r="TWG314" s="72"/>
      <c r="TWH314" s="72"/>
      <c r="TWI314" s="72"/>
      <c r="TWJ314" s="72"/>
      <c r="TWK314" s="72"/>
      <c r="TWL314" s="72"/>
      <c r="TWM314" s="72"/>
      <c r="TWN314" s="72"/>
      <c r="TWO314" s="72"/>
      <c r="TWP314" s="72"/>
      <c r="TWQ314" s="72"/>
      <c r="TWR314" s="72"/>
      <c r="TWS314" s="72"/>
      <c r="TWT314" s="72"/>
      <c r="TWU314" s="72"/>
      <c r="TWV314" s="72"/>
      <c r="TWW314" s="72"/>
      <c r="TWX314" s="72"/>
      <c r="TWY314" s="72"/>
      <c r="TWZ314" s="72"/>
      <c r="TXA314" s="72"/>
      <c r="TXB314" s="72"/>
      <c r="TXC314" s="72"/>
      <c r="TXD314" s="72"/>
      <c r="TXE314" s="72"/>
      <c r="TXF314" s="72"/>
      <c r="TXG314" s="72"/>
      <c r="TXH314" s="72"/>
      <c r="TXI314" s="72"/>
      <c r="TXJ314" s="72"/>
      <c r="TXK314" s="72"/>
      <c r="TXL314" s="72"/>
      <c r="TXM314" s="72"/>
      <c r="TXN314" s="72"/>
      <c r="TXO314" s="72"/>
      <c r="TXP314" s="72"/>
      <c r="TXQ314" s="72"/>
      <c r="TXR314" s="72"/>
      <c r="TXS314" s="72"/>
      <c r="TXT314" s="72"/>
      <c r="TXU314" s="72"/>
      <c r="TXV314" s="72"/>
      <c r="TXW314" s="72"/>
      <c r="TXX314" s="72"/>
      <c r="TXY314" s="72"/>
      <c r="TXZ314" s="72"/>
      <c r="TYA314" s="72"/>
      <c r="TYB314" s="72"/>
      <c r="TYC314" s="72"/>
      <c r="TYD314" s="72"/>
      <c r="TYE314" s="72"/>
      <c r="TYF314" s="72"/>
      <c r="TYG314" s="72"/>
      <c r="TYH314" s="72"/>
      <c r="TYI314" s="72"/>
      <c r="TYJ314" s="72"/>
      <c r="TYK314" s="72"/>
      <c r="TYL314" s="72"/>
      <c r="TYM314" s="72"/>
      <c r="TYN314" s="72"/>
      <c r="TYO314" s="72"/>
      <c r="TYP314" s="72"/>
      <c r="TYQ314" s="72"/>
      <c r="TYR314" s="72"/>
      <c r="TYS314" s="72"/>
      <c r="TYT314" s="72"/>
      <c r="TYU314" s="72"/>
      <c r="TYV314" s="72"/>
      <c r="TYW314" s="72"/>
      <c r="TYX314" s="72"/>
      <c r="TYY314" s="72"/>
      <c r="TYZ314" s="72"/>
      <c r="TZA314" s="72"/>
      <c r="TZB314" s="72"/>
      <c r="TZC314" s="72"/>
      <c r="TZD314" s="72"/>
      <c r="TZE314" s="72"/>
      <c r="TZF314" s="72"/>
      <c r="TZG314" s="72"/>
      <c r="TZH314" s="72"/>
      <c r="TZI314" s="72"/>
      <c r="TZJ314" s="72"/>
      <c r="TZK314" s="72"/>
      <c r="TZL314" s="72"/>
      <c r="TZM314" s="72"/>
      <c r="TZN314" s="72"/>
      <c r="TZO314" s="72"/>
      <c r="TZP314" s="72"/>
      <c r="TZQ314" s="72"/>
      <c r="TZR314" s="72"/>
      <c r="TZS314" s="72"/>
      <c r="TZT314" s="72"/>
      <c r="TZU314" s="72"/>
      <c r="TZV314" s="72"/>
      <c r="TZW314" s="72"/>
      <c r="TZX314" s="72"/>
      <c r="TZY314" s="72"/>
      <c r="TZZ314" s="72"/>
      <c r="UAA314" s="72"/>
      <c r="UAB314" s="72"/>
      <c r="UAC314" s="72"/>
      <c r="UAD314" s="72"/>
      <c r="UAE314" s="72"/>
      <c r="UAF314" s="72"/>
      <c r="UAG314" s="72"/>
      <c r="UAH314" s="72"/>
      <c r="UAI314" s="72"/>
      <c r="UAJ314" s="72"/>
      <c r="UAK314" s="72"/>
      <c r="UAL314" s="72"/>
      <c r="UAM314" s="72"/>
      <c r="UAN314" s="72"/>
      <c r="UAO314" s="72"/>
      <c r="UAP314" s="72"/>
      <c r="UAQ314" s="72"/>
      <c r="UAR314" s="72"/>
      <c r="UAS314" s="72"/>
      <c r="UAT314" s="72"/>
      <c r="UAU314" s="72"/>
      <c r="UAV314" s="72"/>
      <c r="UAW314" s="72"/>
      <c r="UAX314" s="72"/>
      <c r="UAY314" s="72"/>
      <c r="UAZ314" s="72"/>
      <c r="UBA314" s="72"/>
      <c r="UBB314" s="72"/>
      <c r="UBC314" s="72"/>
      <c r="UBD314" s="72"/>
      <c r="UBE314" s="72"/>
      <c r="UBF314" s="72"/>
      <c r="UBG314" s="72"/>
      <c r="UBH314" s="72"/>
      <c r="UBI314" s="72"/>
      <c r="UBJ314" s="72"/>
      <c r="UBK314" s="72"/>
      <c r="UBL314" s="72"/>
      <c r="UBM314" s="72"/>
      <c r="UBN314" s="72"/>
      <c r="UBO314" s="72"/>
      <c r="UBP314" s="72"/>
      <c r="UBQ314" s="72"/>
      <c r="UBR314" s="72"/>
      <c r="UBS314" s="72"/>
      <c r="UBT314" s="72"/>
      <c r="UBU314" s="72"/>
      <c r="UBV314" s="72"/>
      <c r="UBW314" s="72"/>
      <c r="UBX314" s="72"/>
      <c r="UBY314" s="72"/>
      <c r="UBZ314" s="72"/>
      <c r="UCA314" s="72"/>
      <c r="UCB314" s="72"/>
      <c r="UCC314" s="72"/>
      <c r="UCD314" s="72"/>
      <c r="UCE314" s="72"/>
      <c r="UCF314" s="72"/>
      <c r="UCG314" s="72"/>
      <c r="UCH314" s="72"/>
      <c r="UCI314" s="72"/>
      <c r="UCJ314" s="72"/>
      <c r="UCK314" s="72"/>
      <c r="UCL314" s="72"/>
      <c r="UCM314" s="72"/>
      <c r="UCN314" s="72"/>
      <c r="UCO314" s="72"/>
      <c r="UCP314" s="72"/>
      <c r="UCQ314" s="72"/>
      <c r="UCR314" s="72"/>
      <c r="UCS314" s="72"/>
      <c r="UCT314" s="72"/>
      <c r="UCU314" s="72"/>
      <c r="UCV314" s="72"/>
      <c r="UCW314" s="72"/>
      <c r="UCX314" s="72"/>
      <c r="UCY314" s="72"/>
      <c r="UCZ314" s="72"/>
      <c r="UDA314" s="72"/>
      <c r="UDB314" s="72"/>
      <c r="UDC314" s="72"/>
      <c r="UDD314" s="72"/>
      <c r="UDE314" s="72"/>
      <c r="UDF314" s="72"/>
      <c r="UDG314" s="72"/>
      <c r="UDH314" s="72"/>
      <c r="UDI314" s="72"/>
      <c r="UDJ314" s="72"/>
      <c r="UDK314" s="72"/>
      <c r="UDL314" s="72"/>
      <c r="UDM314" s="72"/>
      <c r="UDN314" s="72"/>
      <c r="UDO314" s="72"/>
      <c r="UDP314" s="72"/>
      <c r="UDQ314" s="72"/>
      <c r="UDR314" s="72"/>
      <c r="UDS314" s="72"/>
      <c r="UDT314" s="72"/>
      <c r="UDU314" s="72"/>
      <c r="UDV314" s="72"/>
      <c r="UDW314" s="72"/>
      <c r="UDX314" s="72"/>
      <c r="UDY314" s="72"/>
      <c r="UDZ314" s="72"/>
      <c r="UEA314" s="72"/>
      <c r="UEB314" s="72"/>
      <c r="UEC314" s="72"/>
      <c r="UED314" s="72"/>
      <c r="UEE314" s="72"/>
      <c r="UEF314" s="72"/>
      <c r="UEG314" s="72"/>
      <c r="UEH314" s="72"/>
      <c r="UEI314" s="72"/>
      <c r="UEJ314" s="72"/>
      <c r="UEK314" s="72"/>
      <c r="UEL314" s="72"/>
      <c r="UEM314" s="72"/>
      <c r="UEN314" s="72"/>
      <c r="UEO314" s="72"/>
      <c r="UEP314" s="72"/>
      <c r="UEQ314" s="72"/>
      <c r="UER314" s="72"/>
      <c r="UES314" s="72"/>
      <c r="UET314" s="72"/>
      <c r="UEU314" s="72"/>
      <c r="UEV314" s="72"/>
      <c r="UEW314" s="72"/>
      <c r="UEX314" s="72"/>
      <c r="UEY314" s="72"/>
      <c r="UEZ314" s="72"/>
      <c r="UFA314" s="72"/>
      <c r="UFB314" s="72"/>
      <c r="UFC314" s="72"/>
      <c r="UFD314" s="72"/>
      <c r="UFE314" s="72"/>
      <c r="UFF314" s="72"/>
      <c r="UFG314" s="72"/>
      <c r="UFH314" s="72"/>
      <c r="UFI314" s="72"/>
      <c r="UFJ314" s="72"/>
      <c r="UFK314" s="72"/>
      <c r="UFL314" s="72"/>
      <c r="UFM314" s="72"/>
      <c r="UFN314" s="72"/>
      <c r="UFO314" s="72"/>
      <c r="UFP314" s="72"/>
      <c r="UFQ314" s="72"/>
      <c r="UFR314" s="72"/>
      <c r="UFS314" s="72"/>
      <c r="UFT314" s="72"/>
      <c r="UFU314" s="72"/>
      <c r="UFV314" s="72"/>
      <c r="UFW314" s="72"/>
      <c r="UFX314" s="72"/>
      <c r="UFY314" s="72"/>
      <c r="UFZ314" s="72"/>
      <c r="UGA314" s="72"/>
      <c r="UGB314" s="72"/>
      <c r="UGC314" s="72"/>
      <c r="UGD314" s="72"/>
      <c r="UGE314" s="72"/>
      <c r="UGF314" s="72"/>
      <c r="UGG314" s="72"/>
      <c r="UGH314" s="72"/>
      <c r="UGI314" s="72"/>
      <c r="UGJ314" s="72"/>
      <c r="UGK314" s="72"/>
      <c r="UGL314" s="72"/>
      <c r="UGM314" s="72"/>
      <c r="UGN314" s="72"/>
      <c r="UGO314" s="72"/>
      <c r="UGP314" s="72"/>
      <c r="UGQ314" s="72"/>
      <c r="UGR314" s="72"/>
      <c r="UGS314" s="72"/>
      <c r="UGT314" s="72"/>
      <c r="UGU314" s="72"/>
      <c r="UGV314" s="72"/>
      <c r="UGW314" s="72"/>
      <c r="UGX314" s="72"/>
      <c r="UGY314" s="72"/>
      <c r="UGZ314" s="72"/>
      <c r="UHA314" s="72"/>
      <c r="UHB314" s="72"/>
      <c r="UHC314" s="72"/>
      <c r="UHD314" s="72"/>
      <c r="UHE314" s="72"/>
      <c r="UHF314" s="72"/>
      <c r="UHG314" s="72"/>
      <c r="UHH314" s="72"/>
      <c r="UHI314" s="72"/>
      <c r="UHJ314" s="72"/>
      <c r="UHK314" s="72"/>
      <c r="UHL314" s="72"/>
      <c r="UHM314" s="72"/>
      <c r="UHN314" s="72"/>
      <c r="UHO314" s="72"/>
      <c r="UHP314" s="72"/>
      <c r="UHQ314" s="72"/>
      <c r="UHR314" s="72"/>
      <c r="UHS314" s="72"/>
      <c r="UHT314" s="72"/>
      <c r="UHU314" s="72"/>
      <c r="UHV314" s="72"/>
      <c r="UHW314" s="72"/>
      <c r="UHX314" s="72"/>
      <c r="UHY314" s="72"/>
      <c r="UHZ314" s="72"/>
      <c r="UIA314" s="72"/>
      <c r="UIB314" s="72"/>
      <c r="UIC314" s="72"/>
      <c r="UID314" s="72"/>
      <c r="UIE314" s="72"/>
      <c r="UIF314" s="72"/>
      <c r="UIG314" s="72"/>
      <c r="UIH314" s="72"/>
      <c r="UII314" s="72"/>
      <c r="UIJ314" s="72"/>
      <c r="UIK314" s="72"/>
      <c r="UIL314" s="72"/>
      <c r="UIM314" s="72"/>
      <c r="UIN314" s="72"/>
      <c r="UIO314" s="72"/>
      <c r="UIP314" s="72"/>
      <c r="UIQ314" s="72"/>
      <c r="UIR314" s="72"/>
      <c r="UIS314" s="72"/>
      <c r="UIT314" s="72"/>
      <c r="UIU314" s="72"/>
      <c r="UIV314" s="72"/>
      <c r="UIW314" s="72"/>
      <c r="UIX314" s="72"/>
      <c r="UIY314" s="72"/>
      <c r="UIZ314" s="72"/>
      <c r="UJA314" s="72"/>
      <c r="UJB314" s="72"/>
      <c r="UJC314" s="72"/>
      <c r="UJD314" s="72"/>
      <c r="UJE314" s="72"/>
      <c r="UJF314" s="72"/>
      <c r="UJG314" s="72"/>
      <c r="UJH314" s="72"/>
      <c r="UJI314" s="72"/>
      <c r="UJJ314" s="72"/>
      <c r="UJK314" s="72"/>
      <c r="UJL314" s="72"/>
      <c r="UJM314" s="72"/>
      <c r="UJN314" s="72"/>
      <c r="UJO314" s="72"/>
      <c r="UJP314" s="72"/>
      <c r="UJQ314" s="72"/>
      <c r="UJR314" s="72"/>
      <c r="UJS314" s="72"/>
      <c r="UJT314" s="72"/>
      <c r="UJU314" s="72"/>
      <c r="UJV314" s="72"/>
      <c r="UJW314" s="72"/>
      <c r="UJX314" s="72"/>
      <c r="UJY314" s="72"/>
      <c r="UJZ314" s="72"/>
      <c r="UKA314" s="72"/>
      <c r="UKB314" s="72"/>
      <c r="UKC314" s="72"/>
      <c r="UKD314" s="72"/>
      <c r="UKE314" s="72"/>
      <c r="UKF314" s="72"/>
      <c r="UKG314" s="72"/>
      <c r="UKH314" s="72"/>
      <c r="UKI314" s="72"/>
      <c r="UKJ314" s="72"/>
      <c r="UKK314" s="72"/>
      <c r="UKL314" s="72"/>
      <c r="UKM314" s="72"/>
      <c r="UKN314" s="72"/>
      <c r="UKO314" s="72"/>
      <c r="UKP314" s="72"/>
      <c r="UKQ314" s="72"/>
      <c r="UKR314" s="72"/>
      <c r="UKS314" s="72"/>
      <c r="UKT314" s="72"/>
      <c r="UKU314" s="72"/>
      <c r="UKV314" s="72"/>
      <c r="UKW314" s="72"/>
      <c r="UKX314" s="72"/>
      <c r="UKY314" s="72"/>
      <c r="UKZ314" s="72"/>
      <c r="ULA314" s="72"/>
      <c r="ULB314" s="72"/>
      <c r="ULC314" s="72"/>
      <c r="ULD314" s="72"/>
      <c r="ULE314" s="72"/>
      <c r="ULF314" s="72"/>
      <c r="ULG314" s="72"/>
      <c r="ULH314" s="72"/>
      <c r="ULI314" s="72"/>
      <c r="ULJ314" s="72"/>
      <c r="ULK314" s="72"/>
      <c r="ULL314" s="72"/>
      <c r="ULM314" s="72"/>
      <c r="ULN314" s="72"/>
      <c r="ULO314" s="72"/>
      <c r="ULP314" s="72"/>
      <c r="ULQ314" s="72"/>
      <c r="ULR314" s="72"/>
      <c r="ULS314" s="72"/>
      <c r="ULT314" s="72"/>
      <c r="ULU314" s="72"/>
      <c r="ULV314" s="72"/>
      <c r="ULW314" s="72"/>
      <c r="ULX314" s="72"/>
      <c r="ULY314" s="72"/>
      <c r="ULZ314" s="72"/>
      <c r="UMA314" s="72"/>
      <c r="UMB314" s="72"/>
      <c r="UMC314" s="72"/>
      <c r="UMD314" s="72"/>
      <c r="UME314" s="72"/>
      <c r="UMF314" s="72"/>
      <c r="UMG314" s="72"/>
      <c r="UMH314" s="72"/>
      <c r="UMI314" s="72"/>
      <c r="UMJ314" s="72"/>
      <c r="UMK314" s="72"/>
      <c r="UML314" s="72"/>
      <c r="UMM314" s="72"/>
      <c r="UMN314" s="72"/>
      <c r="UMO314" s="72"/>
      <c r="UMP314" s="72"/>
      <c r="UMQ314" s="72"/>
      <c r="UMR314" s="72"/>
      <c r="UMS314" s="72"/>
      <c r="UMT314" s="72"/>
      <c r="UMU314" s="72"/>
      <c r="UMV314" s="72"/>
      <c r="UMW314" s="72"/>
      <c r="UMX314" s="72"/>
      <c r="UMY314" s="72"/>
      <c r="UMZ314" s="72"/>
      <c r="UNA314" s="72"/>
      <c r="UNB314" s="72"/>
      <c r="UNC314" s="72"/>
      <c r="UND314" s="72"/>
      <c r="UNE314" s="72"/>
      <c r="UNF314" s="72"/>
      <c r="UNG314" s="72"/>
      <c r="UNH314" s="72"/>
      <c r="UNI314" s="72"/>
      <c r="UNJ314" s="72"/>
      <c r="UNK314" s="72"/>
      <c r="UNL314" s="72"/>
      <c r="UNM314" s="72"/>
      <c r="UNN314" s="72"/>
      <c r="UNO314" s="72"/>
      <c r="UNP314" s="72"/>
      <c r="UNQ314" s="72"/>
      <c r="UNR314" s="72"/>
      <c r="UNS314" s="72"/>
      <c r="UNT314" s="72"/>
      <c r="UNU314" s="72"/>
      <c r="UNV314" s="72"/>
      <c r="UNW314" s="72"/>
      <c r="UNX314" s="72"/>
      <c r="UNY314" s="72"/>
      <c r="UNZ314" s="72"/>
      <c r="UOA314" s="72"/>
      <c r="UOB314" s="72"/>
      <c r="UOC314" s="72"/>
      <c r="UOD314" s="72"/>
      <c r="UOE314" s="72"/>
      <c r="UOF314" s="72"/>
      <c r="UOG314" s="72"/>
      <c r="UOH314" s="72"/>
      <c r="UOI314" s="72"/>
      <c r="UOJ314" s="72"/>
      <c r="UOK314" s="72"/>
      <c r="UOL314" s="72"/>
      <c r="UOM314" s="72"/>
      <c r="UON314" s="72"/>
      <c r="UOO314" s="72"/>
      <c r="UOP314" s="72"/>
      <c r="UOQ314" s="72"/>
      <c r="UOR314" s="72"/>
      <c r="UOS314" s="72"/>
      <c r="UOT314" s="72"/>
      <c r="UOU314" s="72"/>
      <c r="UOV314" s="72"/>
      <c r="UOW314" s="72"/>
      <c r="UOX314" s="72"/>
      <c r="UOY314" s="72"/>
      <c r="UOZ314" s="72"/>
      <c r="UPA314" s="72"/>
      <c r="UPB314" s="72"/>
      <c r="UPC314" s="72"/>
      <c r="UPD314" s="72"/>
      <c r="UPE314" s="72"/>
      <c r="UPF314" s="72"/>
      <c r="UPG314" s="72"/>
      <c r="UPH314" s="72"/>
      <c r="UPI314" s="72"/>
      <c r="UPJ314" s="72"/>
      <c r="UPK314" s="72"/>
      <c r="UPL314" s="72"/>
      <c r="UPM314" s="72"/>
      <c r="UPN314" s="72"/>
      <c r="UPO314" s="72"/>
      <c r="UPP314" s="72"/>
      <c r="UPQ314" s="72"/>
      <c r="UPR314" s="72"/>
      <c r="UPS314" s="72"/>
      <c r="UPT314" s="72"/>
      <c r="UPU314" s="72"/>
      <c r="UPV314" s="72"/>
      <c r="UPW314" s="72"/>
      <c r="UPX314" s="72"/>
      <c r="UPY314" s="72"/>
      <c r="UPZ314" s="72"/>
      <c r="UQA314" s="72"/>
      <c r="UQB314" s="72"/>
      <c r="UQC314" s="72"/>
      <c r="UQD314" s="72"/>
      <c r="UQE314" s="72"/>
      <c r="UQF314" s="72"/>
      <c r="UQG314" s="72"/>
      <c r="UQH314" s="72"/>
      <c r="UQI314" s="72"/>
      <c r="UQJ314" s="72"/>
      <c r="UQK314" s="72"/>
      <c r="UQL314" s="72"/>
      <c r="UQM314" s="72"/>
      <c r="UQN314" s="72"/>
      <c r="UQO314" s="72"/>
      <c r="UQP314" s="72"/>
      <c r="UQQ314" s="72"/>
      <c r="UQR314" s="72"/>
      <c r="UQS314" s="72"/>
      <c r="UQT314" s="72"/>
      <c r="UQU314" s="72"/>
      <c r="UQV314" s="72"/>
      <c r="UQW314" s="72"/>
      <c r="UQX314" s="72"/>
      <c r="UQY314" s="72"/>
      <c r="UQZ314" s="72"/>
      <c r="URA314" s="72"/>
      <c r="URB314" s="72"/>
      <c r="URC314" s="72"/>
      <c r="URD314" s="72"/>
      <c r="URE314" s="72"/>
      <c r="URF314" s="72"/>
      <c r="URG314" s="72"/>
      <c r="URH314" s="72"/>
      <c r="URI314" s="72"/>
      <c r="URJ314" s="72"/>
      <c r="URK314" s="72"/>
      <c r="URL314" s="72"/>
      <c r="URM314" s="72"/>
      <c r="URN314" s="72"/>
      <c r="URO314" s="72"/>
      <c r="URP314" s="72"/>
      <c r="URQ314" s="72"/>
      <c r="URR314" s="72"/>
      <c r="URS314" s="72"/>
      <c r="URT314" s="72"/>
      <c r="URU314" s="72"/>
      <c r="URV314" s="72"/>
      <c r="URW314" s="72"/>
      <c r="URX314" s="72"/>
      <c r="URY314" s="72"/>
      <c r="URZ314" s="72"/>
      <c r="USA314" s="72"/>
      <c r="USB314" s="72"/>
      <c r="USC314" s="72"/>
      <c r="USD314" s="72"/>
      <c r="USE314" s="72"/>
      <c r="USF314" s="72"/>
      <c r="USG314" s="72"/>
      <c r="USH314" s="72"/>
      <c r="USI314" s="72"/>
      <c r="USJ314" s="72"/>
      <c r="USK314" s="72"/>
      <c r="USL314" s="72"/>
      <c r="USM314" s="72"/>
      <c r="USN314" s="72"/>
      <c r="USO314" s="72"/>
      <c r="USP314" s="72"/>
      <c r="USQ314" s="72"/>
      <c r="USR314" s="72"/>
      <c r="USS314" s="72"/>
      <c r="UST314" s="72"/>
      <c r="USU314" s="72"/>
      <c r="USV314" s="72"/>
      <c r="USW314" s="72"/>
      <c r="USX314" s="72"/>
      <c r="USY314" s="72"/>
      <c r="USZ314" s="72"/>
      <c r="UTA314" s="72"/>
      <c r="UTB314" s="72"/>
      <c r="UTC314" s="72"/>
      <c r="UTD314" s="72"/>
      <c r="UTE314" s="72"/>
      <c r="UTF314" s="72"/>
      <c r="UTG314" s="72"/>
      <c r="UTH314" s="72"/>
      <c r="UTI314" s="72"/>
      <c r="UTJ314" s="72"/>
      <c r="UTK314" s="72"/>
      <c r="UTL314" s="72"/>
      <c r="UTM314" s="72"/>
      <c r="UTN314" s="72"/>
      <c r="UTO314" s="72"/>
      <c r="UTP314" s="72"/>
      <c r="UTQ314" s="72"/>
      <c r="UTR314" s="72"/>
      <c r="UTS314" s="72"/>
      <c r="UTT314" s="72"/>
      <c r="UTU314" s="72"/>
      <c r="UTV314" s="72"/>
      <c r="UTW314" s="72"/>
      <c r="UTX314" s="72"/>
      <c r="UTY314" s="72"/>
      <c r="UTZ314" s="72"/>
      <c r="UUA314" s="72"/>
      <c r="UUB314" s="72"/>
      <c r="UUC314" s="72"/>
      <c r="UUD314" s="72"/>
      <c r="UUE314" s="72"/>
      <c r="UUF314" s="72"/>
      <c r="UUG314" s="72"/>
      <c r="UUH314" s="72"/>
      <c r="UUI314" s="72"/>
      <c r="UUJ314" s="72"/>
      <c r="UUK314" s="72"/>
      <c r="UUL314" s="72"/>
      <c r="UUM314" s="72"/>
      <c r="UUN314" s="72"/>
      <c r="UUO314" s="72"/>
      <c r="UUP314" s="72"/>
      <c r="UUQ314" s="72"/>
      <c r="UUR314" s="72"/>
      <c r="UUS314" s="72"/>
      <c r="UUT314" s="72"/>
      <c r="UUU314" s="72"/>
      <c r="UUV314" s="72"/>
      <c r="UUW314" s="72"/>
      <c r="UUX314" s="72"/>
      <c r="UUY314" s="72"/>
      <c r="UUZ314" s="72"/>
      <c r="UVA314" s="72"/>
      <c r="UVB314" s="72"/>
      <c r="UVC314" s="72"/>
      <c r="UVD314" s="72"/>
      <c r="UVE314" s="72"/>
      <c r="UVF314" s="72"/>
      <c r="UVG314" s="72"/>
      <c r="UVH314" s="72"/>
      <c r="UVI314" s="72"/>
      <c r="UVJ314" s="72"/>
      <c r="UVK314" s="72"/>
      <c r="UVL314" s="72"/>
      <c r="UVM314" s="72"/>
      <c r="UVN314" s="72"/>
      <c r="UVO314" s="72"/>
      <c r="UVP314" s="72"/>
      <c r="UVQ314" s="72"/>
      <c r="UVR314" s="72"/>
      <c r="UVS314" s="72"/>
      <c r="UVT314" s="72"/>
      <c r="UVU314" s="72"/>
      <c r="UVV314" s="72"/>
      <c r="UVW314" s="72"/>
      <c r="UVX314" s="72"/>
      <c r="UVY314" s="72"/>
      <c r="UVZ314" s="72"/>
      <c r="UWA314" s="72"/>
      <c r="UWB314" s="72"/>
      <c r="UWC314" s="72"/>
      <c r="UWD314" s="72"/>
      <c r="UWE314" s="72"/>
      <c r="UWF314" s="72"/>
      <c r="UWG314" s="72"/>
      <c r="UWH314" s="72"/>
      <c r="UWI314" s="72"/>
      <c r="UWJ314" s="72"/>
      <c r="UWK314" s="72"/>
      <c r="UWL314" s="72"/>
      <c r="UWM314" s="72"/>
      <c r="UWN314" s="72"/>
      <c r="UWO314" s="72"/>
      <c r="UWP314" s="72"/>
      <c r="UWQ314" s="72"/>
      <c r="UWR314" s="72"/>
      <c r="UWS314" s="72"/>
      <c r="UWT314" s="72"/>
      <c r="UWU314" s="72"/>
      <c r="UWV314" s="72"/>
      <c r="UWW314" s="72"/>
      <c r="UWX314" s="72"/>
      <c r="UWY314" s="72"/>
      <c r="UWZ314" s="72"/>
      <c r="UXA314" s="72"/>
      <c r="UXB314" s="72"/>
      <c r="UXC314" s="72"/>
      <c r="UXD314" s="72"/>
      <c r="UXE314" s="72"/>
      <c r="UXF314" s="72"/>
      <c r="UXG314" s="72"/>
      <c r="UXH314" s="72"/>
      <c r="UXI314" s="72"/>
      <c r="UXJ314" s="72"/>
      <c r="UXK314" s="72"/>
      <c r="UXL314" s="72"/>
      <c r="UXM314" s="72"/>
      <c r="UXN314" s="72"/>
      <c r="UXO314" s="72"/>
      <c r="UXP314" s="72"/>
      <c r="UXQ314" s="72"/>
      <c r="UXR314" s="72"/>
      <c r="UXS314" s="72"/>
      <c r="UXT314" s="72"/>
      <c r="UXU314" s="72"/>
      <c r="UXV314" s="72"/>
      <c r="UXW314" s="72"/>
      <c r="UXX314" s="72"/>
      <c r="UXY314" s="72"/>
      <c r="UXZ314" s="72"/>
      <c r="UYA314" s="72"/>
      <c r="UYB314" s="72"/>
      <c r="UYC314" s="72"/>
      <c r="UYD314" s="72"/>
      <c r="UYE314" s="72"/>
      <c r="UYF314" s="72"/>
      <c r="UYG314" s="72"/>
      <c r="UYH314" s="72"/>
      <c r="UYI314" s="72"/>
      <c r="UYJ314" s="72"/>
      <c r="UYK314" s="72"/>
      <c r="UYL314" s="72"/>
      <c r="UYM314" s="72"/>
      <c r="UYN314" s="72"/>
      <c r="UYO314" s="72"/>
      <c r="UYP314" s="72"/>
      <c r="UYQ314" s="72"/>
      <c r="UYR314" s="72"/>
      <c r="UYS314" s="72"/>
      <c r="UYT314" s="72"/>
      <c r="UYU314" s="72"/>
      <c r="UYV314" s="72"/>
      <c r="UYW314" s="72"/>
      <c r="UYX314" s="72"/>
      <c r="UYY314" s="72"/>
      <c r="UYZ314" s="72"/>
      <c r="UZA314" s="72"/>
      <c r="UZB314" s="72"/>
      <c r="UZC314" s="72"/>
      <c r="UZD314" s="72"/>
      <c r="UZE314" s="72"/>
      <c r="UZF314" s="72"/>
      <c r="UZG314" s="72"/>
      <c r="UZH314" s="72"/>
      <c r="UZI314" s="72"/>
      <c r="UZJ314" s="72"/>
      <c r="UZK314" s="72"/>
      <c r="UZL314" s="72"/>
      <c r="UZM314" s="72"/>
      <c r="UZN314" s="72"/>
      <c r="UZO314" s="72"/>
      <c r="UZP314" s="72"/>
      <c r="UZQ314" s="72"/>
      <c r="UZR314" s="72"/>
      <c r="UZS314" s="72"/>
      <c r="UZT314" s="72"/>
      <c r="UZU314" s="72"/>
      <c r="UZV314" s="72"/>
      <c r="UZW314" s="72"/>
      <c r="UZX314" s="72"/>
      <c r="UZY314" s="72"/>
      <c r="UZZ314" s="72"/>
      <c r="VAA314" s="72"/>
      <c r="VAB314" s="72"/>
      <c r="VAC314" s="72"/>
      <c r="VAD314" s="72"/>
      <c r="VAE314" s="72"/>
      <c r="VAF314" s="72"/>
      <c r="VAG314" s="72"/>
      <c r="VAH314" s="72"/>
      <c r="VAI314" s="72"/>
      <c r="VAJ314" s="72"/>
      <c r="VAK314" s="72"/>
      <c r="VAL314" s="72"/>
      <c r="VAM314" s="72"/>
      <c r="VAN314" s="72"/>
      <c r="VAO314" s="72"/>
      <c r="VAP314" s="72"/>
      <c r="VAQ314" s="72"/>
      <c r="VAR314" s="72"/>
      <c r="VAS314" s="72"/>
      <c r="VAT314" s="72"/>
      <c r="VAU314" s="72"/>
      <c r="VAV314" s="72"/>
      <c r="VAW314" s="72"/>
      <c r="VAX314" s="72"/>
      <c r="VAY314" s="72"/>
      <c r="VAZ314" s="72"/>
      <c r="VBA314" s="72"/>
      <c r="VBB314" s="72"/>
      <c r="VBC314" s="72"/>
      <c r="VBD314" s="72"/>
      <c r="VBE314" s="72"/>
      <c r="VBF314" s="72"/>
      <c r="VBG314" s="72"/>
      <c r="VBH314" s="72"/>
      <c r="VBI314" s="72"/>
      <c r="VBJ314" s="72"/>
      <c r="VBK314" s="72"/>
      <c r="VBL314" s="72"/>
      <c r="VBM314" s="72"/>
      <c r="VBN314" s="72"/>
      <c r="VBO314" s="72"/>
      <c r="VBP314" s="72"/>
      <c r="VBQ314" s="72"/>
      <c r="VBR314" s="72"/>
      <c r="VBS314" s="72"/>
      <c r="VBT314" s="72"/>
      <c r="VBU314" s="72"/>
      <c r="VBV314" s="72"/>
      <c r="VBW314" s="72"/>
      <c r="VBX314" s="72"/>
      <c r="VBY314" s="72"/>
      <c r="VBZ314" s="72"/>
      <c r="VCA314" s="72"/>
      <c r="VCB314" s="72"/>
      <c r="VCC314" s="72"/>
      <c r="VCD314" s="72"/>
      <c r="VCE314" s="72"/>
      <c r="VCF314" s="72"/>
      <c r="VCG314" s="72"/>
      <c r="VCH314" s="72"/>
      <c r="VCI314" s="72"/>
      <c r="VCJ314" s="72"/>
      <c r="VCK314" s="72"/>
      <c r="VCL314" s="72"/>
      <c r="VCM314" s="72"/>
      <c r="VCN314" s="72"/>
      <c r="VCO314" s="72"/>
      <c r="VCP314" s="72"/>
      <c r="VCQ314" s="72"/>
      <c r="VCR314" s="72"/>
      <c r="VCS314" s="72"/>
      <c r="VCT314" s="72"/>
      <c r="VCU314" s="72"/>
      <c r="VCV314" s="72"/>
      <c r="VCW314" s="72"/>
      <c r="VCX314" s="72"/>
      <c r="VCY314" s="72"/>
      <c r="VCZ314" s="72"/>
      <c r="VDA314" s="72"/>
      <c r="VDB314" s="72"/>
      <c r="VDC314" s="72"/>
      <c r="VDD314" s="72"/>
      <c r="VDE314" s="72"/>
      <c r="VDF314" s="72"/>
      <c r="VDG314" s="72"/>
      <c r="VDH314" s="72"/>
      <c r="VDI314" s="72"/>
      <c r="VDJ314" s="72"/>
      <c r="VDK314" s="72"/>
      <c r="VDL314" s="72"/>
      <c r="VDM314" s="72"/>
      <c r="VDN314" s="72"/>
      <c r="VDO314" s="72"/>
      <c r="VDP314" s="72"/>
      <c r="VDQ314" s="72"/>
      <c r="VDR314" s="72"/>
      <c r="VDS314" s="72"/>
      <c r="VDT314" s="72"/>
      <c r="VDU314" s="72"/>
      <c r="VDV314" s="72"/>
      <c r="VDW314" s="72"/>
      <c r="VDX314" s="72"/>
      <c r="VDY314" s="72"/>
      <c r="VDZ314" s="72"/>
      <c r="VEA314" s="72"/>
      <c r="VEB314" s="72"/>
      <c r="VEC314" s="72"/>
      <c r="VED314" s="72"/>
      <c r="VEE314" s="72"/>
      <c r="VEF314" s="72"/>
      <c r="VEG314" s="72"/>
      <c r="VEH314" s="72"/>
      <c r="VEI314" s="72"/>
      <c r="VEJ314" s="72"/>
      <c r="VEK314" s="72"/>
      <c r="VEL314" s="72"/>
      <c r="VEM314" s="72"/>
      <c r="VEN314" s="72"/>
      <c r="VEO314" s="72"/>
      <c r="VEP314" s="72"/>
      <c r="VEQ314" s="72"/>
      <c r="VER314" s="72"/>
      <c r="VES314" s="72"/>
      <c r="VET314" s="72"/>
      <c r="VEU314" s="72"/>
      <c r="VEV314" s="72"/>
      <c r="VEW314" s="72"/>
      <c r="VEX314" s="72"/>
      <c r="VEY314" s="72"/>
      <c r="VEZ314" s="72"/>
      <c r="VFA314" s="72"/>
      <c r="VFB314" s="72"/>
      <c r="VFC314" s="72"/>
      <c r="VFD314" s="72"/>
      <c r="VFE314" s="72"/>
      <c r="VFF314" s="72"/>
      <c r="VFG314" s="72"/>
      <c r="VFH314" s="72"/>
      <c r="VFI314" s="72"/>
      <c r="VFJ314" s="72"/>
      <c r="VFK314" s="72"/>
      <c r="VFL314" s="72"/>
      <c r="VFM314" s="72"/>
      <c r="VFN314" s="72"/>
      <c r="VFO314" s="72"/>
      <c r="VFP314" s="72"/>
      <c r="VFQ314" s="72"/>
      <c r="VFR314" s="72"/>
      <c r="VFS314" s="72"/>
      <c r="VFT314" s="72"/>
      <c r="VFU314" s="72"/>
      <c r="VFV314" s="72"/>
      <c r="VFW314" s="72"/>
      <c r="VFX314" s="72"/>
      <c r="VFY314" s="72"/>
      <c r="VFZ314" s="72"/>
      <c r="VGA314" s="72"/>
      <c r="VGB314" s="72"/>
      <c r="VGC314" s="72"/>
      <c r="VGD314" s="72"/>
      <c r="VGE314" s="72"/>
      <c r="VGF314" s="72"/>
      <c r="VGG314" s="72"/>
      <c r="VGH314" s="72"/>
      <c r="VGI314" s="72"/>
      <c r="VGJ314" s="72"/>
      <c r="VGK314" s="72"/>
      <c r="VGL314" s="72"/>
      <c r="VGM314" s="72"/>
      <c r="VGN314" s="72"/>
      <c r="VGO314" s="72"/>
      <c r="VGP314" s="72"/>
      <c r="VGQ314" s="72"/>
      <c r="VGR314" s="72"/>
      <c r="VGS314" s="72"/>
      <c r="VGT314" s="72"/>
      <c r="VGU314" s="72"/>
      <c r="VGV314" s="72"/>
      <c r="VGW314" s="72"/>
      <c r="VGX314" s="72"/>
      <c r="VGY314" s="72"/>
      <c r="VGZ314" s="72"/>
      <c r="VHA314" s="72"/>
      <c r="VHB314" s="72"/>
      <c r="VHC314" s="72"/>
      <c r="VHD314" s="72"/>
      <c r="VHE314" s="72"/>
      <c r="VHF314" s="72"/>
      <c r="VHG314" s="72"/>
      <c r="VHH314" s="72"/>
      <c r="VHI314" s="72"/>
      <c r="VHJ314" s="72"/>
      <c r="VHK314" s="72"/>
      <c r="VHL314" s="72"/>
      <c r="VHM314" s="72"/>
      <c r="VHN314" s="72"/>
      <c r="VHO314" s="72"/>
      <c r="VHP314" s="72"/>
      <c r="VHQ314" s="72"/>
      <c r="VHR314" s="72"/>
      <c r="VHS314" s="72"/>
      <c r="VHT314" s="72"/>
      <c r="VHU314" s="72"/>
      <c r="VHV314" s="72"/>
      <c r="VHW314" s="72"/>
      <c r="VHX314" s="72"/>
      <c r="VHY314" s="72"/>
      <c r="VHZ314" s="72"/>
      <c r="VIA314" s="72"/>
      <c r="VIB314" s="72"/>
      <c r="VIC314" s="72"/>
      <c r="VID314" s="72"/>
      <c r="VIE314" s="72"/>
      <c r="VIF314" s="72"/>
      <c r="VIG314" s="72"/>
      <c r="VIH314" s="72"/>
      <c r="VII314" s="72"/>
      <c r="VIJ314" s="72"/>
      <c r="VIK314" s="72"/>
      <c r="VIL314" s="72"/>
      <c r="VIM314" s="72"/>
      <c r="VIN314" s="72"/>
      <c r="VIO314" s="72"/>
      <c r="VIP314" s="72"/>
      <c r="VIQ314" s="72"/>
      <c r="VIR314" s="72"/>
      <c r="VIS314" s="72"/>
      <c r="VIT314" s="72"/>
      <c r="VIU314" s="72"/>
      <c r="VIV314" s="72"/>
      <c r="VIW314" s="72"/>
      <c r="VIX314" s="72"/>
      <c r="VIY314" s="72"/>
      <c r="VIZ314" s="72"/>
      <c r="VJA314" s="72"/>
      <c r="VJB314" s="72"/>
      <c r="VJC314" s="72"/>
      <c r="VJD314" s="72"/>
      <c r="VJE314" s="72"/>
      <c r="VJF314" s="72"/>
      <c r="VJG314" s="72"/>
      <c r="VJH314" s="72"/>
      <c r="VJI314" s="72"/>
      <c r="VJJ314" s="72"/>
      <c r="VJK314" s="72"/>
      <c r="VJL314" s="72"/>
      <c r="VJM314" s="72"/>
      <c r="VJN314" s="72"/>
      <c r="VJO314" s="72"/>
      <c r="VJP314" s="72"/>
      <c r="VJQ314" s="72"/>
      <c r="VJR314" s="72"/>
      <c r="VJS314" s="72"/>
      <c r="VJT314" s="72"/>
      <c r="VJU314" s="72"/>
      <c r="VJV314" s="72"/>
      <c r="VJW314" s="72"/>
      <c r="VJX314" s="72"/>
      <c r="VJY314" s="72"/>
      <c r="VJZ314" s="72"/>
      <c r="VKA314" s="72"/>
      <c r="VKB314" s="72"/>
      <c r="VKC314" s="72"/>
      <c r="VKD314" s="72"/>
      <c r="VKE314" s="72"/>
      <c r="VKF314" s="72"/>
      <c r="VKG314" s="72"/>
      <c r="VKH314" s="72"/>
      <c r="VKI314" s="72"/>
      <c r="VKJ314" s="72"/>
      <c r="VKK314" s="72"/>
      <c r="VKL314" s="72"/>
      <c r="VKM314" s="72"/>
      <c r="VKN314" s="72"/>
      <c r="VKO314" s="72"/>
      <c r="VKP314" s="72"/>
      <c r="VKQ314" s="72"/>
      <c r="VKR314" s="72"/>
      <c r="VKS314" s="72"/>
      <c r="VKT314" s="72"/>
      <c r="VKU314" s="72"/>
      <c r="VKV314" s="72"/>
      <c r="VKW314" s="72"/>
      <c r="VKX314" s="72"/>
      <c r="VKY314" s="72"/>
      <c r="VKZ314" s="72"/>
      <c r="VLA314" s="72"/>
      <c r="VLB314" s="72"/>
      <c r="VLC314" s="72"/>
      <c r="VLD314" s="72"/>
      <c r="VLE314" s="72"/>
      <c r="VLF314" s="72"/>
      <c r="VLG314" s="72"/>
      <c r="VLH314" s="72"/>
      <c r="VLI314" s="72"/>
      <c r="VLJ314" s="72"/>
      <c r="VLK314" s="72"/>
      <c r="VLL314" s="72"/>
      <c r="VLM314" s="72"/>
      <c r="VLN314" s="72"/>
      <c r="VLO314" s="72"/>
      <c r="VLP314" s="72"/>
      <c r="VLQ314" s="72"/>
      <c r="VLR314" s="72"/>
      <c r="VLS314" s="72"/>
      <c r="VLT314" s="72"/>
      <c r="VLU314" s="72"/>
      <c r="VLV314" s="72"/>
      <c r="VLW314" s="72"/>
      <c r="VLX314" s="72"/>
      <c r="VLY314" s="72"/>
      <c r="VLZ314" s="72"/>
      <c r="VMA314" s="72"/>
      <c r="VMB314" s="72"/>
      <c r="VMC314" s="72"/>
      <c r="VMD314" s="72"/>
      <c r="VME314" s="72"/>
      <c r="VMF314" s="72"/>
      <c r="VMG314" s="72"/>
      <c r="VMH314" s="72"/>
      <c r="VMI314" s="72"/>
      <c r="VMJ314" s="72"/>
      <c r="VMK314" s="72"/>
      <c r="VML314" s="72"/>
      <c r="VMM314" s="72"/>
      <c r="VMN314" s="72"/>
      <c r="VMO314" s="72"/>
      <c r="VMP314" s="72"/>
      <c r="VMQ314" s="72"/>
      <c r="VMR314" s="72"/>
      <c r="VMS314" s="72"/>
      <c r="VMT314" s="72"/>
      <c r="VMU314" s="72"/>
      <c r="VMV314" s="72"/>
      <c r="VMW314" s="72"/>
      <c r="VMX314" s="72"/>
      <c r="VMY314" s="72"/>
      <c r="VMZ314" s="72"/>
      <c r="VNA314" s="72"/>
      <c r="VNB314" s="72"/>
      <c r="VNC314" s="72"/>
      <c r="VND314" s="72"/>
      <c r="VNE314" s="72"/>
      <c r="VNF314" s="72"/>
      <c r="VNG314" s="72"/>
      <c r="VNH314" s="72"/>
      <c r="VNI314" s="72"/>
      <c r="VNJ314" s="72"/>
      <c r="VNK314" s="72"/>
      <c r="VNL314" s="72"/>
      <c r="VNM314" s="72"/>
      <c r="VNN314" s="72"/>
      <c r="VNO314" s="72"/>
      <c r="VNP314" s="72"/>
      <c r="VNQ314" s="72"/>
      <c r="VNR314" s="72"/>
      <c r="VNS314" s="72"/>
      <c r="VNT314" s="72"/>
      <c r="VNU314" s="72"/>
      <c r="VNV314" s="72"/>
      <c r="VNW314" s="72"/>
      <c r="VNX314" s="72"/>
      <c r="VNY314" s="72"/>
      <c r="VNZ314" s="72"/>
      <c r="VOA314" s="72"/>
      <c r="VOB314" s="72"/>
      <c r="VOC314" s="72"/>
      <c r="VOD314" s="72"/>
      <c r="VOE314" s="72"/>
      <c r="VOF314" s="72"/>
      <c r="VOG314" s="72"/>
      <c r="VOH314" s="72"/>
      <c r="VOI314" s="72"/>
      <c r="VOJ314" s="72"/>
      <c r="VOK314" s="72"/>
      <c r="VOL314" s="72"/>
      <c r="VOM314" s="72"/>
      <c r="VON314" s="72"/>
      <c r="VOO314" s="72"/>
      <c r="VOP314" s="72"/>
      <c r="VOQ314" s="72"/>
      <c r="VOR314" s="72"/>
      <c r="VOS314" s="72"/>
      <c r="VOT314" s="72"/>
      <c r="VOU314" s="72"/>
      <c r="VOV314" s="72"/>
      <c r="VOW314" s="72"/>
      <c r="VOX314" s="72"/>
      <c r="VOY314" s="72"/>
      <c r="VOZ314" s="72"/>
      <c r="VPA314" s="72"/>
      <c r="VPB314" s="72"/>
      <c r="VPC314" s="72"/>
      <c r="VPD314" s="72"/>
      <c r="VPE314" s="72"/>
      <c r="VPF314" s="72"/>
      <c r="VPG314" s="72"/>
      <c r="VPH314" s="72"/>
      <c r="VPI314" s="72"/>
      <c r="VPJ314" s="72"/>
      <c r="VPK314" s="72"/>
      <c r="VPL314" s="72"/>
      <c r="VPM314" s="72"/>
      <c r="VPN314" s="72"/>
      <c r="VPO314" s="72"/>
      <c r="VPP314" s="72"/>
      <c r="VPQ314" s="72"/>
      <c r="VPR314" s="72"/>
      <c r="VPS314" s="72"/>
      <c r="VPT314" s="72"/>
      <c r="VPU314" s="72"/>
      <c r="VPV314" s="72"/>
      <c r="VPW314" s="72"/>
      <c r="VPX314" s="72"/>
      <c r="VPY314" s="72"/>
      <c r="VPZ314" s="72"/>
      <c r="VQA314" s="72"/>
      <c r="VQB314" s="72"/>
      <c r="VQC314" s="72"/>
      <c r="VQD314" s="72"/>
      <c r="VQE314" s="72"/>
      <c r="VQF314" s="72"/>
      <c r="VQG314" s="72"/>
      <c r="VQH314" s="72"/>
      <c r="VQI314" s="72"/>
      <c r="VQJ314" s="72"/>
      <c r="VQK314" s="72"/>
      <c r="VQL314" s="72"/>
      <c r="VQM314" s="72"/>
      <c r="VQN314" s="72"/>
      <c r="VQO314" s="72"/>
      <c r="VQP314" s="72"/>
      <c r="VQQ314" s="72"/>
      <c r="VQR314" s="72"/>
      <c r="VQS314" s="72"/>
      <c r="VQT314" s="72"/>
      <c r="VQU314" s="72"/>
      <c r="VQV314" s="72"/>
      <c r="VQW314" s="72"/>
      <c r="VQX314" s="72"/>
      <c r="VQY314" s="72"/>
      <c r="VQZ314" s="72"/>
      <c r="VRA314" s="72"/>
      <c r="VRB314" s="72"/>
      <c r="VRC314" s="72"/>
      <c r="VRD314" s="72"/>
      <c r="VRE314" s="72"/>
      <c r="VRF314" s="72"/>
      <c r="VRG314" s="72"/>
      <c r="VRH314" s="72"/>
      <c r="VRI314" s="72"/>
      <c r="VRJ314" s="72"/>
      <c r="VRK314" s="72"/>
      <c r="VRL314" s="72"/>
      <c r="VRM314" s="72"/>
      <c r="VRN314" s="72"/>
      <c r="VRO314" s="72"/>
      <c r="VRP314" s="72"/>
      <c r="VRQ314" s="72"/>
      <c r="VRR314" s="72"/>
      <c r="VRS314" s="72"/>
      <c r="VRT314" s="72"/>
      <c r="VRU314" s="72"/>
      <c r="VRV314" s="72"/>
      <c r="VRW314" s="72"/>
      <c r="VRX314" s="72"/>
      <c r="VRY314" s="72"/>
      <c r="VRZ314" s="72"/>
      <c r="VSA314" s="72"/>
      <c r="VSB314" s="72"/>
      <c r="VSC314" s="72"/>
      <c r="VSD314" s="72"/>
      <c r="VSE314" s="72"/>
      <c r="VSF314" s="72"/>
      <c r="VSG314" s="72"/>
      <c r="VSH314" s="72"/>
      <c r="VSI314" s="72"/>
      <c r="VSJ314" s="72"/>
      <c r="VSK314" s="72"/>
      <c r="VSL314" s="72"/>
      <c r="VSM314" s="72"/>
      <c r="VSN314" s="72"/>
      <c r="VSO314" s="72"/>
      <c r="VSP314" s="72"/>
      <c r="VSQ314" s="72"/>
      <c r="VSR314" s="72"/>
      <c r="VSS314" s="72"/>
      <c r="VST314" s="72"/>
      <c r="VSU314" s="72"/>
      <c r="VSV314" s="72"/>
      <c r="VSW314" s="72"/>
      <c r="VSX314" s="72"/>
      <c r="VSY314" s="72"/>
      <c r="VSZ314" s="72"/>
      <c r="VTA314" s="72"/>
      <c r="VTB314" s="72"/>
      <c r="VTC314" s="72"/>
      <c r="VTD314" s="72"/>
      <c r="VTE314" s="72"/>
      <c r="VTF314" s="72"/>
      <c r="VTG314" s="72"/>
      <c r="VTH314" s="72"/>
      <c r="VTI314" s="72"/>
      <c r="VTJ314" s="72"/>
      <c r="VTK314" s="72"/>
      <c r="VTL314" s="72"/>
      <c r="VTM314" s="72"/>
      <c r="VTN314" s="72"/>
      <c r="VTO314" s="72"/>
      <c r="VTP314" s="72"/>
      <c r="VTQ314" s="72"/>
      <c r="VTR314" s="72"/>
      <c r="VTS314" s="72"/>
      <c r="VTT314" s="72"/>
      <c r="VTU314" s="72"/>
      <c r="VTV314" s="72"/>
      <c r="VTW314" s="72"/>
      <c r="VTX314" s="72"/>
      <c r="VTY314" s="72"/>
      <c r="VTZ314" s="72"/>
      <c r="VUA314" s="72"/>
      <c r="VUB314" s="72"/>
      <c r="VUC314" s="72"/>
      <c r="VUD314" s="72"/>
      <c r="VUE314" s="72"/>
      <c r="VUF314" s="72"/>
      <c r="VUG314" s="72"/>
      <c r="VUH314" s="72"/>
      <c r="VUI314" s="72"/>
      <c r="VUJ314" s="72"/>
      <c r="VUK314" s="72"/>
      <c r="VUL314" s="72"/>
      <c r="VUM314" s="72"/>
      <c r="VUN314" s="72"/>
      <c r="VUO314" s="72"/>
      <c r="VUP314" s="72"/>
      <c r="VUQ314" s="72"/>
      <c r="VUR314" s="72"/>
      <c r="VUS314" s="72"/>
      <c r="VUT314" s="72"/>
      <c r="VUU314" s="72"/>
      <c r="VUV314" s="72"/>
      <c r="VUW314" s="72"/>
      <c r="VUX314" s="72"/>
      <c r="VUY314" s="72"/>
      <c r="VUZ314" s="72"/>
      <c r="VVA314" s="72"/>
      <c r="VVB314" s="72"/>
      <c r="VVC314" s="72"/>
      <c r="VVD314" s="72"/>
      <c r="VVE314" s="72"/>
      <c r="VVF314" s="72"/>
      <c r="VVG314" s="72"/>
      <c r="VVH314" s="72"/>
      <c r="VVI314" s="72"/>
      <c r="VVJ314" s="72"/>
      <c r="VVK314" s="72"/>
      <c r="VVL314" s="72"/>
      <c r="VVM314" s="72"/>
      <c r="VVN314" s="72"/>
      <c r="VVO314" s="72"/>
      <c r="VVP314" s="72"/>
      <c r="VVQ314" s="72"/>
      <c r="VVR314" s="72"/>
      <c r="VVS314" s="72"/>
      <c r="VVT314" s="72"/>
      <c r="VVU314" s="72"/>
      <c r="VVV314" s="72"/>
      <c r="VVW314" s="72"/>
      <c r="VVX314" s="72"/>
      <c r="VVY314" s="72"/>
      <c r="VVZ314" s="72"/>
      <c r="VWA314" s="72"/>
      <c r="VWB314" s="72"/>
      <c r="VWC314" s="72"/>
      <c r="VWD314" s="72"/>
      <c r="VWE314" s="72"/>
      <c r="VWF314" s="72"/>
      <c r="VWG314" s="72"/>
      <c r="VWH314" s="72"/>
      <c r="VWI314" s="72"/>
      <c r="VWJ314" s="72"/>
      <c r="VWK314" s="72"/>
      <c r="VWL314" s="72"/>
      <c r="VWM314" s="72"/>
      <c r="VWN314" s="72"/>
      <c r="VWO314" s="72"/>
      <c r="VWP314" s="72"/>
      <c r="VWQ314" s="72"/>
      <c r="VWR314" s="72"/>
      <c r="VWS314" s="72"/>
      <c r="VWT314" s="72"/>
      <c r="VWU314" s="72"/>
      <c r="VWV314" s="72"/>
      <c r="VWW314" s="72"/>
      <c r="VWX314" s="72"/>
      <c r="VWY314" s="72"/>
      <c r="VWZ314" s="72"/>
      <c r="VXA314" s="72"/>
      <c r="VXB314" s="72"/>
      <c r="VXC314" s="72"/>
      <c r="VXD314" s="72"/>
      <c r="VXE314" s="72"/>
      <c r="VXF314" s="72"/>
      <c r="VXG314" s="72"/>
      <c r="VXH314" s="72"/>
      <c r="VXI314" s="72"/>
      <c r="VXJ314" s="72"/>
      <c r="VXK314" s="72"/>
      <c r="VXL314" s="72"/>
      <c r="VXM314" s="72"/>
      <c r="VXN314" s="72"/>
      <c r="VXO314" s="72"/>
      <c r="VXP314" s="72"/>
      <c r="VXQ314" s="72"/>
      <c r="VXR314" s="72"/>
      <c r="VXS314" s="72"/>
      <c r="VXT314" s="72"/>
      <c r="VXU314" s="72"/>
      <c r="VXV314" s="72"/>
      <c r="VXW314" s="72"/>
      <c r="VXX314" s="72"/>
      <c r="VXY314" s="72"/>
      <c r="VXZ314" s="72"/>
      <c r="VYA314" s="72"/>
      <c r="VYB314" s="72"/>
      <c r="VYC314" s="72"/>
      <c r="VYD314" s="72"/>
      <c r="VYE314" s="72"/>
      <c r="VYF314" s="72"/>
      <c r="VYG314" s="72"/>
      <c r="VYH314" s="72"/>
      <c r="VYI314" s="72"/>
      <c r="VYJ314" s="72"/>
      <c r="VYK314" s="72"/>
      <c r="VYL314" s="72"/>
      <c r="VYM314" s="72"/>
      <c r="VYN314" s="72"/>
      <c r="VYO314" s="72"/>
      <c r="VYP314" s="72"/>
      <c r="VYQ314" s="72"/>
      <c r="VYR314" s="72"/>
      <c r="VYS314" s="72"/>
      <c r="VYT314" s="72"/>
      <c r="VYU314" s="72"/>
      <c r="VYV314" s="72"/>
      <c r="VYW314" s="72"/>
      <c r="VYX314" s="72"/>
      <c r="VYY314" s="72"/>
      <c r="VYZ314" s="72"/>
      <c r="VZA314" s="72"/>
      <c r="VZB314" s="72"/>
      <c r="VZC314" s="72"/>
      <c r="VZD314" s="72"/>
      <c r="VZE314" s="72"/>
      <c r="VZF314" s="72"/>
      <c r="VZG314" s="72"/>
      <c r="VZH314" s="72"/>
      <c r="VZI314" s="72"/>
      <c r="VZJ314" s="72"/>
      <c r="VZK314" s="72"/>
      <c r="VZL314" s="72"/>
      <c r="VZM314" s="72"/>
      <c r="VZN314" s="72"/>
      <c r="VZO314" s="72"/>
      <c r="VZP314" s="72"/>
      <c r="VZQ314" s="72"/>
      <c r="VZR314" s="72"/>
      <c r="VZS314" s="72"/>
      <c r="VZT314" s="72"/>
      <c r="VZU314" s="72"/>
      <c r="VZV314" s="72"/>
      <c r="VZW314" s="72"/>
      <c r="VZX314" s="72"/>
      <c r="VZY314" s="72"/>
      <c r="VZZ314" s="72"/>
      <c r="WAA314" s="72"/>
      <c r="WAB314" s="72"/>
      <c r="WAC314" s="72"/>
      <c r="WAD314" s="72"/>
      <c r="WAE314" s="72"/>
      <c r="WAF314" s="72"/>
      <c r="WAG314" s="72"/>
      <c r="WAH314" s="72"/>
      <c r="WAI314" s="72"/>
      <c r="WAJ314" s="72"/>
      <c r="WAK314" s="72"/>
      <c r="WAL314" s="72"/>
      <c r="WAM314" s="72"/>
      <c r="WAN314" s="72"/>
      <c r="WAO314" s="72"/>
      <c r="WAP314" s="72"/>
      <c r="WAQ314" s="72"/>
      <c r="WAR314" s="72"/>
      <c r="WAS314" s="72"/>
      <c r="WAT314" s="72"/>
      <c r="WAU314" s="72"/>
      <c r="WAV314" s="72"/>
      <c r="WAW314" s="72"/>
      <c r="WAX314" s="72"/>
      <c r="WAY314" s="72"/>
      <c r="WAZ314" s="72"/>
      <c r="WBA314" s="72"/>
      <c r="WBB314" s="72"/>
      <c r="WBC314" s="72"/>
      <c r="WBD314" s="72"/>
      <c r="WBE314" s="72"/>
      <c r="WBF314" s="72"/>
      <c r="WBG314" s="72"/>
      <c r="WBH314" s="72"/>
      <c r="WBI314" s="72"/>
      <c r="WBJ314" s="72"/>
      <c r="WBK314" s="72"/>
      <c r="WBL314" s="72"/>
      <c r="WBM314" s="72"/>
      <c r="WBN314" s="72"/>
      <c r="WBO314" s="72"/>
      <c r="WBP314" s="72"/>
      <c r="WBQ314" s="72"/>
      <c r="WBR314" s="72"/>
      <c r="WBS314" s="72"/>
      <c r="WBT314" s="72"/>
      <c r="WBU314" s="72"/>
      <c r="WBV314" s="72"/>
      <c r="WBW314" s="72"/>
      <c r="WBX314" s="72"/>
      <c r="WBY314" s="72"/>
      <c r="WBZ314" s="72"/>
      <c r="WCA314" s="72"/>
      <c r="WCB314" s="72"/>
      <c r="WCC314" s="72"/>
      <c r="WCD314" s="72"/>
      <c r="WCE314" s="72"/>
      <c r="WCF314" s="72"/>
      <c r="WCG314" s="72"/>
      <c r="WCH314" s="72"/>
      <c r="WCI314" s="72"/>
      <c r="WCJ314" s="72"/>
      <c r="WCK314" s="72"/>
      <c r="WCL314" s="72"/>
      <c r="WCM314" s="72"/>
      <c r="WCN314" s="72"/>
      <c r="WCO314" s="72"/>
      <c r="WCP314" s="72"/>
      <c r="WCQ314" s="72"/>
      <c r="WCR314" s="72"/>
      <c r="WCS314" s="72"/>
      <c r="WCT314" s="72"/>
      <c r="WCU314" s="72"/>
      <c r="WCV314" s="72"/>
      <c r="WCW314" s="72"/>
      <c r="WCX314" s="72"/>
      <c r="WCY314" s="72"/>
      <c r="WCZ314" s="72"/>
      <c r="WDA314" s="72"/>
      <c r="WDB314" s="72"/>
      <c r="WDC314" s="72"/>
      <c r="WDD314" s="72"/>
      <c r="WDE314" s="72"/>
      <c r="WDF314" s="72"/>
      <c r="WDG314" s="72"/>
      <c r="WDH314" s="72"/>
      <c r="WDI314" s="72"/>
      <c r="WDJ314" s="72"/>
      <c r="WDK314" s="72"/>
      <c r="WDL314" s="72"/>
      <c r="WDM314" s="72"/>
      <c r="WDN314" s="72"/>
      <c r="WDO314" s="72"/>
      <c r="WDP314" s="72"/>
      <c r="WDQ314" s="72"/>
      <c r="WDR314" s="72"/>
      <c r="WDS314" s="72"/>
      <c r="WDT314" s="72"/>
      <c r="WDU314" s="72"/>
      <c r="WDV314" s="72"/>
      <c r="WDW314" s="72"/>
      <c r="WDX314" s="72"/>
      <c r="WDY314" s="72"/>
      <c r="WDZ314" s="72"/>
      <c r="WEA314" s="72"/>
      <c r="WEB314" s="72"/>
      <c r="WEC314" s="72"/>
      <c r="WED314" s="72"/>
      <c r="WEE314" s="72"/>
      <c r="WEF314" s="72"/>
      <c r="WEG314" s="72"/>
      <c r="WEH314" s="72"/>
      <c r="WEI314" s="72"/>
      <c r="WEJ314" s="72"/>
      <c r="WEK314" s="72"/>
      <c r="WEL314" s="72"/>
      <c r="WEM314" s="72"/>
      <c r="WEN314" s="72"/>
      <c r="WEO314" s="72"/>
      <c r="WEP314" s="72"/>
      <c r="WEQ314" s="72"/>
      <c r="WER314" s="72"/>
      <c r="WES314" s="72"/>
      <c r="WET314" s="72"/>
      <c r="WEU314" s="72"/>
      <c r="WEV314" s="72"/>
      <c r="WEW314" s="72"/>
      <c r="WEX314" s="72"/>
      <c r="WEY314" s="72"/>
      <c r="WEZ314" s="72"/>
      <c r="WFA314" s="72"/>
      <c r="WFB314" s="72"/>
      <c r="WFC314" s="72"/>
      <c r="WFD314" s="72"/>
      <c r="WFE314" s="72"/>
      <c r="WFF314" s="72"/>
      <c r="WFG314" s="72"/>
      <c r="WFH314" s="72"/>
      <c r="WFI314" s="72"/>
      <c r="WFJ314" s="72"/>
      <c r="WFK314" s="72"/>
      <c r="WFL314" s="72"/>
      <c r="WFM314" s="72"/>
      <c r="WFN314" s="72"/>
      <c r="WFO314" s="72"/>
      <c r="WFP314" s="72"/>
      <c r="WFQ314" s="72"/>
      <c r="WFR314" s="72"/>
      <c r="WFS314" s="72"/>
      <c r="WFT314" s="72"/>
      <c r="WFU314" s="72"/>
      <c r="WFV314" s="72"/>
      <c r="WFW314" s="72"/>
      <c r="WFX314" s="72"/>
      <c r="WFY314" s="72"/>
      <c r="WFZ314" s="72"/>
      <c r="WGA314" s="72"/>
      <c r="WGB314" s="72"/>
      <c r="WGC314" s="72"/>
      <c r="WGD314" s="72"/>
      <c r="WGE314" s="72"/>
      <c r="WGF314" s="72"/>
      <c r="WGG314" s="72"/>
      <c r="WGH314" s="72"/>
      <c r="WGI314" s="72"/>
      <c r="WGJ314" s="72"/>
      <c r="WGK314" s="72"/>
      <c r="WGL314" s="72"/>
      <c r="WGM314" s="72"/>
      <c r="WGN314" s="72"/>
      <c r="WGO314" s="72"/>
      <c r="WGP314" s="72"/>
      <c r="WGQ314" s="72"/>
      <c r="WGR314" s="72"/>
      <c r="WGS314" s="72"/>
      <c r="WGT314" s="72"/>
      <c r="WGU314" s="72"/>
      <c r="WGV314" s="72"/>
      <c r="WGW314" s="72"/>
      <c r="WGX314" s="72"/>
      <c r="WGY314" s="72"/>
      <c r="WGZ314" s="72"/>
      <c r="WHA314" s="72"/>
      <c r="WHB314" s="72"/>
      <c r="WHC314" s="72"/>
      <c r="WHD314" s="72"/>
      <c r="WHE314" s="72"/>
      <c r="WHF314" s="72"/>
      <c r="WHG314" s="72"/>
      <c r="WHH314" s="72"/>
      <c r="WHI314" s="72"/>
      <c r="WHJ314" s="72"/>
      <c r="WHK314" s="72"/>
      <c r="WHL314" s="72"/>
      <c r="WHM314" s="72"/>
      <c r="WHN314" s="72"/>
      <c r="WHO314" s="72"/>
      <c r="WHP314" s="72"/>
      <c r="WHQ314" s="72"/>
      <c r="WHR314" s="72"/>
      <c r="WHS314" s="72"/>
      <c r="WHT314" s="72"/>
      <c r="WHU314" s="72"/>
      <c r="WHV314" s="72"/>
      <c r="WHW314" s="72"/>
      <c r="WHX314" s="72"/>
      <c r="WHY314" s="72"/>
      <c r="WHZ314" s="72"/>
      <c r="WIA314" s="72"/>
      <c r="WIB314" s="72"/>
      <c r="WIC314" s="72"/>
      <c r="WID314" s="72"/>
      <c r="WIE314" s="72"/>
      <c r="WIF314" s="72"/>
      <c r="WIG314" s="72"/>
      <c r="WIH314" s="72"/>
      <c r="WII314" s="72"/>
      <c r="WIJ314" s="72"/>
      <c r="WIK314" s="72"/>
      <c r="WIL314" s="72"/>
      <c r="WIM314" s="72"/>
      <c r="WIN314" s="72"/>
      <c r="WIO314" s="72"/>
      <c r="WIP314" s="72"/>
      <c r="WIQ314" s="72"/>
      <c r="WIR314" s="72"/>
      <c r="WIS314" s="72"/>
      <c r="WIT314" s="72"/>
      <c r="WIU314" s="72"/>
      <c r="WIV314" s="72"/>
      <c r="WIW314" s="72"/>
      <c r="WIX314" s="72"/>
      <c r="WIY314" s="72"/>
      <c r="WIZ314" s="72"/>
      <c r="WJA314" s="72"/>
      <c r="WJB314" s="72"/>
      <c r="WJC314" s="72"/>
      <c r="WJD314" s="72"/>
      <c r="WJE314" s="72"/>
      <c r="WJF314" s="72"/>
      <c r="WJG314" s="72"/>
      <c r="WJH314" s="72"/>
      <c r="WJI314" s="72"/>
      <c r="WJJ314" s="72"/>
      <c r="WJK314" s="72"/>
      <c r="WJL314" s="72"/>
      <c r="WJM314" s="72"/>
      <c r="WJN314" s="72"/>
      <c r="WJO314" s="72"/>
      <c r="WJP314" s="72"/>
      <c r="WJQ314" s="72"/>
      <c r="WJR314" s="72"/>
      <c r="WJS314" s="72"/>
      <c r="WJT314" s="72"/>
      <c r="WJU314" s="72"/>
      <c r="WJV314" s="72"/>
      <c r="WJW314" s="72"/>
      <c r="WJX314" s="72"/>
      <c r="WJY314" s="72"/>
      <c r="WJZ314" s="72"/>
      <c r="WKA314" s="72"/>
      <c r="WKB314" s="72"/>
      <c r="WKC314" s="72"/>
      <c r="WKD314" s="72"/>
      <c r="WKE314" s="72"/>
      <c r="WKF314" s="72"/>
      <c r="WKG314" s="72"/>
      <c r="WKH314" s="72"/>
      <c r="WKI314" s="72"/>
      <c r="WKJ314" s="72"/>
      <c r="WKK314" s="72"/>
      <c r="WKL314" s="72"/>
      <c r="WKM314" s="72"/>
      <c r="WKN314" s="72"/>
      <c r="WKO314" s="72"/>
      <c r="WKP314" s="72"/>
      <c r="WKQ314" s="72"/>
      <c r="WKR314" s="72"/>
      <c r="WKS314" s="72"/>
      <c r="WKT314" s="72"/>
      <c r="WKU314" s="72"/>
      <c r="WKV314" s="72"/>
      <c r="WKW314" s="72"/>
      <c r="WKX314" s="72"/>
      <c r="WKY314" s="72"/>
      <c r="WKZ314" s="72"/>
      <c r="WLA314" s="72"/>
      <c r="WLB314" s="72"/>
      <c r="WLC314" s="72"/>
      <c r="WLD314" s="72"/>
      <c r="WLE314" s="72"/>
      <c r="WLF314" s="72"/>
      <c r="WLG314" s="72"/>
      <c r="WLH314" s="72"/>
      <c r="WLI314" s="72"/>
      <c r="WLJ314" s="72"/>
      <c r="WLK314" s="72"/>
      <c r="WLL314" s="72"/>
      <c r="WLM314" s="72"/>
      <c r="WLN314" s="72"/>
      <c r="WLO314" s="72"/>
      <c r="WLP314" s="72"/>
      <c r="WLQ314" s="72"/>
      <c r="WLR314" s="72"/>
      <c r="WLS314" s="72"/>
      <c r="WLT314" s="72"/>
      <c r="WLU314" s="72"/>
      <c r="WLV314" s="72"/>
      <c r="WLW314" s="72"/>
      <c r="WLX314" s="72"/>
      <c r="WLY314" s="72"/>
      <c r="WLZ314" s="72"/>
      <c r="WMA314" s="72"/>
      <c r="WMB314" s="72"/>
      <c r="WMC314" s="72"/>
      <c r="WMD314" s="72"/>
      <c r="WME314" s="72"/>
      <c r="WMF314" s="72"/>
      <c r="WMG314" s="72"/>
      <c r="WMH314" s="72"/>
      <c r="WMI314" s="72"/>
      <c r="WMJ314" s="72"/>
      <c r="WMK314" s="72"/>
      <c r="WML314" s="72"/>
      <c r="WMM314" s="72"/>
      <c r="WMN314" s="72"/>
      <c r="WMO314" s="72"/>
      <c r="WMP314" s="72"/>
      <c r="WMQ314" s="72"/>
      <c r="WMR314" s="72"/>
      <c r="WMS314" s="72"/>
      <c r="WMT314" s="72"/>
      <c r="WMU314" s="72"/>
      <c r="WMV314" s="72"/>
      <c r="WMW314" s="72"/>
      <c r="WMX314" s="72"/>
      <c r="WMY314" s="72"/>
      <c r="WMZ314" s="72"/>
      <c r="WNA314" s="72"/>
      <c r="WNB314" s="72"/>
      <c r="WNC314" s="72"/>
      <c r="WND314" s="72"/>
      <c r="WNE314" s="72"/>
      <c r="WNF314" s="72"/>
      <c r="WNG314" s="72"/>
      <c r="WNH314" s="72"/>
      <c r="WNI314" s="72"/>
      <c r="WNJ314" s="72"/>
      <c r="WNK314" s="72"/>
      <c r="WNL314" s="72"/>
      <c r="WNM314" s="72"/>
      <c r="WNN314" s="72"/>
      <c r="WNO314" s="72"/>
      <c r="WNP314" s="72"/>
      <c r="WNQ314" s="72"/>
      <c r="WNR314" s="72"/>
      <c r="WNS314" s="72"/>
      <c r="WNT314" s="72"/>
      <c r="WNU314" s="72"/>
      <c r="WNV314" s="72"/>
      <c r="WNW314" s="72"/>
      <c r="WNX314" s="72"/>
      <c r="WNY314" s="72"/>
      <c r="WNZ314" s="72"/>
      <c r="WOA314" s="72"/>
      <c r="WOB314" s="72"/>
      <c r="WOC314" s="72"/>
      <c r="WOD314" s="72"/>
      <c r="WOE314" s="72"/>
      <c r="WOF314" s="72"/>
      <c r="WOG314" s="72"/>
      <c r="WOH314" s="72"/>
      <c r="WOI314" s="72"/>
      <c r="WOJ314" s="72"/>
      <c r="WOK314" s="72"/>
      <c r="WOL314" s="72"/>
      <c r="WOM314" s="72"/>
      <c r="WON314" s="72"/>
      <c r="WOO314" s="72"/>
      <c r="WOP314" s="72"/>
      <c r="WOQ314" s="72"/>
      <c r="WOR314" s="72"/>
      <c r="WOS314" s="72"/>
      <c r="WOT314" s="72"/>
      <c r="WOU314" s="72"/>
      <c r="WOV314" s="72"/>
      <c r="WOW314" s="72"/>
      <c r="WOX314" s="72"/>
      <c r="WOY314" s="72"/>
      <c r="WOZ314" s="72"/>
      <c r="WPA314" s="72"/>
      <c r="WPB314" s="72"/>
      <c r="WPC314" s="72"/>
      <c r="WPD314" s="72"/>
      <c r="WPE314" s="72"/>
      <c r="WPF314" s="72"/>
      <c r="WPG314" s="72"/>
      <c r="WPH314" s="72"/>
      <c r="WPI314" s="72"/>
      <c r="WPJ314" s="72"/>
      <c r="WPK314" s="72"/>
      <c r="WPL314" s="72"/>
      <c r="WPM314" s="72"/>
      <c r="WPN314" s="72"/>
      <c r="WPO314" s="72"/>
      <c r="WPP314" s="72"/>
      <c r="WPQ314" s="72"/>
      <c r="WPR314" s="72"/>
      <c r="WPS314" s="72"/>
      <c r="WPT314" s="72"/>
      <c r="WPU314" s="72"/>
      <c r="WPV314" s="72"/>
      <c r="WPW314" s="72"/>
      <c r="WPX314" s="72"/>
      <c r="WPY314" s="72"/>
      <c r="WPZ314" s="72"/>
      <c r="WQA314" s="72"/>
      <c r="WQB314" s="72"/>
      <c r="WQC314" s="72"/>
      <c r="WQD314" s="72"/>
      <c r="WQE314" s="72"/>
      <c r="WQF314" s="72"/>
      <c r="WQG314" s="72"/>
      <c r="WQH314" s="72"/>
      <c r="WQI314" s="72"/>
      <c r="WQJ314" s="72"/>
      <c r="WQK314" s="72"/>
      <c r="WQL314" s="72"/>
      <c r="WQM314" s="72"/>
      <c r="WQN314" s="72"/>
      <c r="WQO314" s="72"/>
      <c r="WQP314" s="72"/>
      <c r="WQQ314" s="72"/>
      <c r="WQR314" s="72"/>
      <c r="WQS314" s="72"/>
      <c r="WQT314" s="72"/>
      <c r="WQU314" s="72"/>
      <c r="WQV314" s="72"/>
      <c r="WQW314" s="72"/>
      <c r="WQX314" s="72"/>
      <c r="WQY314" s="72"/>
      <c r="WQZ314" s="72"/>
      <c r="WRA314" s="72"/>
      <c r="WRB314" s="72"/>
      <c r="WRC314" s="72"/>
      <c r="WRD314" s="72"/>
      <c r="WRE314" s="72"/>
      <c r="WRF314" s="72"/>
      <c r="WRG314" s="72"/>
      <c r="WRH314" s="72"/>
      <c r="WRI314" s="72"/>
      <c r="WRJ314" s="72"/>
      <c r="WRK314" s="72"/>
      <c r="WRL314" s="72"/>
      <c r="WRM314" s="72"/>
      <c r="WRN314" s="72"/>
      <c r="WRO314" s="72"/>
      <c r="WRP314" s="72"/>
      <c r="WRQ314" s="72"/>
      <c r="WRR314" s="72"/>
      <c r="WRS314" s="72"/>
      <c r="WRT314" s="72"/>
      <c r="WRU314" s="72"/>
      <c r="WRV314" s="72"/>
      <c r="WRW314" s="72"/>
      <c r="WRX314" s="72"/>
      <c r="WRY314" s="72"/>
      <c r="WRZ314" s="72"/>
      <c r="WSA314" s="72"/>
      <c r="WSB314" s="72"/>
      <c r="WSC314" s="72"/>
      <c r="WSD314" s="72"/>
      <c r="WSE314" s="72"/>
      <c r="WSF314" s="72"/>
      <c r="WSG314" s="72"/>
      <c r="WSH314" s="72"/>
      <c r="WSI314" s="72"/>
      <c r="WSJ314" s="72"/>
      <c r="WSK314" s="72"/>
      <c r="WSL314" s="72"/>
      <c r="WSM314" s="72"/>
      <c r="WSN314" s="72"/>
      <c r="WSO314" s="72"/>
      <c r="WSP314" s="72"/>
      <c r="WSQ314" s="72"/>
      <c r="WSR314" s="72"/>
      <c r="WSS314" s="72"/>
      <c r="WST314" s="72"/>
      <c r="WSU314" s="72"/>
      <c r="WSV314" s="72"/>
      <c r="WSW314" s="72"/>
      <c r="WSX314" s="72"/>
      <c r="WSY314" s="72"/>
      <c r="WSZ314" s="72"/>
      <c r="WTA314" s="72"/>
      <c r="WTB314" s="72"/>
      <c r="WTC314" s="72"/>
      <c r="WTD314" s="72"/>
      <c r="WTE314" s="72"/>
      <c r="WTF314" s="72"/>
      <c r="WTG314" s="72"/>
      <c r="WTH314" s="72"/>
      <c r="WTI314" s="72"/>
      <c r="WTJ314" s="72"/>
      <c r="WTK314" s="72"/>
      <c r="WTL314" s="72"/>
      <c r="WTM314" s="72"/>
      <c r="WTN314" s="72"/>
      <c r="WTO314" s="72"/>
      <c r="WTP314" s="72"/>
      <c r="WTQ314" s="72"/>
      <c r="WTR314" s="72"/>
      <c r="WTS314" s="72"/>
      <c r="WTT314" s="72"/>
      <c r="WTU314" s="72"/>
      <c r="WTV314" s="72"/>
      <c r="WTW314" s="72"/>
      <c r="WTX314" s="72"/>
      <c r="WTY314" s="72"/>
      <c r="WTZ314" s="72"/>
      <c r="WUA314" s="72"/>
      <c r="WUB314" s="72"/>
      <c r="WUC314" s="72"/>
      <c r="WUD314" s="72"/>
      <c r="WUE314" s="72"/>
      <c r="WUF314" s="72"/>
      <c r="WUG314" s="72"/>
      <c r="WUH314" s="72"/>
      <c r="WUI314" s="72"/>
      <c r="WUJ314" s="72"/>
      <c r="WUK314" s="72"/>
      <c r="WUL314" s="72"/>
      <c r="WUM314" s="72"/>
      <c r="WUN314" s="72"/>
      <c r="WUO314" s="72"/>
      <c r="WUP314" s="72"/>
      <c r="WUQ314" s="72"/>
      <c r="WUR314" s="72"/>
      <c r="WUS314" s="72"/>
      <c r="WUT314" s="72"/>
      <c r="WUU314" s="72"/>
      <c r="WUV314" s="72"/>
      <c r="WUW314" s="72"/>
      <c r="WUX314" s="72"/>
      <c r="WUY314" s="72"/>
      <c r="WUZ314" s="72"/>
      <c r="WVA314" s="72"/>
      <c r="WVB314" s="72"/>
      <c r="WVC314" s="72"/>
      <c r="WVD314" s="72"/>
      <c r="WVE314" s="72"/>
      <c r="WVF314" s="72"/>
      <c r="WVG314" s="72"/>
      <c r="WVH314" s="72"/>
      <c r="WVI314" s="72"/>
      <c r="WVJ314" s="72"/>
      <c r="WVK314" s="72"/>
      <c r="WVL314" s="72"/>
      <c r="WVM314" s="72"/>
      <c r="WVN314" s="72"/>
      <c r="WVO314" s="72"/>
      <c r="WVP314" s="72"/>
      <c r="WVQ314" s="72"/>
      <c r="WVR314" s="72"/>
      <c r="WVS314" s="72"/>
      <c r="WVT314" s="72"/>
      <c r="WVU314" s="72"/>
      <c r="WVV314" s="72"/>
      <c r="WVW314" s="72"/>
      <c r="WVX314" s="72"/>
      <c r="WVY314" s="72"/>
      <c r="WVZ314" s="72"/>
      <c r="WWA314" s="72"/>
      <c r="WWB314" s="72"/>
      <c r="WWC314" s="72"/>
      <c r="WWD314" s="72"/>
      <c r="WWE314" s="72"/>
      <c r="WWF314" s="72"/>
      <c r="WWG314" s="72"/>
      <c r="WWH314" s="72"/>
      <c r="WWI314" s="72"/>
      <c r="WWJ314" s="72"/>
      <c r="WWK314" s="72"/>
      <c r="WWL314" s="72"/>
      <c r="WWM314" s="72"/>
      <c r="WWN314" s="72"/>
      <c r="WWO314" s="72"/>
      <c r="WWP314" s="72"/>
      <c r="WWQ314" s="72"/>
      <c r="WWR314" s="72"/>
      <c r="WWS314" s="72"/>
      <c r="WWT314" s="72"/>
      <c r="WWU314" s="72"/>
      <c r="WWV314" s="72"/>
      <c r="WWW314" s="72"/>
      <c r="WWX314" s="72"/>
      <c r="WWY314" s="72"/>
      <c r="WWZ314" s="72"/>
      <c r="WXA314" s="72"/>
      <c r="WXB314" s="72"/>
      <c r="WXC314" s="72"/>
      <c r="WXD314" s="72"/>
      <c r="WXE314" s="72"/>
      <c r="WXF314" s="72"/>
      <c r="WXG314" s="72"/>
      <c r="WXH314" s="72"/>
      <c r="WXI314" s="72"/>
      <c r="WXJ314" s="72"/>
      <c r="WXK314" s="72"/>
      <c r="WXL314" s="72"/>
      <c r="WXM314" s="72"/>
      <c r="WXN314" s="72"/>
      <c r="WXO314" s="72"/>
      <c r="WXP314" s="72"/>
      <c r="WXQ314" s="72"/>
      <c r="WXR314" s="72"/>
      <c r="WXS314" s="72"/>
      <c r="WXT314" s="72"/>
      <c r="WXU314" s="72"/>
      <c r="WXV314" s="72"/>
      <c r="WXW314" s="72"/>
      <c r="WXX314" s="72"/>
      <c r="WXY314" s="72"/>
      <c r="WXZ314" s="72"/>
      <c r="WYA314" s="72"/>
      <c r="WYB314" s="72"/>
      <c r="WYC314" s="72"/>
      <c r="WYD314" s="72"/>
      <c r="WYE314" s="72"/>
      <c r="WYF314" s="72"/>
      <c r="WYG314" s="72"/>
      <c r="WYH314" s="72"/>
      <c r="WYI314" s="72"/>
      <c r="WYJ314" s="72"/>
      <c r="WYK314" s="72"/>
      <c r="WYL314" s="72"/>
      <c r="WYM314" s="72"/>
      <c r="WYN314" s="72"/>
      <c r="WYO314" s="72"/>
      <c r="WYP314" s="72"/>
      <c r="WYQ314" s="72"/>
      <c r="WYR314" s="72"/>
      <c r="WYS314" s="72"/>
      <c r="WYT314" s="72"/>
      <c r="WYU314" s="72"/>
      <c r="WYV314" s="72"/>
      <c r="WYW314" s="72"/>
      <c r="WYX314" s="72"/>
      <c r="WYY314" s="72"/>
      <c r="WYZ314" s="72"/>
      <c r="WZA314" s="72"/>
      <c r="WZB314" s="72"/>
      <c r="WZC314" s="72"/>
      <c r="WZD314" s="72"/>
      <c r="WZE314" s="72"/>
      <c r="WZF314" s="72"/>
      <c r="WZG314" s="72"/>
      <c r="WZH314" s="72"/>
      <c r="WZI314" s="72"/>
      <c r="WZJ314" s="72"/>
      <c r="WZK314" s="72"/>
      <c r="WZL314" s="72"/>
      <c r="WZM314" s="72"/>
      <c r="WZN314" s="72"/>
      <c r="WZO314" s="72"/>
      <c r="WZP314" s="72"/>
      <c r="WZQ314" s="72"/>
      <c r="WZR314" s="72"/>
      <c r="WZS314" s="72"/>
      <c r="WZT314" s="72"/>
      <c r="WZU314" s="72"/>
      <c r="WZV314" s="72"/>
      <c r="WZW314" s="72"/>
      <c r="WZX314" s="72"/>
      <c r="WZY314" s="72"/>
      <c r="WZZ314" s="72"/>
      <c r="XAA314" s="72"/>
      <c r="XAB314" s="72"/>
      <c r="XAC314" s="72"/>
      <c r="XAD314" s="72"/>
      <c r="XAE314" s="72"/>
      <c r="XAF314" s="72"/>
      <c r="XAG314" s="72"/>
      <c r="XAH314" s="72"/>
      <c r="XAI314" s="72"/>
      <c r="XAJ314" s="72"/>
      <c r="XAK314" s="72"/>
      <c r="XAL314" s="72"/>
      <c r="XAM314" s="72"/>
      <c r="XAN314" s="72"/>
      <c r="XAO314" s="72"/>
      <c r="XAP314" s="72"/>
      <c r="XAQ314" s="72"/>
      <c r="XAR314" s="72"/>
      <c r="XAS314" s="72"/>
      <c r="XAT314" s="72"/>
      <c r="XAU314" s="72"/>
      <c r="XAV314" s="72"/>
      <c r="XAW314" s="72"/>
      <c r="XAX314" s="72"/>
      <c r="XAY314" s="72"/>
      <c r="XAZ314" s="72"/>
      <c r="XBA314" s="72"/>
      <c r="XBB314" s="72"/>
      <c r="XBC314" s="72"/>
      <c r="XBD314" s="72"/>
      <c r="XBE314" s="72"/>
      <c r="XBF314" s="72"/>
      <c r="XBG314" s="72"/>
      <c r="XBH314" s="72"/>
      <c r="XBI314" s="72"/>
      <c r="XBJ314" s="72"/>
      <c r="XBK314" s="72"/>
      <c r="XBL314" s="72"/>
      <c r="XBM314" s="72"/>
      <c r="XBN314" s="72"/>
      <c r="XBO314" s="72"/>
      <c r="XBP314" s="72"/>
      <c r="XBQ314" s="72"/>
      <c r="XBR314" s="72"/>
      <c r="XBS314" s="72"/>
      <c r="XBT314" s="72"/>
      <c r="XBU314" s="72"/>
      <c r="XBV314" s="72"/>
      <c r="XBW314" s="72"/>
      <c r="XBX314" s="72"/>
      <c r="XBY314" s="72"/>
      <c r="XBZ314" s="72"/>
      <c r="XCA314" s="72"/>
      <c r="XCB314" s="72"/>
      <c r="XCC314" s="72"/>
      <c r="XCD314" s="72"/>
      <c r="XCE314" s="72"/>
      <c r="XCF314" s="72"/>
      <c r="XCG314" s="72"/>
      <c r="XCH314" s="72"/>
      <c r="XCI314" s="72"/>
      <c r="XCJ314" s="72"/>
      <c r="XCK314" s="72"/>
      <c r="XCL314" s="72"/>
      <c r="XCM314" s="72"/>
      <c r="XCN314" s="72"/>
      <c r="XCO314" s="72"/>
      <c r="XCP314" s="72"/>
      <c r="XCQ314" s="72"/>
      <c r="XCR314" s="72"/>
      <c r="XCS314" s="72"/>
      <c r="XCT314" s="72"/>
      <c r="XCU314" s="72"/>
      <c r="XCV314" s="72"/>
      <c r="XCW314" s="72"/>
      <c r="XCX314" s="72"/>
      <c r="XCY314" s="72"/>
      <c r="XCZ314" s="72"/>
      <c r="XDA314" s="72"/>
      <c r="XDB314" s="72"/>
      <c r="XDC314" s="72"/>
      <c r="XDD314" s="72"/>
      <c r="XDE314" s="72"/>
      <c r="XDF314" s="72"/>
      <c r="XDG314" s="72"/>
      <c r="XDH314" s="72"/>
      <c r="XDI314" s="72"/>
      <c r="XDJ314" s="72"/>
      <c r="XDK314" s="72"/>
      <c r="XDL314" s="72"/>
      <c r="XDM314" s="72"/>
      <c r="XDN314" s="72"/>
      <c r="XDO314" s="72"/>
      <c r="XDP314" s="72"/>
      <c r="XDQ314" s="72"/>
      <c r="XDR314" s="72"/>
      <c r="XDS314" s="72"/>
      <c r="XDT314" s="72"/>
      <c r="XDU314" s="72"/>
      <c r="XDV314" s="72"/>
      <c r="XDW314" s="72"/>
      <c r="XDX314" s="72"/>
      <c r="XDY314" s="72"/>
      <c r="XDZ314" s="72"/>
      <c r="XEA314" s="72"/>
      <c r="XEB314" s="72"/>
      <c r="XEC314" s="72"/>
      <c r="XED314" s="72"/>
      <c r="XEE314" s="72"/>
      <c r="XEF314" s="72"/>
      <c r="XEG314" s="72"/>
      <c r="XEH314" s="72"/>
      <c r="XEI314" s="72"/>
      <c r="XEJ314" s="72"/>
      <c r="XEK314" s="72"/>
      <c r="XEL314" s="72"/>
      <c r="XEM314" s="72"/>
      <c r="XEN314" s="72"/>
      <c r="XEO314" s="72"/>
      <c r="XEP314" s="72"/>
      <c r="XEQ314" s="72"/>
      <c r="XER314" s="72"/>
      <c r="XES314" s="72"/>
      <c r="XET314" s="72"/>
      <c r="XEU314" s="72"/>
      <c r="XEV314" s="72"/>
      <c r="XEW314" s="72"/>
      <c r="XEX314" s="72"/>
      <c r="XEY314" s="72"/>
      <c r="XEZ314" s="72"/>
      <c r="XFA314" s="72"/>
      <c r="XFB314" s="72"/>
    </row>
    <row r="315" spans="1:16382" ht="15" x14ac:dyDescent="0.25">
      <c r="B315" s="24"/>
      <c r="C315" s="25"/>
      <c r="D315" s="25"/>
      <c r="E315" s="26"/>
      <c r="F315" s="27"/>
      <c r="G315" s="27"/>
      <c r="H315" s="25"/>
      <c r="I315" s="25"/>
      <c r="J315" s="25"/>
      <c r="K315" s="25"/>
      <c r="L315" s="25"/>
      <c r="M315" s="25"/>
      <c r="N315" s="25"/>
      <c r="O315" s="25"/>
      <c r="P315" s="25"/>
      <c r="Q315" s="25"/>
    </row>
    <row r="316" spans="1:16382" ht="15" x14ac:dyDescent="0.25">
      <c r="B316" s="24"/>
      <c r="C316" s="25"/>
      <c r="D316" s="25"/>
      <c r="E316" s="26"/>
      <c r="F316" s="27"/>
      <c r="G316" s="27"/>
      <c r="H316" s="25"/>
      <c r="I316" s="25"/>
      <c r="J316" s="25"/>
      <c r="K316" s="25"/>
      <c r="L316" s="25"/>
      <c r="M316" s="25"/>
      <c r="N316" s="25"/>
      <c r="O316" s="25"/>
      <c r="P316" s="25"/>
      <c r="Q316" s="25"/>
    </row>
    <row r="317" spans="1:16382" ht="15" x14ac:dyDescent="0.25">
      <c r="B317" s="24"/>
      <c r="C317" s="25"/>
      <c r="D317" s="25"/>
      <c r="E317" s="26"/>
      <c r="F317" s="27"/>
      <c r="G317" s="27"/>
      <c r="H317" s="25"/>
      <c r="I317" s="25"/>
      <c r="J317" s="25"/>
      <c r="K317" s="25"/>
      <c r="L317" s="25"/>
      <c r="M317" s="25"/>
      <c r="N317" s="25"/>
      <c r="O317" s="25"/>
      <c r="P317" s="25"/>
      <c r="Q317" s="25"/>
    </row>
    <row r="318" spans="1:16382" s="10" customFormat="1" ht="15" x14ac:dyDescent="0.25">
      <c r="A318" s="7"/>
      <c r="B318" s="8"/>
      <c r="C318" s="9"/>
      <c r="D318" s="9"/>
      <c r="E318" s="9"/>
      <c r="F318" s="9"/>
      <c r="G318" s="9"/>
      <c r="H318" s="9"/>
      <c r="I318" s="9"/>
      <c r="J318" s="9"/>
      <c r="K318" s="9"/>
      <c r="L318" s="9"/>
      <c r="M318" s="9"/>
    </row>
    <row r="319" spans="1:16382" s="10" customFormat="1" ht="45.6" customHeight="1" x14ac:dyDescent="0.25">
      <c r="A319" s="7"/>
      <c r="B319" s="74"/>
      <c r="C319" s="74"/>
      <c r="D319" s="74"/>
      <c r="E319" s="74"/>
      <c r="F319" s="9"/>
      <c r="G319" s="9"/>
      <c r="H319" s="75"/>
      <c r="I319" s="75"/>
      <c r="J319" s="75"/>
      <c r="K319" s="75"/>
      <c r="L319" s="75"/>
      <c r="M319" s="9"/>
    </row>
    <row r="320" spans="1:16382" s="10" customFormat="1" ht="15" x14ac:dyDescent="0.25">
      <c r="A320" s="7"/>
      <c r="B320" s="74"/>
      <c r="C320" s="74"/>
      <c r="D320" s="74"/>
      <c r="E320" s="74"/>
      <c r="F320" s="9"/>
      <c r="G320" s="9"/>
      <c r="H320" s="75"/>
      <c r="I320" s="75"/>
      <c r="J320" s="75"/>
      <c r="K320" s="75"/>
      <c r="L320" s="75"/>
      <c r="M320" s="9"/>
    </row>
    <row r="321" spans="1:17" s="10" customFormat="1" ht="15" x14ac:dyDescent="0.25">
      <c r="A321" s="7"/>
      <c r="B321" s="74"/>
      <c r="C321" s="74"/>
      <c r="D321" s="74"/>
      <c r="E321" s="74"/>
      <c r="F321" s="9"/>
      <c r="G321" s="9"/>
      <c r="H321" s="75"/>
      <c r="I321" s="75"/>
      <c r="J321" s="75"/>
      <c r="K321" s="75"/>
      <c r="L321" s="75"/>
      <c r="M321" s="9"/>
    </row>
    <row r="322" spans="1:17" s="10" customFormat="1" ht="13.5" customHeight="1" x14ac:dyDescent="0.25">
      <c r="A322" s="7"/>
      <c r="B322" s="76" t="s">
        <v>16</v>
      </c>
      <c r="C322" s="76"/>
      <c r="D322" s="76"/>
      <c r="E322" s="76"/>
      <c r="F322" s="11"/>
      <c r="G322" s="11"/>
      <c r="H322" s="76" t="s">
        <v>17</v>
      </c>
      <c r="I322" s="76"/>
      <c r="J322" s="76"/>
      <c r="K322" s="76"/>
      <c r="L322" s="76"/>
      <c r="M322" s="11"/>
    </row>
    <row r="323" spans="1:17" s="10" customFormat="1" ht="13.5" customHeight="1" x14ac:dyDescent="0.25">
      <c r="A323" s="7"/>
      <c r="B323" s="28"/>
      <c r="C323" s="28"/>
      <c r="D323" s="28"/>
      <c r="E323" s="28"/>
      <c r="F323" s="11"/>
      <c r="G323" s="11"/>
      <c r="H323" s="11"/>
      <c r="I323" s="11"/>
      <c r="J323" s="11"/>
      <c r="K323" s="11"/>
      <c r="L323" s="11"/>
      <c r="M323" s="11"/>
    </row>
    <row r="324" spans="1:17" s="10" customFormat="1" ht="15" x14ac:dyDescent="0.25">
      <c r="A324" s="7"/>
      <c r="B324" s="12" t="s">
        <v>18</v>
      </c>
    </row>
    <row r="325" spans="1:17" s="10" customFormat="1" ht="15" x14ac:dyDescent="0.25">
      <c r="A325" s="7"/>
    </row>
    <row r="326" spans="1:17" s="10" customFormat="1" ht="15" x14ac:dyDescent="0.25">
      <c r="A326" s="7"/>
    </row>
    <row r="327" spans="1:17" ht="15" customHeight="1" x14ac:dyDescent="0.25">
      <c r="E327" s="10"/>
      <c r="F327" s="10"/>
      <c r="G327" s="10"/>
      <c r="P327" s="7"/>
      <c r="Q327" s="7"/>
    </row>
    <row r="328" spans="1:17" ht="15" customHeight="1" x14ac:dyDescent="0.25">
      <c r="E328" s="10"/>
      <c r="F328" s="10"/>
      <c r="G328" s="10"/>
      <c r="P328" s="7"/>
      <c r="Q328" s="7"/>
    </row>
    <row r="329" spans="1:17" ht="15" customHeight="1" x14ac:dyDescent="0.25">
      <c r="E329" s="10"/>
      <c r="F329" s="10"/>
      <c r="G329" s="10"/>
      <c r="P329" s="7"/>
      <c r="Q329" s="7"/>
    </row>
  </sheetData>
  <mergeCells count="31">
    <mergeCell ref="B314:XFD314"/>
    <mergeCell ref="B312:XFD312"/>
    <mergeCell ref="B319:E321"/>
    <mergeCell ref="H319:L321"/>
    <mergeCell ref="B322:E322"/>
    <mergeCell ref="H322:L322"/>
    <mergeCell ref="B313:H313"/>
    <mergeCell ref="B311:Q311"/>
    <mergeCell ref="B22:B23"/>
    <mergeCell ref="D22:D23"/>
    <mergeCell ref="E22:E23"/>
    <mergeCell ref="F22:F23"/>
    <mergeCell ref="G22:G23"/>
    <mergeCell ref="H22:H23"/>
    <mergeCell ref="B2:B5"/>
    <mergeCell ref="B9:C9"/>
    <mergeCell ref="C2:Q2"/>
    <mergeCell ref="C3:Q3"/>
    <mergeCell ref="C4:Q5"/>
    <mergeCell ref="H9:I9"/>
    <mergeCell ref="H10:I10"/>
    <mergeCell ref="Q21:Q23"/>
    <mergeCell ref="I22:J22"/>
    <mergeCell ref="K22:L22"/>
    <mergeCell ref="M22:N22"/>
    <mergeCell ref="O22:P22"/>
    <mergeCell ref="I21:P21"/>
    <mergeCell ref="B14:M16"/>
    <mergeCell ref="B10:C11"/>
    <mergeCell ref="B21:H21"/>
    <mergeCell ref="C22:C23"/>
  </mergeCells>
  <conditionalFormatting sqref="H24">
    <cfRule type="containsText" dxfId="5884" priority="1462" operator="containsText" text="VALOR MINIMO NO ACEPTABLE">
      <formula>NOT(ISERROR(SEARCH("VALOR MINIMO NO ACEPTABLE",H24)))</formula>
    </cfRule>
  </conditionalFormatting>
  <conditionalFormatting sqref="H24">
    <cfRule type="containsText" dxfId="5883" priority="1461" operator="containsText" text="OFERTA CON PRECIO APARENTEMENTE BAJO">
      <formula>NOT(ISERROR(SEARCH("OFERTA CON PRECIO APARENTEMENTE BAJO",H24)))</formula>
    </cfRule>
  </conditionalFormatting>
  <conditionalFormatting sqref="Q24">
    <cfRule type="cellIs" dxfId="5882" priority="1457" operator="greaterThan">
      <formula>0</formula>
    </cfRule>
  </conditionalFormatting>
  <conditionalFormatting sqref="Q24">
    <cfRule type="cellIs" dxfId="5881" priority="1458" operator="greaterThan">
      <formula>#REF!-(#REF!-#REF!-#REF!-#REF!)</formula>
    </cfRule>
    <cfRule type="cellIs" dxfId="5880" priority="1459" operator="greaterThan">
      <formula>#REF!-#REF!-#REF!-#REF!-#REF!</formula>
    </cfRule>
  </conditionalFormatting>
  <conditionalFormatting sqref="H25">
    <cfRule type="containsText" dxfId="5879" priority="1450" operator="containsText" text="VALOR MINIMO NO ACEPTABLE">
      <formula>NOT(ISERROR(SEARCH("VALOR MINIMO NO ACEPTABLE",H25)))</formula>
    </cfRule>
  </conditionalFormatting>
  <conditionalFormatting sqref="H25">
    <cfRule type="containsText" dxfId="5878" priority="1449" operator="containsText" text="OFERTA CON PRECIO APARENTEMENTE BAJO">
      <formula>NOT(ISERROR(SEARCH("OFERTA CON PRECIO APARENTEMENTE BAJO",H25)))</formula>
    </cfRule>
  </conditionalFormatting>
  <conditionalFormatting sqref="Q25">
    <cfRule type="cellIs" dxfId="5877" priority="1446" operator="greaterThan">
      <formula>0</formula>
    </cfRule>
  </conditionalFormatting>
  <conditionalFormatting sqref="Q25">
    <cfRule type="cellIs" dxfId="5876" priority="1447" operator="greaterThan">
      <formula>#REF!-(#REF!-#REF!-#REF!-#REF!)</formula>
    </cfRule>
    <cfRule type="cellIs" dxfId="5875" priority="1448" operator="greaterThan">
      <formula>#REF!-#REF!-#REF!-#REF!-#REF!</formula>
    </cfRule>
  </conditionalFormatting>
  <conditionalFormatting sqref="H26">
    <cfRule type="containsText" dxfId="5874" priority="1445" operator="containsText" text="VALOR MINIMO NO ACEPTABLE">
      <formula>NOT(ISERROR(SEARCH("VALOR MINIMO NO ACEPTABLE",H26)))</formula>
    </cfRule>
  </conditionalFormatting>
  <conditionalFormatting sqref="H26">
    <cfRule type="containsText" dxfId="5873" priority="1444" operator="containsText" text="OFERTA CON PRECIO APARENTEMENTE BAJO">
      <formula>NOT(ISERROR(SEARCH("OFERTA CON PRECIO APARENTEMENTE BAJO",H26)))</formula>
    </cfRule>
  </conditionalFormatting>
  <conditionalFormatting sqref="Q26">
    <cfRule type="cellIs" dxfId="5872" priority="1441" operator="greaterThan">
      <formula>0</formula>
    </cfRule>
  </conditionalFormatting>
  <conditionalFormatting sqref="Q26">
    <cfRule type="cellIs" dxfId="5871" priority="1442" operator="greaterThan">
      <formula>#REF!-(#REF!-#REF!-#REF!-#REF!)</formula>
    </cfRule>
    <cfRule type="cellIs" dxfId="5870" priority="1443" operator="greaterThan">
      <formula>#REF!-#REF!-#REF!-#REF!-#REF!</formula>
    </cfRule>
  </conditionalFormatting>
  <conditionalFormatting sqref="H27">
    <cfRule type="containsText" dxfId="5869" priority="1440" operator="containsText" text="VALOR MINIMO NO ACEPTABLE">
      <formula>NOT(ISERROR(SEARCH("VALOR MINIMO NO ACEPTABLE",H27)))</formula>
    </cfRule>
  </conditionalFormatting>
  <conditionalFormatting sqref="H27">
    <cfRule type="containsText" dxfId="5868" priority="1439" operator="containsText" text="OFERTA CON PRECIO APARENTEMENTE BAJO">
      <formula>NOT(ISERROR(SEARCH("OFERTA CON PRECIO APARENTEMENTE BAJO",H27)))</formula>
    </cfRule>
  </conditionalFormatting>
  <conditionalFormatting sqref="Q27">
    <cfRule type="cellIs" dxfId="5867" priority="1436" operator="greaterThan">
      <formula>0</formula>
    </cfRule>
  </conditionalFormatting>
  <conditionalFormatting sqref="Q27">
    <cfRule type="cellIs" dxfId="5866" priority="1437" operator="greaterThan">
      <formula>#REF!-(#REF!-#REF!-#REF!-#REF!)</formula>
    </cfRule>
    <cfRule type="cellIs" dxfId="5865" priority="1438" operator="greaterThan">
      <formula>#REF!-#REF!-#REF!-#REF!-#REF!</formula>
    </cfRule>
  </conditionalFormatting>
  <conditionalFormatting sqref="H28">
    <cfRule type="containsText" dxfId="5864" priority="1435" operator="containsText" text="VALOR MINIMO NO ACEPTABLE">
      <formula>NOT(ISERROR(SEARCH("VALOR MINIMO NO ACEPTABLE",H28)))</formula>
    </cfRule>
  </conditionalFormatting>
  <conditionalFormatting sqref="H28">
    <cfRule type="containsText" dxfId="5863" priority="1434" operator="containsText" text="OFERTA CON PRECIO APARENTEMENTE BAJO">
      <formula>NOT(ISERROR(SEARCH("OFERTA CON PRECIO APARENTEMENTE BAJO",H28)))</formula>
    </cfRule>
  </conditionalFormatting>
  <conditionalFormatting sqref="Q28">
    <cfRule type="cellIs" dxfId="5862" priority="1431" operator="greaterThan">
      <formula>0</formula>
    </cfRule>
  </conditionalFormatting>
  <conditionalFormatting sqref="Q28">
    <cfRule type="cellIs" dxfId="5861" priority="1432" operator="greaterThan">
      <formula>#REF!-(#REF!-#REF!-#REF!-#REF!)</formula>
    </cfRule>
    <cfRule type="cellIs" dxfId="5860" priority="1433" operator="greaterThan">
      <formula>#REF!-#REF!-#REF!-#REF!-#REF!</formula>
    </cfRule>
  </conditionalFormatting>
  <conditionalFormatting sqref="H29">
    <cfRule type="containsText" dxfId="5859" priority="1430" operator="containsText" text="VALOR MINIMO NO ACEPTABLE">
      <formula>NOT(ISERROR(SEARCH("VALOR MINIMO NO ACEPTABLE",H29)))</formula>
    </cfRule>
  </conditionalFormatting>
  <conditionalFormatting sqref="H29">
    <cfRule type="containsText" dxfId="5858" priority="1429" operator="containsText" text="OFERTA CON PRECIO APARENTEMENTE BAJO">
      <formula>NOT(ISERROR(SEARCH("OFERTA CON PRECIO APARENTEMENTE BAJO",H29)))</formula>
    </cfRule>
  </conditionalFormatting>
  <conditionalFormatting sqref="Q29">
    <cfRule type="cellIs" dxfId="5857" priority="1426" operator="greaterThan">
      <formula>0</formula>
    </cfRule>
  </conditionalFormatting>
  <conditionalFormatting sqref="Q29">
    <cfRule type="cellIs" dxfId="5856" priority="1427" operator="greaterThan">
      <formula>#REF!-(#REF!-#REF!-#REF!-#REF!)</formula>
    </cfRule>
    <cfRule type="cellIs" dxfId="5855" priority="1428" operator="greaterThan">
      <formula>#REF!-#REF!-#REF!-#REF!-#REF!</formula>
    </cfRule>
  </conditionalFormatting>
  <conditionalFormatting sqref="H30">
    <cfRule type="containsText" dxfId="5854" priority="1425" operator="containsText" text="VALOR MINIMO NO ACEPTABLE">
      <formula>NOT(ISERROR(SEARCH("VALOR MINIMO NO ACEPTABLE",H30)))</formula>
    </cfRule>
  </conditionalFormatting>
  <conditionalFormatting sqref="H30">
    <cfRule type="containsText" dxfId="5853" priority="1424" operator="containsText" text="OFERTA CON PRECIO APARENTEMENTE BAJO">
      <formula>NOT(ISERROR(SEARCH("OFERTA CON PRECIO APARENTEMENTE BAJO",H30)))</formula>
    </cfRule>
  </conditionalFormatting>
  <conditionalFormatting sqref="Q30">
    <cfRule type="cellIs" dxfId="5852" priority="1421" operator="greaterThan">
      <formula>0</formula>
    </cfRule>
  </conditionalFormatting>
  <conditionalFormatting sqref="Q30">
    <cfRule type="cellIs" dxfId="5851" priority="1422" operator="greaterThan">
      <formula>#REF!-(#REF!-#REF!-#REF!-#REF!)</formula>
    </cfRule>
    <cfRule type="cellIs" dxfId="5850" priority="1423" operator="greaterThan">
      <formula>#REF!-#REF!-#REF!-#REF!-#REF!</formula>
    </cfRule>
  </conditionalFormatting>
  <conditionalFormatting sqref="H31">
    <cfRule type="containsText" dxfId="5849" priority="1420" operator="containsText" text="VALOR MINIMO NO ACEPTABLE">
      <formula>NOT(ISERROR(SEARCH("VALOR MINIMO NO ACEPTABLE",H31)))</formula>
    </cfRule>
  </conditionalFormatting>
  <conditionalFormatting sqref="H31">
    <cfRule type="containsText" dxfId="5848" priority="1419" operator="containsText" text="OFERTA CON PRECIO APARENTEMENTE BAJO">
      <formula>NOT(ISERROR(SEARCH("OFERTA CON PRECIO APARENTEMENTE BAJO",H31)))</formula>
    </cfRule>
  </conditionalFormatting>
  <conditionalFormatting sqref="Q31">
    <cfRule type="cellIs" dxfId="5847" priority="1416" operator="greaterThan">
      <formula>0</formula>
    </cfRule>
  </conditionalFormatting>
  <conditionalFormatting sqref="Q31">
    <cfRule type="cellIs" dxfId="5846" priority="1417" operator="greaterThan">
      <formula>#REF!-(#REF!-#REF!-#REF!-#REF!)</formula>
    </cfRule>
    <cfRule type="cellIs" dxfId="5845" priority="1418" operator="greaterThan">
      <formula>#REF!-#REF!-#REF!-#REF!-#REF!</formula>
    </cfRule>
  </conditionalFormatting>
  <conditionalFormatting sqref="H32">
    <cfRule type="containsText" dxfId="5844" priority="1415" operator="containsText" text="VALOR MINIMO NO ACEPTABLE">
      <formula>NOT(ISERROR(SEARCH("VALOR MINIMO NO ACEPTABLE",H32)))</formula>
    </cfRule>
  </conditionalFormatting>
  <conditionalFormatting sqref="H32">
    <cfRule type="containsText" dxfId="5843" priority="1414" operator="containsText" text="OFERTA CON PRECIO APARENTEMENTE BAJO">
      <formula>NOT(ISERROR(SEARCH("OFERTA CON PRECIO APARENTEMENTE BAJO",H32)))</formula>
    </cfRule>
  </conditionalFormatting>
  <conditionalFormatting sqref="Q32">
    <cfRule type="cellIs" dxfId="5842" priority="1411" operator="greaterThan">
      <formula>0</formula>
    </cfRule>
  </conditionalFormatting>
  <conditionalFormatting sqref="Q32">
    <cfRule type="cellIs" dxfId="5841" priority="1412" operator="greaterThan">
      <formula>#REF!-(#REF!-#REF!-#REF!-#REF!)</formula>
    </cfRule>
    <cfRule type="cellIs" dxfId="5840" priority="1413" operator="greaterThan">
      <formula>#REF!-#REF!-#REF!-#REF!-#REF!</formula>
    </cfRule>
  </conditionalFormatting>
  <conditionalFormatting sqref="H33">
    <cfRule type="containsText" dxfId="5839" priority="1410" operator="containsText" text="VALOR MINIMO NO ACEPTABLE">
      <formula>NOT(ISERROR(SEARCH("VALOR MINIMO NO ACEPTABLE",H33)))</formula>
    </cfRule>
  </conditionalFormatting>
  <conditionalFormatting sqref="H33">
    <cfRule type="containsText" dxfId="5838" priority="1409" operator="containsText" text="OFERTA CON PRECIO APARENTEMENTE BAJO">
      <formula>NOT(ISERROR(SEARCH("OFERTA CON PRECIO APARENTEMENTE BAJO",H33)))</formula>
    </cfRule>
  </conditionalFormatting>
  <conditionalFormatting sqref="Q33">
    <cfRule type="cellIs" dxfId="5837" priority="1406" operator="greaterThan">
      <formula>0</formula>
    </cfRule>
  </conditionalFormatting>
  <conditionalFormatting sqref="Q33">
    <cfRule type="cellIs" dxfId="5836" priority="1407" operator="greaterThan">
      <formula>#REF!-(#REF!-#REF!-#REF!-#REF!)</formula>
    </cfRule>
    <cfRule type="cellIs" dxfId="5835" priority="1408" operator="greaterThan">
      <formula>#REF!-#REF!-#REF!-#REF!-#REF!</formula>
    </cfRule>
  </conditionalFormatting>
  <conditionalFormatting sqref="H34">
    <cfRule type="containsText" dxfId="5834" priority="1405" operator="containsText" text="VALOR MINIMO NO ACEPTABLE">
      <formula>NOT(ISERROR(SEARCH("VALOR MINIMO NO ACEPTABLE",H34)))</formula>
    </cfRule>
  </conditionalFormatting>
  <conditionalFormatting sqref="H34">
    <cfRule type="containsText" dxfId="5833" priority="1404" operator="containsText" text="OFERTA CON PRECIO APARENTEMENTE BAJO">
      <formula>NOT(ISERROR(SEARCH("OFERTA CON PRECIO APARENTEMENTE BAJO",H34)))</formula>
    </cfRule>
  </conditionalFormatting>
  <conditionalFormatting sqref="Q34">
    <cfRule type="cellIs" dxfId="5832" priority="1401" operator="greaterThan">
      <formula>0</formula>
    </cfRule>
  </conditionalFormatting>
  <conditionalFormatting sqref="Q34">
    <cfRule type="cellIs" dxfId="5831" priority="1402" operator="greaterThan">
      <formula>#REF!-(#REF!-#REF!-#REF!-#REF!)</formula>
    </cfRule>
    <cfRule type="cellIs" dxfId="5830" priority="1403" operator="greaterThan">
      <formula>#REF!-#REF!-#REF!-#REF!-#REF!</formula>
    </cfRule>
  </conditionalFormatting>
  <conditionalFormatting sqref="H35">
    <cfRule type="containsText" dxfId="5829" priority="1400" operator="containsText" text="VALOR MINIMO NO ACEPTABLE">
      <formula>NOT(ISERROR(SEARCH("VALOR MINIMO NO ACEPTABLE",H35)))</formula>
    </cfRule>
  </conditionalFormatting>
  <conditionalFormatting sqref="H35">
    <cfRule type="containsText" dxfId="5828" priority="1399" operator="containsText" text="OFERTA CON PRECIO APARENTEMENTE BAJO">
      <formula>NOT(ISERROR(SEARCH("OFERTA CON PRECIO APARENTEMENTE BAJO",H35)))</formula>
    </cfRule>
  </conditionalFormatting>
  <conditionalFormatting sqref="Q35">
    <cfRule type="cellIs" dxfId="5827" priority="1396" operator="greaterThan">
      <formula>0</formula>
    </cfRule>
  </conditionalFormatting>
  <conditionalFormatting sqref="Q35">
    <cfRule type="cellIs" dxfId="5826" priority="1397" operator="greaterThan">
      <formula>#REF!-(#REF!-#REF!-#REF!-#REF!)</formula>
    </cfRule>
    <cfRule type="cellIs" dxfId="5825" priority="1398" operator="greaterThan">
      <formula>#REF!-#REF!-#REF!-#REF!-#REF!</formula>
    </cfRule>
  </conditionalFormatting>
  <conditionalFormatting sqref="H36">
    <cfRule type="containsText" dxfId="5824" priority="1395" operator="containsText" text="VALOR MINIMO NO ACEPTABLE">
      <formula>NOT(ISERROR(SEARCH("VALOR MINIMO NO ACEPTABLE",H36)))</formula>
    </cfRule>
  </conditionalFormatting>
  <conditionalFormatting sqref="H36">
    <cfRule type="containsText" dxfId="5823" priority="1394" operator="containsText" text="OFERTA CON PRECIO APARENTEMENTE BAJO">
      <formula>NOT(ISERROR(SEARCH("OFERTA CON PRECIO APARENTEMENTE BAJO",H36)))</formula>
    </cfRule>
  </conditionalFormatting>
  <conditionalFormatting sqref="Q36">
    <cfRule type="cellIs" dxfId="5822" priority="1391" operator="greaterThan">
      <formula>0</formula>
    </cfRule>
  </conditionalFormatting>
  <conditionalFormatting sqref="Q36">
    <cfRule type="cellIs" dxfId="5821" priority="1392" operator="greaterThan">
      <formula>#REF!-(#REF!-#REF!-#REF!-#REF!)</formula>
    </cfRule>
    <cfRule type="cellIs" dxfId="5820" priority="1393" operator="greaterThan">
      <formula>#REF!-#REF!-#REF!-#REF!-#REF!</formula>
    </cfRule>
  </conditionalFormatting>
  <conditionalFormatting sqref="H37">
    <cfRule type="containsText" dxfId="5819" priority="1390" operator="containsText" text="VALOR MINIMO NO ACEPTABLE">
      <formula>NOT(ISERROR(SEARCH("VALOR MINIMO NO ACEPTABLE",H37)))</formula>
    </cfRule>
  </conditionalFormatting>
  <conditionalFormatting sqref="H37">
    <cfRule type="containsText" dxfId="5818" priority="1389" operator="containsText" text="OFERTA CON PRECIO APARENTEMENTE BAJO">
      <formula>NOT(ISERROR(SEARCH("OFERTA CON PRECIO APARENTEMENTE BAJO",H37)))</formula>
    </cfRule>
  </conditionalFormatting>
  <conditionalFormatting sqref="Q37">
    <cfRule type="cellIs" dxfId="5817" priority="1386" operator="greaterThan">
      <formula>0</formula>
    </cfRule>
  </conditionalFormatting>
  <conditionalFormatting sqref="Q37">
    <cfRule type="cellIs" dxfId="5816" priority="1387" operator="greaterThan">
      <formula>#REF!-(#REF!-#REF!-#REF!-#REF!)</formula>
    </cfRule>
    <cfRule type="cellIs" dxfId="5815" priority="1388" operator="greaterThan">
      <formula>#REF!-#REF!-#REF!-#REF!-#REF!</formula>
    </cfRule>
  </conditionalFormatting>
  <conditionalFormatting sqref="H38">
    <cfRule type="containsText" dxfId="5814" priority="1385" operator="containsText" text="VALOR MINIMO NO ACEPTABLE">
      <formula>NOT(ISERROR(SEARCH("VALOR MINIMO NO ACEPTABLE",H38)))</formula>
    </cfRule>
  </conditionalFormatting>
  <conditionalFormatting sqref="H38">
    <cfRule type="containsText" dxfId="5813" priority="1384" operator="containsText" text="OFERTA CON PRECIO APARENTEMENTE BAJO">
      <formula>NOT(ISERROR(SEARCH("OFERTA CON PRECIO APARENTEMENTE BAJO",H38)))</formula>
    </cfRule>
  </conditionalFormatting>
  <conditionalFormatting sqref="Q38">
    <cfRule type="cellIs" dxfId="5812" priority="1381" operator="greaterThan">
      <formula>0</formula>
    </cfRule>
  </conditionalFormatting>
  <conditionalFormatting sqref="Q38">
    <cfRule type="cellIs" dxfId="5811" priority="1382" operator="greaterThan">
      <formula>#REF!-(#REF!-#REF!-#REF!-#REF!)</formula>
    </cfRule>
    <cfRule type="cellIs" dxfId="5810" priority="1383" operator="greaterThan">
      <formula>#REF!-#REF!-#REF!-#REF!-#REF!</formula>
    </cfRule>
  </conditionalFormatting>
  <conditionalFormatting sqref="H39">
    <cfRule type="containsText" dxfId="5809" priority="1380" operator="containsText" text="VALOR MINIMO NO ACEPTABLE">
      <formula>NOT(ISERROR(SEARCH("VALOR MINIMO NO ACEPTABLE",H39)))</formula>
    </cfRule>
  </conditionalFormatting>
  <conditionalFormatting sqref="H39">
    <cfRule type="containsText" dxfId="5808" priority="1379" operator="containsText" text="OFERTA CON PRECIO APARENTEMENTE BAJO">
      <formula>NOT(ISERROR(SEARCH("OFERTA CON PRECIO APARENTEMENTE BAJO",H39)))</formula>
    </cfRule>
  </conditionalFormatting>
  <conditionalFormatting sqref="Q39">
    <cfRule type="cellIs" dxfId="5807" priority="1376" operator="greaterThan">
      <formula>0</formula>
    </cfRule>
  </conditionalFormatting>
  <conditionalFormatting sqref="Q39">
    <cfRule type="cellIs" dxfId="5806" priority="1377" operator="greaterThan">
      <formula>#REF!-(#REF!-#REF!-#REF!-#REF!)</formula>
    </cfRule>
    <cfRule type="cellIs" dxfId="5805" priority="1378" operator="greaterThan">
      <formula>#REF!-#REF!-#REF!-#REF!-#REF!</formula>
    </cfRule>
  </conditionalFormatting>
  <conditionalFormatting sqref="H40">
    <cfRule type="containsText" dxfId="5804" priority="1375" operator="containsText" text="VALOR MINIMO NO ACEPTABLE">
      <formula>NOT(ISERROR(SEARCH("VALOR MINIMO NO ACEPTABLE",H40)))</formula>
    </cfRule>
  </conditionalFormatting>
  <conditionalFormatting sqref="H40">
    <cfRule type="containsText" dxfId="5803" priority="1374" operator="containsText" text="OFERTA CON PRECIO APARENTEMENTE BAJO">
      <formula>NOT(ISERROR(SEARCH("OFERTA CON PRECIO APARENTEMENTE BAJO",H40)))</formula>
    </cfRule>
  </conditionalFormatting>
  <conditionalFormatting sqref="Q40">
    <cfRule type="cellIs" dxfId="5802" priority="1371" operator="greaterThan">
      <formula>0</formula>
    </cfRule>
  </conditionalFormatting>
  <conditionalFormatting sqref="Q40">
    <cfRule type="cellIs" dxfId="5801" priority="1372" operator="greaterThan">
      <formula>#REF!-(#REF!-#REF!-#REF!-#REF!)</formula>
    </cfRule>
    <cfRule type="cellIs" dxfId="5800" priority="1373" operator="greaterThan">
      <formula>#REF!-#REF!-#REF!-#REF!-#REF!</formula>
    </cfRule>
  </conditionalFormatting>
  <conditionalFormatting sqref="H41">
    <cfRule type="containsText" dxfId="5799" priority="1370" operator="containsText" text="VALOR MINIMO NO ACEPTABLE">
      <formula>NOT(ISERROR(SEARCH("VALOR MINIMO NO ACEPTABLE",H41)))</formula>
    </cfRule>
  </conditionalFormatting>
  <conditionalFormatting sqref="H41">
    <cfRule type="containsText" dxfId="5798" priority="1369" operator="containsText" text="OFERTA CON PRECIO APARENTEMENTE BAJO">
      <formula>NOT(ISERROR(SEARCH("OFERTA CON PRECIO APARENTEMENTE BAJO",H41)))</formula>
    </cfRule>
  </conditionalFormatting>
  <conditionalFormatting sqref="Q41">
    <cfRule type="cellIs" dxfId="5797" priority="1366" operator="greaterThan">
      <formula>0</formula>
    </cfRule>
  </conditionalFormatting>
  <conditionalFormatting sqref="Q41">
    <cfRule type="cellIs" dxfId="5796" priority="1367" operator="greaterThan">
      <formula>#REF!-(#REF!-#REF!-#REF!-#REF!)</formula>
    </cfRule>
    <cfRule type="cellIs" dxfId="5795" priority="1368" operator="greaterThan">
      <formula>#REF!-#REF!-#REF!-#REF!-#REF!</formula>
    </cfRule>
  </conditionalFormatting>
  <conditionalFormatting sqref="H42">
    <cfRule type="containsText" dxfId="5794" priority="1365" operator="containsText" text="VALOR MINIMO NO ACEPTABLE">
      <formula>NOT(ISERROR(SEARCH("VALOR MINIMO NO ACEPTABLE",H42)))</formula>
    </cfRule>
  </conditionalFormatting>
  <conditionalFormatting sqref="H42">
    <cfRule type="containsText" dxfId="5793" priority="1364" operator="containsText" text="OFERTA CON PRECIO APARENTEMENTE BAJO">
      <formula>NOT(ISERROR(SEARCH("OFERTA CON PRECIO APARENTEMENTE BAJO",H42)))</formula>
    </cfRule>
  </conditionalFormatting>
  <conditionalFormatting sqref="Q42">
    <cfRule type="cellIs" dxfId="5792" priority="1361" operator="greaterThan">
      <formula>0</formula>
    </cfRule>
  </conditionalFormatting>
  <conditionalFormatting sqref="Q42">
    <cfRule type="cellIs" dxfId="5791" priority="1362" operator="greaterThan">
      <formula>#REF!-(#REF!-#REF!-#REF!-#REF!)</formula>
    </cfRule>
    <cfRule type="cellIs" dxfId="5790" priority="1363" operator="greaterThan">
      <formula>#REF!-#REF!-#REF!-#REF!-#REF!</formula>
    </cfRule>
  </conditionalFormatting>
  <conditionalFormatting sqref="H43">
    <cfRule type="containsText" dxfId="5789" priority="1360" operator="containsText" text="VALOR MINIMO NO ACEPTABLE">
      <formula>NOT(ISERROR(SEARCH("VALOR MINIMO NO ACEPTABLE",H43)))</formula>
    </cfRule>
  </conditionalFormatting>
  <conditionalFormatting sqref="H43">
    <cfRule type="containsText" dxfId="5788" priority="1359" operator="containsText" text="OFERTA CON PRECIO APARENTEMENTE BAJO">
      <formula>NOT(ISERROR(SEARCH("OFERTA CON PRECIO APARENTEMENTE BAJO",H43)))</formula>
    </cfRule>
  </conditionalFormatting>
  <conditionalFormatting sqref="Q43">
    <cfRule type="cellIs" dxfId="5787" priority="1356" operator="greaterThan">
      <formula>0</formula>
    </cfRule>
  </conditionalFormatting>
  <conditionalFormatting sqref="Q43">
    <cfRule type="cellIs" dxfId="5786" priority="1357" operator="greaterThan">
      <formula>#REF!-(#REF!-#REF!-#REF!-#REF!)</formula>
    </cfRule>
    <cfRule type="cellIs" dxfId="5785" priority="1358" operator="greaterThan">
      <formula>#REF!-#REF!-#REF!-#REF!-#REF!</formula>
    </cfRule>
  </conditionalFormatting>
  <conditionalFormatting sqref="H44">
    <cfRule type="containsText" dxfId="5784" priority="1355" operator="containsText" text="VALOR MINIMO NO ACEPTABLE">
      <formula>NOT(ISERROR(SEARCH("VALOR MINIMO NO ACEPTABLE",H44)))</formula>
    </cfRule>
  </conditionalFormatting>
  <conditionalFormatting sqref="H44">
    <cfRule type="containsText" dxfId="5783" priority="1354" operator="containsText" text="OFERTA CON PRECIO APARENTEMENTE BAJO">
      <formula>NOT(ISERROR(SEARCH("OFERTA CON PRECIO APARENTEMENTE BAJO",H44)))</formula>
    </cfRule>
  </conditionalFormatting>
  <conditionalFormatting sqref="Q44">
    <cfRule type="cellIs" dxfId="5782" priority="1351" operator="greaterThan">
      <formula>0</formula>
    </cfRule>
  </conditionalFormatting>
  <conditionalFormatting sqref="Q44">
    <cfRule type="cellIs" dxfId="5781" priority="1352" operator="greaterThan">
      <formula>#REF!-(#REF!-#REF!-#REF!-#REF!)</formula>
    </cfRule>
    <cfRule type="cellIs" dxfId="5780" priority="1353" operator="greaterThan">
      <formula>#REF!-#REF!-#REF!-#REF!-#REF!</formula>
    </cfRule>
  </conditionalFormatting>
  <conditionalFormatting sqref="H45">
    <cfRule type="containsText" dxfId="5779" priority="1350" operator="containsText" text="VALOR MINIMO NO ACEPTABLE">
      <formula>NOT(ISERROR(SEARCH("VALOR MINIMO NO ACEPTABLE",H45)))</formula>
    </cfRule>
  </conditionalFormatting>
  <conditionalFormatting sqref="H45">
    <cfRule type="containsText" dxfId="5778" priority="1349" operator="containsText" text="OFERTA CON PRECIO APARENTEMENTE BAJO">
      <formula>NOT(ISERROR(SEARCH("OFERTA CON PRECIO APARENTEMENTE BAJO",H45)))</formula>
    </cfRule>
  </conditionalFormatting>
  <conditionalFormatting sqref="Q45">
    <cfRule type="cellIs" dxfId="5777" priority="1346" operator="greaterThan">
      <formula>0</formula>
    </cfRule>
  </conditionalFormatting>
  <conditionalFormatting sqref="Q45">
    <cfRule type="cellIs" dxfId="5776" priority="1347" operator="greaterThan">
      <formula>#REF!-(#REF!-#REF!-#REF!-#REF!)</formula>
    </cfRule>
    <cfRule type="cellIs" dxfId="5775" priority="1348" operator="greaterThan">
      <formula>#REF!-#REF!-#REF!-#REF!-#REF!</formula>
    </cfRule>
  </conditionalFormatting>
  <conditionalFormatting sqref="H46">
    <cfRule type="containsText" dxfId="5774" priority="1345" operator="containsText" text="VALOR MINIMO NO ACEPTABLE">
      <formula>NOT(ISERROR(SEARCH("VALOR MINIMO NO ACEPTABLE",H46)))</formula>
    </cfRule>
  </conditionalFormatting>
  <conditionalFormatting sqref="H46">
    <cfRule type="containsText" dxfId="5773" priority="1344" operator="containsText" text="OFERTA CON PRECIO APARENTEMENTE BAJO">
      <formula>NOT(ISERROR(SEARCH("OFERTA CON PRECIO APARENTEMENTE BAJO",H46)))</formula>
    </cfRule>
  </conditionalFormatting>
  <conditionalFormatting sqref="Q46">
    <cfRule type="cellIs" dxfId="5772" priority="1341" operator="greaterThan">
      <formula>0</formula>
    </cfRule>
  </conditionalFormatting>
  <conditionalFormatting sqref="Q46">
    <cfRule type="cellIs" dxfId="5771" priority="1342" operator="greaterThan">
      <formula>#REF!-(#REF!-#REF!-#REF!-#REF!)</formula>
    </cfRule>
    <cfRule type="cellIs" dxfId="5770" priority="1343" operator="greaterThan">
      <formula>#REF!-#REF!-#REF!-#REF!-#REF!</formula>
    </cfRule>
  </conditionalFormatting>
  <conditionalFormatting sqref="H47">
    <cfRule type="containsText" dxfId="5769" priority="1340" operator="containsText" text="VALOR MINIMO NO ACEPTABLE">
      <formula>NOT(ISERROR(SEARCH("VALOR MINIMO NO ACEPTABLE",H47)))</formula>
    </cfRule>
  </conditionalFormatting>
  <conditionalFormatting sqref="H47">
    <cfRule type="containsText" dxfId="5768" priority="1339" operator="containsText" text="OFERTA CON PRECIO APARENTEMENTE BAJO">
      <formula>NOT(ISERROR(SEARCH("OFERTA CON PRECIO APARENTEMENTE BAJO",H47)))</formula>
    </cfRule>
  </conditionalFormatting>
  <conditionalFormatting sqref="Q47">
    <cfRule type="cellIs" dxfId="5767" priority="1336" operator="greaterThan">
      <formula>0</formula>
    </cfRule>
  </conditionalFormatting>
  <conditionalFormatting sqref="Q47">
    <cfRule type="cellIs" dxfId="5766" priority="1337" operator="greaterThan">
      <formula>#REF!-(#REF!-#REF!-#REF!-#REF!)</formula>
    </cfRule>
    <cfRule type="cellIs" dxfId="5765" priority="1338" operator="greaterThan">
      <formula>#REF!-#REF!-#REF!-#REF!-#REF!</formula>
    </cfRule>
  </conditionalFormatting>
  <conditionalFormatting sqref="H48">
    <cfRule type="containsText" dxfId="5764" priority="1335" operator="containsText" text="VALOR MINIMO NO ACEPTABLE">
      <formula>NOT(ISERROR(SEARCH("VALOR MINIMO NO ACEPTABLE",H48)))</formula>
    </cfRule>
  </conditionalFormatting>
  <conditionalFormatting sqref="H48">
    <cfRule type="containsText" dxfId="5763" priority="1334" operator="containsText" text="OFERTA CON PRECIO APARENTEMENTE BAJO">
      <formula>NOT(ISERROR(SEARCH("OFERTA CON PRECIO APARENTEMENTE BAJO",H48)))</formula>
    </cfRule>
  </conditionalFormatting>
  <conditionalFormatting sqref="Q48">
    <cfRule type="cellIs" dxfId="5762" priority="1331" operator="greaterThan">
      <formula>0</formula>
    </cfRule>
  </conditionalFormatting>
  <conditionalFormatting sqref="Q48">
    <cfRule type="cellIs" dxfId="5761" priority="1332" operator="greaterThan">
      <formula>#REF!-(#REF!-#REF!-#REF!-#REF!)</formula>
    </cfRule>
    <cfRule type="cellIs" dxfId="5760" priority="1333" operator="greaterThan">
      <formula>#REF!-#REF!-#REF!-#REF!-#REF!</formula>
    </cfRule>
  </conditionalFormatting>
  <conditionalFormatting sqref="H49">
    <cfRule type="containsText" dxfId="5759" priority="1330" operator="containsText" text="VALOR MINIMO NO ACEPTABLE">
      <formula>NOT(ISERROR(SEARCH("VALOR MINIMO NO ACEPTABLE",H49)))</formula>
    </cfRule>
  </conditionalFormatting>
  <conditionalFormatting sqref="H49">
    <cfRule type="containsText" dxfId="5758" priority="1329" operator="containsText" text="OFERTA CON PRECIO APARENTEMENTE BAJO">
      <formula>NOT(ISERROR(SEARCH("OFERTA CON PRECIO APARENTEMENTE BAJO",H49)))</formula>
    </cfRule>
  </conditionalFormatting>
  <conditionalFormatting sqref="Q49">
    <cfRule type="cellIs" dxfId="5757" priority="1326" operator="greaterThan">
      <formula>0</formula>
    </cfRule>
  </conditionalFormatting>
  <conditionalFormatting sqref="Q49">
    <cfRule type="cellIs" dxfId="5756" priority="1327" operator="greaterThan">
      <formula>#REF!-(#REF!-#REF!-#REF!-#REF!)</formula>
    </cfRule>
    <cfRule type="cellIs" dxfId="5755" priority="1328" operator="greaterThan">
      <formula>#REF!-#REF!-#REF!-#REF!-#REF!</formula>
    </cfRule>
  </conditionalFormatting>
  <conditionalFormatting sqref="H50">
    <cfRule type="containsText" dxfId="5754" priority="1325" operator="containsText" text="VALOR MINIMO NO ACEPTABLE">
      <formula>NOT(ISERROR(SEARCH("VALOR MINIMO NO ACEPTABLE",H50)))</formula>
    </cfRule>
  </conditionalFormatting>
  <conditionalFormatting sqref="H50">
    <cfRule type="containsText" dxfId="5753" priority="1324" operator="containsText" text="OFERTA CON PRECIO APARENTEMENTE BAJO">
      <formula>NOT(ISERROR(SEARCH("OFERTA CON PRECIO APARENTEMENTE BAJO",H50)))</formula>
    </cfRule>
  </conditionalFormatting>
  <conditionalFormatting sqref="Q50">
    <cfRule type="cellIs" dxfId="5752" priority="1321" operator="greaterThan">
      <formula>0</formula>
    </cfRule>
  </conditionalFormatting>
  <conditionalFormatting sqref="Q50">
    <cfRule type="cellIs" dxfId="5751" priority="1322" operator="greaterThan">
      <formula>#REF!-(#REF!-#REF!-#REF!-#REF!)</formula>
    </cfRule>
    <cfRule type="cellIs" dxfId="5750" priority="1323" operator="greaterThan">
      <formula>#REF!-#REF!-#REF!-#REF!-#REF!</formula>
    </cfRule>
  </conditionalFormatting>
  <conditionalFormatting sqref="H51">
    <cfRule type="containsText" dxfId="5749" priority="1320" operator="containsText" text="VALOR MINIMO NO ACEPTABLE">
      <formula>NOT(ISERROR(SEARCH("VALOR MINIMO NO ACEPTABLE",H51)))</formula>
    </cfRule>
  </conditionalFormatting>
  <conditionalFormatting sqref="H51">
    <cfRule type="containsText" dxfId="5748" priority="1319" operator="containsText" text="OFERTA CON PRECIO APARENTEMENTE BAJO">
      <formula>NOT(ISERROR(SEARCH("OFERTA CON PRECIO APARENTEMENTE BAJO",H51)))</formula>
    </cfRule>
  </conditionalFormatting>
  <conditionalFormatting sqref="Q51">
    <cfRule type="cellIs" dxfId="5747" priority="1316" operator="greaterThan">
      <formula>0</formula>
    </cfRule>
  </conditionalFormatting>
  <conditionalFormatting sqref="Q51">
    <cfRule type="cellIs" dxfId="5746" priority="1317" operator="greaterThan">
      <formula>#REF!-(#REF!-#REF!-#REF!-#REF!)</formula>
    </cfRule>
    <cfRule type="cellIs" dxfId="5745" priority="1318" operator="greaterThan">
      <formula>#REF!-#REF!-#REF!-#REF!-#REF!</formula>
    </cfRule>
  </conditionalFormatting>
  <conditionalFormatting sqref="H52">
    <cfRule type="containsText" dxfId="5744" priority="1315" operator="containsText" text="VALOR MINIMO NO ACEPTABLE">
      <formula>NOT(ISERROR(SEARCH("VALOR MINIMO NO ACEPTABLE",H52)))</formula>
    </cfRule>
  </conditionalFormatting>
  <conditionalFormatting sqref="H52">
    <cfRule type="containsText" dxfId="5743" priority="1314" operator="containsText" text="OFERTA CON PRECIO APARENTEMENTE BAJO">
      <formula>NOT(ISERROR(SEARCH("OFERTA CON PRECIO APARENTEMENTE BAJO",H52)))</formula>
    </cfRule>
  </conditionalFormatting>
  <conditionalFormatting sqref="Q52">
    <cfRule type="cellIs" dxfId="5742" priority="1311" operator="greaterThan">
      <formula>0</formula>
    </cfRule>
  </conditionalFormatting>
  <conditionalFormatting sqref="Q52">
    <cfRule type="cellIs" dxfId="5741" priority="1312" operator="greaterThan">
      <formula>#REF!-(#REF!-#REF!-#REF!-#REF!)</formula>
    </cfRule>
    <cfRule type="cellIs" dxfId="5740" priority="1313" operator="greaterThan">
      <formula>#REF!-#REF!-#REF!-#REF!-#REF!</formula>
    </cfRule>
  </conditionalFormatting>
  <conditionalFormatting sqref="H53">
    <cfRule type="containsText" dxfId="5739" priority="1310" operator="containsText" text="VALOR MINIMO NO ACEPTABLE">
      <formula>NOT(ISERROR(SEARCH("VALOR MINIMO NO ACEPTABLE",H53)))</formula>
    </cfRule>
  </conditionalFormatting>
  <conditionalFormatting sqref="H53">
    <cfRule type="containsText" dxfId="5738" priority="1309" operator="containsText" text="OFERTA CON PRECIO APARENTEMENTE BAJO">
      <formula>NOT(ISERROR(SEARCH("OFERTA CON PRECIO APARENTEMENTE BAJO",H53)))</formula>
    </cfRule>
  </conditionalFormatting>
  <conditionalFormatting sqref="Q53">
    <cfRule type="cellIs" dxfId="5737" priority="1306" operator="greaterThan">
      <formula>0</formula>
    </cfRule>
  </conditionalFormatting>
  <conditionalFormatting sqref="Q53">
    <cfRule type="cellIs" dxfId="5736" priority="1307" operator="greaterThan">
      <formula>#REF!-(#REF!-#REF!-#REF!-#REF!)</formula>
    </cfRule>
    <cfRule type="cellIs" dxfId="5735" priority="1308" operator="greaterThan">
      <formula>#REF!-#REF!-#REF!-#REF!-#REF!</formula>
    </cfRule>
  </conditionalFormatting>
  <conditionalFormatting sqref="H54">
    <cfRule type="containsText" dxfId="5734" priority="1305" operator="containsText" text="VALOR MINIMO NO ACEPTABLE">
      <formula>NOT(ISERROR(SEARCH("VALOR MINIMO NO ACEPTABLE",H54)))</formula>
    </cfRule>
  </conditionalFormatting>
  <conditionalFormatting sqref="H54">
    <cfRule type="containsText" dxfId="5733" priority="1304" operator="containsText" text="OFERTA CON PRECIO APARENTEMENTE BAJO">
      <formula>NOT(ISERROR(SEARCH("OFERTA CON PRECIO APARENTEMENTE BAJO",H54)))</formula>
    </cfRule>
  </conditionalFormatting>
  <conditionalFormatting sqref="Q54">
    <cfRule type="cellIs" dxfId="5732" priority="1301" operator="greaterThan">
      <formula>0</formula>
    </cfRule>
  </conditionalFormatting>
  <conditionalFormatting sqref="Q54">
    <cfRule type="cellIs" dxfId="5731" priority="1302" operator="greaterThan">
      <formula>#REF!-(#REF!-#REF!-#REF!-#REF!)</formula>
    </cfRule>
    <cfRule type="cellIs" dxfId="5730" priority="1303" operator="greaterThan">
      <formula>#REF!-#REF!-#REF!-#REF!-#REF!</formula>
    </cfRule>
  </conditionalFormatting>
  <conditionalFormatting sqref="H55">
    <cfRule type="containsText" dxfId="5729" priority="1300" operator="containsText" text="VALOR MINIMO NO ACEPTABLE">
      <formula>NOT(ISERROR(SEARCH("VALOR MINIMO NO ACEPTABLE",H55)))</formula>
    </cfRule>
  </conditionalFormatting>
  <conditionalFormatting sqref="H55">
    <cfRule type="containsText" dxfId="5728" priority="1299" operator="containsText" text="OFERTA CON PRECIO APARENTEMENTE BAJO">
      <formula>NOT(ISERROR(SEARCH("OFERTA CON PRECIO APARENTEMENTE BAJO",H55)))</formula>
    </cfRule>
  </conditionalFormatting>
  <conditionalFormatting sqref="Q55">
    <cfRule type="cellIs" dxfId="5727" priority="1296" operator="greaterThan">
      <formula>0</formula>
    </cfRule>
  </conditionalFormatting>
  <conditionalFormatting sqref="Q55">
    <cfRule type="cellIs" dxfId="5726" priority="1297" operator="greaterThan">
      <formula>#REF!-(#REF!-#REF!-#REF!-#REF!)</formula>
    </cfRule>
    <cfRule type="cellIs" dxfId="5725" priority="1298" operator="greaterThan">
      <formula>#REF!-#REF!-#REF!-#REF!-#REF!</formula>
    </cfRule>
  </conditionalFormatting>
  <conditionalFormatting sqref="H56">
    <cfRule type="containsText" dxfId="5724" priority="1295" operator="containsText" text="VALOR MINIMO NO ACEPTABLE">
      <formula>NOT(ISERROR(SEARCH("VALOR MINIMO NO ACEPTABLE",H56)))</formula>
    </cfRule>
  </conditionalFormatting>
  <conditionalFormatting sqref="H56">
    <cfRule type="containsText" dxfId="5723" priority="1294" operator="containsText" text="OFERTA CON PRECIO APARENTEMENTE BAJO">
      <formula>NOT(ISERROR(SEARCH("OFERTA CON PRECIO APARENTEMENTE BAJO",H56)))</formula>
    </cfRule>
  </conditionalFormatting>
  <conditionalFormatting sqref="Q56">
    <cfRule type="cellIs" dxfId="5722" priority="1291" operator="greaterThan">
      <formula>0</formula>
    </cfRule>
  </conditionalFormatting>
  <conditionalFormatting sqref="Q56">
    <cfRule type="cellIs" dxfId="5721" priority="1292" operator="greaterThan">
      <formula>#REF!-(#REF!-#REF!-#REF!-#REF!)</formula>
    </cfRule>
    <cfRule type="cellIs" dxfId="5720" priority="1293" operator="greaterThan">
      <formula>#REF!-#REF!-#REF!-#REF!-#REF!</formula>
    </cfRule>
  </conditionalFormatting>
  <conditionalFormatting sqref="H57">
    <cfRule type="containsText" dxfId="5719" priority="1290" operator="containsText" text="VALOR MINIMO NO ACEPTABLE">
      <formula>NOT(ISERROR(SEARCH("VALOR MINIMO NO ACEPTABLE",H57)))</formula>
    </cfRule>
  </conditionalFormatting>
  <conditionalFormatting sqref="H57">
    <cfRule type="containsText" dxfId="5718" priority="1289" operator="containsText" text="OFERTA CON PRECIO APARENTEMENTE BAJO">
      <formula>NOT(ISERROR(SEARCH("OFERTA CON PRECIO APARENTEMENTE BAJO",H57)))</formula>
    </cfRule>
  </conditionalFormatting>
  <conditionalFormatting sqref="Q57">
    <cfRule type="cellIs" dxfId="5717" priority="1286" operator="greaterThan">
      <formula>0</formula>
    </cfRule>
  </conditionalFormatting>
  <conditionalFormatting sqref="Q57">
    <cfRule type="cellIs" dxfId="5716" priority="1287" operator="greaterThan">
      <formula>#REF!-(#REF!-#REF!-#REF!-#REF!)</formula>
    </cfRule>
    <cfRule type="cellIs" dxfId="5715" priority="1288" operator="greaterThan">
      <formula>#REF!-#REF!-#REF!-#REF!-#REF!</formula>
    </cfRule>
  </conditionalFormatting>
  <conditionalFormatting sqref="H58">
    <cfRule type="containsText" dxfId="5714" priority="1285" operator="containsText" text="VALOR MINIMO NO ACEPTABLE">
      <formula>NOT(ISERROR(SEARCH("VALOR MINIMO NO ACEPTABLE",H58)))</formula>
    </cfRule>
  </conditionalFormatting>
  <conditionalFormatting sqref="H58">
    <cfRule type="containsText" dxfId="5713" priority="1284" operator="containsText" text="OFERTA CON PRECIO APARENTEMENTE BAJO">
      <formula>NOT(ISERROR(SEARCH("OFERTA CON PRECIO APARENTEMENTE BAJO",H58)))</formula>
    </cfRule>
  </conditionalFormatting>
  <conditionalFormatting sqref="Q58">
    <cfRule type="cellIs" dxfId="5712" priority="1281" operator="greaterThan">
      <formula>0</formula>
    </cfRule>
  </conditionalFormatting>
  <conditionalFormatting sqref="Q58">
    <cfRule type="cellIs" dxfId="5711" priority="1282" operator="greaterThan">
      <formula>#REF!-(#REF!-#REF!-#REF!-#REF!)</formula>
    </cfRule>
    <cfRule type="cellIs" dxfId="5710" priority="1283" operator="greaterThan">
      <formula>#REF!-#REF!-#REF!-#REF!-#REF!</formula>
    </cfRule>
  </conditionalFormatting>
  <conditionalFormatting sqref="H59">
    <cfRule type="containsText" dxfId="5709" priority="1280" operator="containsText" text="VALOR MINIMO NO ACEPTABLE">
      <formula>NOT(ISERROR(SEARCH("VALOR MINIMO NO ACEPTABLE",H59)))</formula>
    </cfRule>
  </conditionalFormatting>
  <conditionalFormatting sqref="H59">
    <cfRule type="containsText" dxfId="5708" priority="1279" operator="containsText" text="OFERTA CON PRECIO APARENTEMENTE BAJO">
      <formula>NOT(ISERROR(SEARCH("OFERTA CON PRECIO APARENTEMENTE BAJO",H59)))</formula>
    </cfRule>
  </conditionalFormatting>
  <conditionalFormatting sqref="Q59">
    <cfRule type="cellIs" dxfId="5707" priority="1276" operator="greaterThan">
      <formula>0</formula>
    </cfRule>
  </conditionalFormatting>
  <conditionalFormatting sqref="Q59">
    <cfRule type="cellIs" dxfId="5706" priority="1277" operator="greaterThan">
      <formula>#REF!-(#REF!-#REF!-#REF!-#REF!)</formula>
    </cfRule>
    <cfRule type="cellIs" dxfId="5705" priority="1278" operator="greaterThan">
      <formula>#REF!-#REF!-#REF!-#REF!-#REF!</formula>
    </cfRule>
  </conditionalFormatting>
  <conditionalFormatting sqref="H60">
    <cfRule type="containsText" dxfId="5704" priority="1275" operator="containsText" text="VALOR MINIMO NO ACEPTABLE">
      <formula>NOT(ISERROR(SEARCH("VALOR MINIMO NO ACEPTABLE",H60)))</formula>
    </cfRule>
  </conditionalFormatting>
  <conditionalFormatting sqref="H60">
    <cfRule type="containsText" dxfId="5703" priority="1274" operator="containsText" text="OFERTA CON PRECIO APARENTEMENTE BAJO">
      <formula>NOT(ISERROR(SEARCH("OFERTA CON PRECIO APARENTEMENTE BAJO",H60)))</formula>
    </cfRule>
  </conditionalFormatting>
  <conditionalFormatting sqref="Q60">
    <cfRule type="cellIs" dxfId="5702" priority="1271" operator="greaterThan">
      <formula>0</formula>
    </cfRule>
  </conditionalFormatting>
  <conditionalFormatting sqref="Q60">
    <cfRule type="cellIs" dxfId="5701" priority="1272" operator="greaterThan">
      <formula>#REF!-(#REF!-#REF!-#REF!-#REF!)</formula>
    </cfRule>
    <cfRule type="cellIs" dxfId="5700" priority="1273" operator="greaterThan">
      <formula>#REF!-#REF!-#REF!-#REF!-#REF!</formula>
    </cfRule>
  </conditionalFormatting>
  <conditionalFormatting sqref="H61">
    <cfRule type="containsText" dxfId="5699" priority="1270" operator="containsText" text="VALOR MINIMO NO ACEPTABLE">
      <formula>NOT(ISERROR(SEARCH("VALOR MINIMO NO ACEPTABLE",H61)))</formula>
    </cfRule>
  </conditionalFormatting>
  <conditionalFormatting sqref="H61">
    <cfRule type="containsText" dxfId="5698" priority="1269" operator="containsText" text="OFERTA CON PRECIO APARENTEMENTE BAJO">
      <formula>NOT(ISERROR(SEARCH("OFERTA CON PRECIO APARENTEMENTE BAJO",H61)))</formula>
    </cfRule>
  </conditionalFormatting>
  <conditionalFormatting sqref="Q61">
    <cfRule type="cellIs" dxfId="5697" priority="1266" operator="greaterThan">
      <formula>0</formula>
    </cfRule>
  </conditionalFormatting>
  <conditionalFormatting sqref="Q61">
    <cfRule type="cellIs" dxfId="5696" priority="1267" operator="greaterThan">
      <formula>#REF!-(#REF!-#REF!-#REF!-#REF!)</formula>
    </cfRule>
    <cfRule type="cellIs" dxfId="5695" priority="1268" operator="greaterThan">
      <formula>#REF!-#REF!-#REF!-#REF!-#REF!</formula>
    </cfRule>
  </conditionalFormatting>
  <conditionalFormatting sqref="H62">
    <cfRule type="containsText" dxfId="5694" priority="1265" operator="containsText" text="VALOR MINIMO NO ACEPTABLE">
      <formula>NOT(ISERROR(SEARCH("VALOR MINIMO NO ACEPTABLE",H62)))</formula>
    </cfRule>
  </conditionalFormatting>
  <conditionalFormatting sqref="H62">
    <cfRule type="containsText" dxfId="5693" priority="1264" operator="containsText" text="OFERTA CON PRECIO APARENTEMENTE BAJO">
      <formula>NOT(ISERROR(SEARCH("OFERTA CON PRECIO APARENTEMENTE BAJO",H62)))</formula>
    </cfRule>
  </conditionalFormatting>
  <conditionalFormatting sqref="Q62">
    <cfRule type="cellIs" dxfId="5692" priority="1261" operator="greaterThan">
      <formula>0</formula>
    </cfRule>
  </conditionalFormatting>
  <conditionalFormatting sqref="Q62">
    <cfRule type="cellIs" dxfId="5691" priority="1262" operator="greaterThan">
      <formula>#REF!-(#REF!-#REF!-#REF!-#REF!)</formula>
    </cfRule>
    <cfRule type="cellIs" dxfId="5690" priority="1263" operator="greaterThan">
      <formula>#REF!-#REF!-#REF!-#REF!-#REF!</formula>
    </cfRule>
  </conditionalFormatting>
  <conditionalFormatting sqref="H63">
    <cfRule type="containsText" dxfId="5689" priority="1260" operator="containsText" text="VALOR MINIMO NO ACEPTABLE">
      <formula>NOT(ISERROR(SEARCH("VALOR MINIMO NO ACEPTABLE",H63)))</formula>
    </cfRule>
  </conditionalFormatting>
  <conditionalFormatting sqref="H63">
    <cfRule type="containsText" dxfId="5688" priority="1259" operator="containsText" text="OFERTA CON PRECIO APARENTEMENTE BAJO">
      <formula>NOT(ISERROR(SEARCH("OFERTA CON PRECIO APARENTEMENTE BAJO",H63)))</formula>
    </cfRule>
  </conditionalFormatting>
  <conditionalFormatting sqref="Q63">
    <cfRule type="cellIs" dxfId="5687" priority="1256" operator="greaterThan">
      <formula>0</formula>
    </cfRule>
  </conditionalFormatting>
  <conditionalFormatting sqref="Q63">
    <cfRule type="cellIs" dxfId="5686" priority="1257" operator="greaterThan">
      <formula>#REF!-(#REF!-#REF!-#REF!-#REF!)</formula>
    </cfRule>
    <cfRule type="cellIs" dxfId="5685" priority="1258" operator="greaterThan">
      <formula>#REF!-#REF!-#REF!-#REF!-#REF!</formula>
    </cfRule>
  </conditionalFormatting>
  <conditionalFormatting sqref="H64">
    <cfRule type="containsText" dxfId="5684" priority="1255" operator="containsText" text="VALOR MINIMO NO ACEPTABLE">
      <formula>NOT(ISERROR(SEARCH("VALOR MINIMO NO ACEPTABLE",H64)))</formula>
    </cfRule>
  </conditionalFormatting>
  <conditionalFormatting sqref="H64">
    <cfRule type="containsText" dxfId="5683" priority="1254" operator="containsText" text="OFERTA CON PRECIO APARENTEMENTE BAJO">
      <formula>NOT(ISERROR(SEARCH("OFERTA CON PRECIO APARENTEMENTE BAJO",H64)))</formula>
    </cfRule>
  </conditionalFormatting>
  <conditionalFormatting sqref="Q64">
    <cfRule type="cellIs" dxfId="5682" priority="1251" operator="greaterThan">
      <formula>0</formula>
    </cfRule>
  </conditionalFormatting>
  <conditionalFormatting sqref="Q64">
    <cfRule type="cellIs" dxfId="5681" priority="1252" operator="greaterThan">
      <formula>#REF!-(#REF!-#REF!-#REF!-#REF!)</formula>
    </cfRule>
    <cfRule type="cellIs" dxfId="5680" priority="1253" operator="greaterThan">
      <formula>#REF!-#REF!-#REF!-#REF!-#REF!</formula>
    </cfRule>
  </conditionalFormatting>
  <conditionalFormatting sqref="H65">
    <cfRule type="containsText" dxfId="5679" priority="1250" operator="containsText" text="VALOR MINIMO NO ACEPTABLE">
      <formula>NOT(ISERROR(SEARCH("VALOR MINIMO NO ACEPTABLE",H65)))</formula>
    </cfRule>
  </conditionalFormatting>
  <conditionalFormatting sqref="H65">
    <cfRule type="containsText" dxfId="5678" priority="1249" operator="containsText" text="OFERTA CON PRECIO APARENTEMENTE BAJO">
      <formula>NOT(ISERROR(SEARCH("OFERTA CON PRECIO APARENTEMENTE BAJO",H65)))</formula>
    </cfRule>
  </conditionalFormatting>
  <conditionalFormatting sqref="Q65">
    <cfRule type="cellIs" dxfId="5677" priority="1246" operator="greaterThan">
      <formula>0</formula>
    </cfRule>
  </conditionalFormatting>
  <conditionalFormatting sqref="Q65">
    <cfRule type="cellIs" dxfId="5676" priority="1247" operator="greaterThan">
      <formula>#REF!-(#REF!-#REF!-#REF!-#REF!)</formula>
    </cfRule>
    <cfRule type="cellIs" dxfId="5675" priority="1248" operator="greaterThan">
      <formula>#REF!-#REF!-#REF!-#REF!-#REF!</formula>
    </cfRule>
  </conditionalFormatting>
  <conditionalFormatting sqref="H66">
    <cfRule type="containsText" dxfId="5674" priority="1245" operator="containsText" text="VALOR MINIMO NO ACEPTABLE">
      <formula>NOT(ISERROR(SEARCH("VALOR MINIMO NO ACEPTABLE",H66)))</formula>
    </cfRule>
  </conditionalFormatting>
  <conditionalFormatting sqref="H66">
    <cfRule type="containsText" dxfId="5673" priority="1244" operator="containsText" text="OFERTA CON PRECIO APARENTEMENTE BAJO">
      <formula>NOT(ISERROR(SEARCH("OFERTA CON PRECIO APARENTEMENTE BAJO",H66)))</formula>
    </cfRule>
  </conditionalFormatting>
  <conditionalFormatting sqref="Q66">
    <cfRule type="cellIs" dxfId="5672" priority="1241" operator="greaterThan">
      <formula>0</formula>
    </cfRule>
  </conditionalFormatting>
  <conditionalFormatting sqref="Q66">
    <cfRule type="cellIs" dxfId="5671" priority="1242" operator="greaterThan">
      <formula>#REF!-(#REF!-#REF!-#REF!-#REF!)</formula>
    </cfRule>
    <cfRule type="cellIs" dxfId="5670" priority="1243" operator="greaterThan">
      <formula>#REF!-#REF!-#REF!-#REF!-#REF!</formula>
    </cfRule>
  </conditionalFormatting>
  <conditionalFormatting sqref="H67">
    <cfRule type="containsText" dxfId="5669" priority="1240" operator="containsText" text="VALOR MINIMO NO ACEPTABLE">
      <formula>NOT(ISERROR(SEARCH("VALOR MINIMO NO ACEPTABLE",H67)))</formula>
    </cfRule>
  </conditionalFormatting>
  <conditionalFormatting sqref="H67">
    <cfRule type="containsText" dxfId="5668" priority="1239" operator="containsText" text="OFERTA CON PRECIO APARENTEMENTE BAJO">
      <formula>NOT(ISERROR(SEARCH("OFERTA CON PRECIO APARENTEMENTE BAJO",H67)))</formula>
    </cfRule>
  </conditionalFormatting>
  <conditionalFormatting sqref="Q67">
    <cfRule type="cellIs" dxfId="5667" priority="1236" operator="greaterThan">
      <formula>0</formula>
    </cfRule>
  </conditionalFormatting>
  <conditionalFormatting sqref="Q67">
    <cfRule type="cellIs" dxfId="5666" priority="1237" operator="greaterThan">
      <formula>#REF!-(#REF!-#REF!-#REF!-#REF!)</formula>
    </cfRule>
    <cfRule type="cellIs" dxfId="5665" priority="1238" operator="greaterThan">
      <formula>#REF!-#REF!-#REF!-#REF!-#REF!</formula>
    </cfRule>
  </conditionalFormatting>
  <conditionalFormatting sqref="H68">
    <cfRule type="containsText" dxfId="5664" priority="1235" operator="containsText" text="VALOR MINIMO NO ACEPTABLE">
      <formula>NOT(ISERROR(SEARCH("VALOR MINIMO NO ACEPTABLE",H68)))</formula>
    </cfRule>
  </conditionalFormatting>
  <conditionalFormatting sqref="H68">
    <cfRule type="containsText" dxfId="5663" priority="1234" operator="containsText" text="OFERTA CON PRECIO APARENTEMENTE BAJO">
      <formula>NOT(ISERROR(SEARCH("OFERTA CON PRECIO APARENTEMENTE BAJO",H68)))</formula>
    </cfRule>
  </conditionalFormatting>
  <conditionalFormatting sqref="Q68">
    <cfRule type="cellIs" dxfId="5662" priority="1231" operator="greaterThan">
      <formula>0</formula>
    </cfRule>
  </conditionalFormatting>
  <conditionalFormatting sqref="Q68">
    <cfRule type="cellIs" dxfId="5661" priority="1232" operator="greaterThan">
      <formula>#REF!-(#REF!-#REF!-#REF!-#REF!)</formula>
    </cfRule>
    <cfRule type="cellIs" dxfId="5660" priority="1233" operator="greaterThan">
      <formula>#REF!-#REF!-#REF!-#REF!-#REF!</formula>
    </cfRule>
  </conditionalFormatting>
  <conditionalFormatting sqref="H69">
    <cfRule type="containsText" dxfId="5659" priority="1230" operator="containsText" text="VALOR MINIMO NO ACEPTABLE">
      <formula>NOT(ISERROR(SEARCH("VALOR MINIMO NO ACEPTABLE",H69)))</formula>
    </cfRule>
  </conditionalFormatting>
  <conditionalFormatting sqref="H69">
    <cfRule type="containsText" dxfId="5658" priority="1229" operator="containsText" text="OFERTA CON PRECIO APARENTEMENTE BAJO">
      <formula>NOT(ISERROR(SEARCH("OFERTA CON PRECIO APARENTEMENTE BAJO",H69)))</formula>
    </cfRule>
  </conditionalFormatting>
  <conditionalFormatting sqref="Q69">
    <cfRule type="cellIs" dxfId="5657" priority="1226" operator="greaterThan">
      <formula>0</formula>
    </cfRule>
  </conditionalFormatting>
  <conditionalFormatting sqref="Q69">
    <cfRule type="cellIs" dxfId="5656" priority="1227" operator="greaterThan">
      <formula>#REF!-(#REF!-#REF!-#REF!-#REF!)</formula>
    </cfRule>
    <cfRule type="cellIs" dxfId="5655" priority="1228" operator="greaterThan">
      <formula>#REF!-#REF!-#REF!-#REF!-#REF!</formula>
    </cfRule>
  </conditionalFormatting>
  <conditionalFormatting sqref="H70">
    <cfRule type="containsText" dxfId="5654" priority="1225" operator="containsText" text="VALOR MINIMO NO ACEPTABLE">
      <formula>NOT(ISERROR(SEARCH("VALOR MINIMO NO ACEPTABLE",H70)))</formula>
    </cfRule>
  </conditionalFormatting>
  <conditionalFormatting sqref="H70">
    <cfRule type="containsText" dxfId="5653" priority="1224" operator="containsText" text="OFERTA CON PRECIO APARENTEMENTE BAJO">
      <formula>NOT(ISERROR(SEARCH("OFERTA CON PRECIO APARENTEMENTE BAJO",H70)))</formula>
    </cfRule>
  </conditionalFormatting>
  <conditionalFormatting sqref="Q70">
    <cfRule type="cellIs" dxfId="5652" priority="1221" operator="greaterThan">
      <formula>0</formula>
    </cfRule>
  </conditionalFormatting>
  <conditionalFormatting sqref="Q70">
    <cfRule type="cellIs" dxfId="5651" priority="1222" operator="greaterThan">
      <formula>#REF!-(#REF!-#REF!-#REF!-#REF!)</formula>
    </cfRule>
    <cfRule type="cellIs" dxfId="5650" priority="1223" operator="greaterThan">
      <formula>#REF!-#REF!-#REF!-#REF!-#REF!</formula>
    </cfRule>
  </conditionalFormatting>
  <conditionalFormatting sqref="H71">
    <cfRule type="containsText" dxfId="5649" priority="1220" operator="containsText" text="VALOR MINIMO NO ACEPTABLE">
      <formula>NOT(ISERROR(SEARCH("VALOR MINIMO NO ACEPTABLE",H71)))</formula>
    </cfRule>
  </conditionalFormatting>
  <conditionalFormatting sqref="H71">
    <cfRule type="containsText" dxfId="5648" priority="1219" operator="containsText" text="OFERTA CON PRECIO APARENTEMENTE BAJO">
      <formula>NOT(ISERROR(SEARCH("OFERTA CON PRECIO APARENTEMENTE BAJO",H71)))</formula>
    </cfRule>
  </conditionalFormatting>
  <conditionalFormatting sqref="Q71">
    <cfRule type="cellIs" dxfId="5647" priority="1216" operator="greaterThan">
      <formula>0</formula>
    </cfRule>
  </conditionalFormatting>
  <conditionalFormatting sqref="Q71">
    <cfRule type="cellIs" dxfId="5646" priority="1217" operator="greaterThan">
      <formula>#REF!-(#REF!-#REF!-#REF!-#REF!)</formula>
    </cfRule>
    <cfRule type="cellIs" dxfId="5645" priority="1218" operator="greaterThan">
      <formula>#REF!-#REF!-#REF!-#REF!-#REF!</formula>
    </cfRule>
  </conditionalFormatting>
  <conditionalFormatting sqref="H72">
    <cfRule type="containsText" dxfId="5644" priority="1215" operator="containsText" text="VALOR MINIMO NO ACEPTABLE">
      <formula>NOT(ISERROR(SEARCH("VALOR MINIMO NO ACEPTABLE",H72)))</formula>
    </cfRule>
  </conditionalFormatting>
  <conditionalFormatting sqref="H72">
    <cfRule type="containsText" dxfId="5643" priority="1214" operator="containsText" text="OFERTA CON PRECIO APARENTEMENTE BAJO">
      <formula>NOT(ISERROR(SEARCH("OFERTA CON PRECIO APARENTEMENTE BAJO",H72)))</formula>
    </cfRule>
  </conditionalFormatting>
  <conditionalFormatting sqref="Q72">
    <cfRule type="cellIs" dxfId="5642" priority="1211" operator="greaterThan">
      <formula>0</formula>
    </cfRule>
  </conditionalFormatting>
  <conditionalFormatting sqref="Q72">
    <cfRule type="cellIs" dxfId="5641" priority="1212" operator="greaterThan">
      <formula>#REF!-(#REF!-#REF!-#REF!-#REF!)</formula>
    </cfRule>
    <cfRule type="cellIs" dxfId="5640" priority="1213" operator="greaterThan">
      <formula>#REF!-#REF!-#REF!-#REF!-#REF!</formula>
    </cfRule>
  </conditionalFormatting>
  <conditionalFormatting sqref="H73">
    <cfRule type="containsText" dxfId="5639" priority="1210" operator="containsText" text="VALOR MINIMO NO ACEPTABLE">
      <formula>NOT(ISERROR(SEARCH("VALOR MINIMO NO ACEPTABLE",H73)))</formula>
    </cfRule>
  </conditionalFormatting>
  <conditionalFormatting sqref="H73">
    <cfRule type="containsText" dxfId="5638" priority="1209" operator="containsText" text="OFERTA CON PRECIO APARENTEMENTE BAJO">
      <formula>NOT(ISERROR(SEARCH("OFERTA CON PRECIO APARENTEMENTE BAJO",H73)))</formula>
    </cfRule>
  </conditionalFormatting>
  <conditionalFormatting sqref="Q73">
    <cfRule type="cellIs" dxfId="5637" priority="1206" operator="greaterThan">
      <formula>0</formula>
    </cfRule>
  </conditionalFormatting>
  <conditionalFormatting sqref="Q73">
    <cfRule type="cellIs" dxfId="5636" priority="1207" operator="greaterThan">
      <formula>#REF!-(#REF!-#REF!-#REF!-#REF!)</formula>
    </cfRule>
    <cfRule type="cellIs" dxfId="5635" priority="1208" operator="greaterThan">
      <formula>#REF!-#REF!-#REF!-#REF!-#REF!</formula>
    </cfRule>
  </conditionalFormatting>
  <conditionalFormatting sqref="H74">
    <cfRule type="containsText" dxfId="5634" priority="1205" operator="containsText" text="VALOR MINIMO NO ACEPTABLE">
      <formula>NOT(ISERROR(SEARCH("VALOR MINIMO NO ACEPTABLE",H74)))</formula>
    </cfRule>
  </conditionalFormatting>
  <conditionalFormatting sqref="H74">
    <cfRule type="containsText" dxfId="5633" priority="1204" operator="containsText" text="OFERTA CON PRECIO APARENTEMENTE BAJO">
      <formula>NOT(ISERROR(SEARCH("OFERTA CON PRECIO APARENTEMENTE BAJO",H74)))</formula>
    </cfRule>
  </conditionalFormatting>
  <conditionalFormatting sqref="Q74">
    <cfRule type="cellIs" dxfId="5632" priority="1201" operator="greaterThan">
      <formula>0</formula>
    </cfRule>
  </conditionalFormatting>
  <conditionalFormatting sqref="Q74">
    <cfRule type="cellIs" dxfId="5631" priority="1202" operator="greaterThan">
      <formula>#REF!-(#REF!-#REF!-#REF!-#REF!)</formula>
    </cfRule>
    <cfRule type="cellIs" dxfId="5630" priority="1203" operator="greaterThan">
      <formula>#REF!-#REF!-#REF!-#REF!-#REF!</formula>
    </cfRule>
  </conditionalFormatting>
  <conditionalFormatting sqref="H75">
    <cfRule type="containsText" dxfId="5629" priority="1200" operator="containsText" text="VALOR MINIMO NO ACEPTABLE">
      <formula>NOT(ISERROR(SEARCH("VALOR MINIMO NO ACEPTABLE",H75)))</formula>
    </cfRule>
  </conditionalFormatting>
  <conditionalFormatting sqref="H75">
    <cfRule type="containsText" dxfId="5628" priority="1199" operator="containsText" text="OFERTA CON PRECIO APARENTEMENTE BAJO">
      <formula>NOT(ISERROR(SEARCH("OFERTA CON PRECIO APARENTEMENTE BAJO",H75)))</formula>
    </cfRule>
  </conditionalFormatting>
  <conditionalFormatting sqref="Q75">
    <cfRule type="cellIs" dxfId="5627" priority="1196" operator="greaterThan">
      <formula>0</formula>
    </cfRule>
  </conditionalFormatting>
  <conditionalFormatting sqref="Q75">
    <cfRule type="cellIs" dxfId="5626" priority="1197" operator="greaterThan">
      <formula>#REF!-(#REF!-#REF!-#REF!-#REF!)</formula>
    </cfRule>
    <cfRule type="cellIs" dxfId="5625" priority="1198" operator="greaterThan">
      <formula>#REF!-#REF!-#REF!-#REF!-#REF!</formula>
    </cfRule>
  </conditionalFormatting>
  <conditionalFormatting sqref="H76">
    <cfRule type="containsText" dxfId="5624" priority="1195" operator="containsText" text="VALOR MINIMO NO ACEPTABLE">
      <formula>NOT(ISERROR(SEARCH("VALOR MINIMO NO ACEPTABLE",H76)))</formula>
    </cfRule>
  </conditionalFormatting>
  <conditionalFormatting sqref="H76">
    <cfRule type="containsText" dxfId="5623" priority="1194" operator="containsText" text="OFERTA CON PRECIO APARENTEMENTE BAJO">
      <formula>NOT(ISERROR(SEARCH("OFERTA CON PRECIO APARENTEMENTE BAJO",H76)))</formula>
    </cfRule>
  </conditionalFormatting>
  <conditionalFormatting sqref="Q76">
    <cfRule type="cellIs" dxfId="5622" priority="1191" operator="greaterThan">
      <formula>0</formula>
    </cfRule>
  </conditionalFormatting>
  <conditionalFormatting sqref="Q76">
    <cfRule type="cellIs" dxfId="5621" priority="1192" operator="greaterThan">
      <formula>#REF!-(#REF!-#REF!-#REF!-#REF!)</formula>
    </cfRule>
    <cfRule type="cellIs" dxfId="5620" priority="1193" operator="greaterThan">
      <formula>#REF!-#REF!-#REF!-#REF!-#REF!</formula>
    </cfRule>
  </conditionalFormatting>
  <conditionalFormatting sqref="H77">
    <cfRule type="containsText" dxfId="5619" priority="1190" operator="containsText" text="VALOR MINIMO NO ACEPTABLE">
      <formula>NOT(ISERROR(SEARCH("VALOR MINIMO NO ACEPTABLE",H77)))</formula>
    </cfRule>
  </conditionalFormatting>
  <conditionalFormatting sqref="H77">
    <cfRule type="containsText" dxfId="5618" priority="1189" operator="containsText" text="OFERTA CON PRECIO APARENTEMENTE BAJO">
      <formula>NOT(ISERROR(SEARCH("OFERTA CON PRECIO APARENTEMENTE BAJO",H77)))</formula>
    </cfRule>
  </conditionalFormatting>
  <conditionalFormatting sqref="Q77">
    <cfRule type="cellIs" dxfId="5617" priority="1186" operator="greaterThan">
      <formula>0</formula>
    </cfRule>
  </conditionalFormatting>
  <conditionalFormatting sqref="Q77">
    <cfRule type="cellIs" dxfId="5616" priority="1187" operator="greaterThan">
      <formula>#REF!-(#REF!-#REF!-#REF!-#REF!)</formula>
    </cfRule>
    <cfRule type="cellIs" dxfId="5615" priority="1188" operator="greaterThan">
      <formula>#REF!-#REF!-#REF!-#REF!-#REF!</formula>
    </cfRule>
  </conditionalFormatting>
  <conditionalFormatting sqref="H78">
    <cfRule type="containsText" dxfId="5614" priority="1185" operator="containsText" text="VALOR MINIMO NO ACEPTABLE">
      <formula>NOT(ISERROR(SEARCH("VALOR MINIMO NO ACEPTABLE",H78)))</formula>
    </cfRule>
  </conditionalFormatting>
  <conditionalFormatting sqref="H78">
    <cfRule type="containsText" dxfId="5613" priority="1184" operator="containsText" text="OFERTA CON PRECIO APARENTEMENTE BAJO">
      <formula>NOT(ISERROR(SEARCH("OFERTA CON PRECIO APARENTEMENTE BAJO",H78)))</formula>
    </cfRule>
  </conditionalFormatting>
  <conditionalFormatting sqref="Q78">
    <cfRule type="cellIs" dxfId="5612" priority="1181" operator="greaterThan">
      <formula>0</formula>
    </cfRule>
  </conditionalFormatting>
  <conditionalFormatting sqref="Q78">
    <cfRule type="cellIs" dxfId="5611" priority="1182" operator="greaterThan">
      <formula>#REF!-(#REF!-#REF!-#REF!-#REF!)</formula>
    </cfRule>
    <cfRule type="cellIs" dxfId="5610" priority="1183" operator="greaterThan">
      <formula>#REF!-#REF!-#REF!-#REF!-#REF!</formula>
    </cfRule>
  </conditionalFormatting>
  <conditionalFormatting sqref="H79">
    <cfRule type="containsText" dxfId="5609" priority="1180" operator="containsText" text="VALOR MINIMO NO ACEPTABLE">
      <formula>NOT(ISERROR(SEARCH("VALOR MINIMO NO ACEPTABLE",H79)))</formula>
    </cfRule>
  </conditionalFormatting>
  <conditionalFormatting sqref="H79">
    <cfRule type="containsText" dxfId="5608" priority="1179" operator="containsText" text="OFERTA CON PRECIO APARENTEMENTE BAJO">
      <formula>NOT(ISERROR(SEARCH("OFERTA CON PRECIO APARENTEMENTE BAJO",H79)))</formula>
    </cfRule>
  </conditionalFormatting>
  <conditionalFormatting sqref="Q79">
    <cfRule type="cellIs" dxfId="5607" priority="1176" operator="greaterThan">
      <formula>0</formula>
    </cfRule>
  </conditionalFormatting>
  <conditionalFormatting sqref="Q79">
    <cfRule type="cellIs" dxfId="5606" priority="1177" operator="greaterThan">
      <formula>#REF!-(#REF!-#REF!-#REF!-#REF!)</formula>
    </cfRule>
    <cfRule type="cellIs" dxfId="5605" priority="1178" operator="greaterThan">
      <formula>#REF!-#REF!-#REF!-#REF!-#REF!</formula>
    </cfRule>
  </conditionalFormatting>
  <conditionalFormatting sqref="H80">
    <cfRule type="containsText" dxfId="5604" priority="1175" operator="containsText" text="VALOR MINIMO NO ACEPTABLE">
      <formula>NOT(ISERROR(SEARCH("VALOR MINIMO NO ACEPTABLE",H80)))</formula>
    </cfRule>
  </conditionalFormatting>
  <conditionalFormatting sqref="H80">
    <cfRule type="containsText" dxfId="5603" priority="1174" operator="containsText" text="OFERTA CON PRECIO APARENTEMENTE BAJO">
      <formula>NOT(ISERROR(SEARCH("OFERTA CON PRECIO APARENTEMENTE BAJO",H80)))</formula>
    </cfRule>
  </conditionalFormatting>
  <conditionalFormatting sqref="Q80">
    <cfRule type="cellIs" dxfId="5602" priority="1171" operator="greaterThan">
      <formula>0</formula>
    </cfRule>
  </conditionalFormatting>
  <conditionalFormatting sqref="Q80">
    <cfRule type="cellIs" dxfId="5601" priority="1172" operator="greaterThan">
      <formula>#REF!-(#REF!-#REF!-#REF!-#REF!)</formula>
    </cfRule>
    <cfRule type="cellIs" dxfId="5600" priority="1173" operator="greaterThan">
      <formula>#REF!-#REF!-#REF!-#REF!-#REF!</formula>
    </cfRule>
  </conditionalFormatting>
  <conditionalFormatting sqref="H81">
    <cfRule type="containsText" dxfId="5599" priority="1170" operator="containsText" text="VALOR MINIMO NO ACEPTABLE">
      <formula>NOT(ISERROR(SEARCH("VALOR MINIMO NO ACEPTABLE",H81)))</formula>
    </cfRule>
  </conditionalFormatting>
  <conditionalFormatting sqref="H81">
    <cfRule type="containsText" dxfId="5598" priority="1169" operator="containsText" text="OFERTA CON PRECIO APARENTEMENTE BAJO">
      <formula>NOT(ISERROR(SEARCH("OFERTA CON PRECIO APARENTEMENTE BAJO",H81)))</formula>
    </cfRule>
  </conditionalFormatting>
  <conditionalFormatting sqref="Q81">
    <cfRule type="cellIs" dxfId="5597" priority="1166" operator="greaterThan">
      <formula>0</formula>
    </cfRule>
  </conditionalFormatting>
  <conditionalFormatting sqref="Q81">
    <cfRule type="cellIs" dxfId="5596" priority="1167" operator="greaterThan">
      <formula>#REF!-(#REF!-#REF!-#REF!-#REF!)</formula>
    </cfRule>
    <cfRule type="cellIs" dxfId="5595" priority="1168" operator="greaterThan">
      <formula>#REF!-#REF!-#REF!-#REF!-#REF!</formula>
    </cfRule>
  </conditionalFormatting>
  <conditionalFormatting sqref="H82">
    <cfRule type="containsText" dxfId="5594" priority="1165" operator="containsText" text="VALOR MINIMO NO ACEPTABLE">
      <formula>NOT(ISERROR(SEARCH("VALOR MINIMO NO ACEPTABLE",H82)))</formula>
    </cfRule>
  </conditionalFormatting>
  <conditionalFormatting sqref="H82">
    <cfRule type="containsText" dxfId="5593" priority="1164" operator="containsText" text="OFERTA CON PRECIO APARENTEMENTE BAJO">
      <formula>NOT(ISERROR(SEARCH("OFERTA CON PRECIO APARENTEMENTE BAJO",H82)))</formula>
    </cfRule>
  </conditionalFormatting>
  <conditionalFormatting sqref="Q82">
    <cfRule type="cellIs" dxfId="5592" priority="1161" operator="greaterThan">
      <formula>0</formula>
    </cfRule>
  </conditionalFormatting>
  <conditionalFormatting sqref="Q82">
    <cfRule type="cellIs" dxfId="5591" priority="1162" operator="greaterThan">
      <formula>#REF!-(#REF!-#REF!-#REF!-#REF!)</formula>
    </cfRule>
    <cfRule type="cellIs" dxfId="5590" priority="1163" operator="greaterThan">
      <formula>#REF!-#REF!-#REF!-#REF!-#REF!</formula>
    </cfRule>
  </conditionalFormatting>
  <conditionalFormatting sqref="H83">
    <cfRule type="containsText" dxfId="5589" priority="1135" operator="containsText" text="VALOR MINIMO NO ACEPTABLE">
      <formula>NOT(ISERROR(SEARCH("VALOR MINIMO NO ACEPTABLE",H83)))</formula>
    </cfRule>
  </conditionalFormatting>
  <conditionalFormatting sqref="H83">
    <cfRule type="containsText" dxfId="5588" priority="1134" operator="containsText" text="OFERTA CON PRECIO APARENTEMENTE BAJO">
      <formula>NOT(ISERROR(SEARCH("OFERTA CON PRECIO APARENTEMENTE BAJO",H83)))</formula>
    </cfRule>
  </conditionalFormatting>
  <conditionalFormatting sqref="Q83">
    <cfRule type="cellIs" dxfId="5587" priority="1131" operator="greaterThan">
      <formula>0</formula>
    </cfRule>
  </conditionalFormatting>
  <conditionalFormatting sqref="Q83">
    <cfRule type="cellIs" dxfId="5586" priority="1132" operator="greaterThan">
      <formula>#REF!-(#REF!-#REF!-#REF!-#REF!)</formula>
    </cfRule>
    <cfRule type="cellIs" dxfId="5585" priority="1133" operator="greaterThan">
      <formula>#REF!-#REF!-#REF!-#REF!-#REF!</formula>
    </cfRule>
  </conditionalFormatting>
  <conditionalFormatting sqref="H84">
    <cfRule type="containsText" dxfId="5584" priority="1130" operator="containsText" text="VALOR MINIMO NO ACEPTABLE">
      <formula>NOT(ISERROR(SEARCH("VALOR MINIMO NO ACEPTABLE",H84)))</formula>
    </cfRule>
  </conditionalFormatting>
  <conditionalFormatting sqref="H84">
    <cfRule type="containsText" dxfId="5583" priority="1129" operator="containsText" text="OFERTA CON PRECIO APARENTEMENTE BAJO">
      <formula>NOT(ISERROR(SEARCH("OFERTA CON PRECIO APARENTEMENTE BAJO",H84)))</formula>
    </cfRule>
  </conditionalFormatting>
  <conditionalFormatting sqref="Q84">
    <cfRule type="cellIs" dxfId="5582" priority="1126" operator="greaterThan">
      <formula>0</formula>
    </cfRule>
  </conditionalFormatting>
  <conditionalFormatting sqref="Q84">
    <cfRule type="cellIs" dxfId="5581" priority="1127" operator="greaterThan">
      <formula>#REF!-(#REF!-#REF!-#REF!-#REF!)</formula>
    </cfRule>
    <cfRule type="cellIs" dxfId="5580" priority="1128" operator="greaterThan">
      <formula>#REF!-#REF!-#REF!-#REF!-#REF!</formula>
    </cfRule>
  </conditionalFormatting>
  <conditionalFormatting sqref="H85">
    <cfRule type="containsText" dxfId="5579" priority="1125" operator="containsText" text="VALOR MINIMO NO ACEPTABLE">
      <formula>NOT(ISERROR(SEARCH("VALOR MINIMO NO ACEPTABLE",H85)))</formula>
    </cfRule>
  </conditionalFormatting>
  <conditionalFormatting sqref="H85">
    <cfRule type="containsText" dxfId="5578" priority="1124" operator="containsText" text="OFERTA CON PRECIO APARENTEMENTE BAJO">
      <formula>NOT(ISERROR(SEARCH("OFERTA CON PRECIO APARENTEMENTE BAJO",H85)))</formula>
    </cfRule>
  </conditionalFormatting>
  <conditionalFormatting sqref="Q85">
    <cfRule type="cellIs" dxfId="5577" priority="1121" operator="greaterThan">
      <formula>0</formula>
    </cfRule>
  </conditionalFormatting>
  <conditionalFormatting sqref="Q85">
    <cfRule type="cellIs" dxfId="5576" priority="1122" operator="greaterThan">
      <formula>#REF!-(#REF!-#REF!-#REF!-#REF!)</formula>
    </cfRule>
    <cfRule type="cellIs" dxfId="5575" priority="1123" operator="greaterThan">
      <formula>#REF!-#REF!-#REF!-#REF!-#REF!</formula>
    </cfRule>
  </conditionalFormatting>
  <conditionalFormatting sqref="H86">
    <cfRule type="containsText" dxfId="5574" priority="1120" operator="containsText" text="VALOR MINIMO NO ACEPTABLE">
      <formula>NOT(ISERROR(SEARCH("VALOR MINIMO NO ACEPTABLE",H86)))</formula>
    </cfRule>
  </conditionalFormatting>
  <conditionalFormatting sqref="H86">
    <cfRule type="containsText" dxfId="5573" priority="1119" operator="containsText" text="OFERTA CON PRECIO APARENTEMENTE BAJO">
      <formula>NOT(ISERROR(SEARCH("OFERTA CON PRECIO APARENTEMENTE BAJO",H86)))</formula>
    </cfRule>
  </conditionalFormatting>
  <conditionalFormatting sqref="Q86">
    <cfRule type="cellIs" dxfId="5572" priority="1116" operator="greaterThan">
      <formula>0</formula>
    </cfRule>
  </conditionalFormatting>
  <conditionalFormatting sqref="Q86">
    <cfRule type="cellIs" dxfId="5571" priority="1117" operator="greaterThan">
      <formula>#REF!-(#REF!-#REF!-#REF!-#REF!)</formula>
    </cfRule>
    <cfRule type="cellIs" dxfId="5570" priority="1118" operator="greaterThan">
      <formula>#REF!-#REF!-#REF!-#REF!-#REF!</formula>
    </cfRule>
  </conditionalFormatting>
  <conditionalFormatting sqref="H87">
    <cfRule type="containsText" dxfId="5569" priority="1115" operator="containsText" text="VALOR MINIMO NO ACEPTABLE">
      <formula>NOT(ISERROR(SEARCH("VALOR MINIMO NO ACEPTABLE",H87)))</formula>
    </cfRule>
  </conditionalFormatting>
  <conditionalFormatting sqref="H87">
    <cfRule type="containsText" dxfId="5568" priority="1114" operator="containsText" text="OFERTA CON PRECIO APARENTEMENTE BAJO">
      <formula>NOT(ISERROR(SEARCH("OFERTA CON PRECIO APARENTEMENTE BAJO",H87)))</formula>
    </cfRule>
  </conditionalFormatting>
  <conditionalFormatting sqref="Q87">
    <cfRule type="cellIs" dxfId="5567" priority="1111" operator="greaterThan">
      <formula>0</formula>
    </cfRule>
  </conditionalFormatting>
  <conditionalFormatting sqref="Q87">
    <cfRule type="cellIs" dxfId="5566" priority="1112" operator="greaterThan">
      <formula>#REF!-(#REF!-#REF!-#REF!-#REF!)</formula>
    </cfRule>
    <cfRule type="cellIs" dxfId="5565" priority="1113" operator="greaterThan">
      <formula>#REF!-#REF!-#REF!-#REF!-#REF!</formula>
    </cfRule>
  </conditionalFormatting>
  <conditionalFormatting sqref="H88">
    <cfRule type="containsText" dxfId="5564" priority="1110" operator="containsText" text="VALOR MINIMO NO ACEPTABLE">
      <formula>NOT(ISERROR(SEARCH("VALOR MINIMO NO ACEPTABLE",H88)))</formula>
    </cfRule>
  </conditionalFormatting>
  <conditionalFormatting sqref="H88">
    <cfRule type="containsText" dxfId="5563" priority="1109" operator="containsText" text="OFERTA CON PRECIO APARENTEMENTE BAJO">
      <formula>NOT(ISERROR(SEARCH("OFERTA CON PRECIO APARENTEMENTE BAJO",H88)))</formula>
    </cfRule>
  </conditionalFormatting>
  <conditionalFormatting sqref="Q88">
    <cfRule type="cellIs" dxfId="5562" priority="1106" operator="greaterThan">
      <formula>0</formula>
    </cfRule>
  </conditionalFormatting>
  <conditionalFormatting sqref="Q88">
    <cfRule type="cellIs" dxfId="5561" priority="1107" operator="greaterThan">
      <formula>#REF!-(#REF!-#REF!-#REF!-#REF!)</formula>
    </cfRule>
    <cfRule type="cellIs" dxfId="5560" priority="1108" operator="greaterThan">
      <formula>#REF!-#REF!-#REF!-#REF!-#REF!</formula>
    </cfRule>
  </conditionalFormatting>
  <conditionalFormatting sqref="H89">
    <cfRule type="containsText" dxfId="5559" priority="1105" operator="containsText" text="VALOR MINIMO NO ACEPTABLE">
      <formula>NOT(ISERROR(SEARCH("VALOR MINIMO NO ACEPTABLE",H89)))</formula>
    </cfRule>
  </conditionalFormatting>
  <conditionalFormatting sqref="H89">
    <cfRule type="containsText" dxfId="5558" priority="1104" operator="containsText" text="OFERTA CON PRECIO APARENTEMENTE BAJO">
      <formula>NOT(ISERROR(SEARCH("OFERTA CON PRECIO APARENTEMENTE BAJO",H89)))</formula>
    </cfRule>
  </conditionalFormatting>
  <conditionalFormatting sqref="Q89">
    <cfRule type="cellIs" dxfId="5557" priority="1101" operator="greaterThan">
      <formula>0</formula>
    </cfRule>
  </conditionalFormatting>
  <conditionalFormatting sqref="Q89">
    <cfRule type="cellIs" dxfId="5556" priority="1102" operator="greaterThan">
      <formula>#REF!-(#REF!-#REF!-#REF!-#REF!)</formula>
    </cfRule>
    <cfRule type="cellIs" dxfId="5555" priority="1103" operator="greaterThan">
      <formula>#REF!-#REF!-#REF!-#REF!-#REF!</formula>
    </cfRule>
  </conditionalFormatting>
  <conditionalFormatting sqref="H90">
    <cfRule type="containsText" dxfId="5554" priority="1100" operator="containsText" text="VALOR MINIMO NO ACEPTABLE">
      <formula>NOT(ISERROR(SEARCH("VALOR MINIMO NO ACEPTABLE",H90)))</formula>
    </cfRule>
  </conditionalFormatting>
  <conditionalFormatting sqref="H90">
    <cfRule type="containsText" dxfId="5553" priority="1099" operator="containsText" text="OFERTA CON PRECIO APARENTEMENTE BAJO">
      <formula>NOT(ISERROR(SEARCH("OFERTA CON PRECIO APARENTEMENTE BAJO",H90)))</formula>
    </cfRule>
  </conditionalFormatting>
  <conditionalFormatting sqref="Q90">
    <cfRule type="cellIs" dxfId="5552" priority="1096" operator="greaterThan">
      <formula>0</formula>
    </cfRule>
  </conditionalFormatting>
  <conditionalFormatting sqref="Q90">
    <cfRule type="cellIs" dxfId="5551" priority="1097" operator="greaterThan">
      <formula>#REF!-(#REF!-#REF!-#REF!-#REF!)</formula>
    </cfRule>
    <cfRule type="cellIs" dxfId="5550" priority="1098" operator="greaterThan">
      <formula>#REF!-#REF!-#REF!-#REF!-#REF!</formula>
    </cfRule>
  </conditionalFormatting>
  <conditionalFormatting sqref="H91">
    <cfRule type="containsText" dxfId="5549" priority="1095" operator="containsText" text="VALOR MINIMO NO ACEPTABLE">
      <formula>NOT(ISERROR(SEARCH("VALOR MINIMO NO ACEPTABLE",H91)))</formula>
    </cfRule>
  </conditionalFormatting>
  <conditionalFormatting sqref="H91">
    <cfRule type="containsText" dxfId="5548" priority="1094" operator="containsText" text="OFERTA CON PRECIO APARENTEMENTE BAJO">
      <formula>NOT(ISERROR(SEARCH("OFERTA CON PRECIO APARENTEMENTE BAJO",H91)))</formula>
    </cfRule>
  </conditionalFormatting>
  <conditionalFormatting sqref="Q91">
    <cfRule type="cellIs" dxfId="5547" priority="1091" operator="greaterThan">
      <formula>0</formula>
    </cfRule>
  </conditionalFormatting>
  <conditionalFormatting sqref="Q91">
    <cfRule type="cellIs" dxfId="5546" priority="1092" operator="greaterThan">
      <formula>#REF!-(#REF!-#REF!-#REF!-#REF!)</formula>
    </cfRule>
    <cfRule type="cellIs" dxfId="5545" priority="1093" operator="greaterThan">
      <formula>#REF!-#REF!-#REF!-#REF!-#REF!</formula>
    </cfRule>
  </conditionalFormatting>
  <conditionalFormatting sqref="H92">
    <cfRule type="containsText" dxfId="5544" priority="1090" operator="containsText" text="VALOR MINIMO NO ACEPTABLE">
      <formula>NOT(ISERROR(SEARCH("VALOR MINIMO NO ACEPTABLE",H92)))</formula>
    </cfRule>
  </conditionalFormatting>
  <conditionalFormatting sqref="H92">
    <cfRule type="containsText" dxfId="5543" priority="1089" operator="containsText" text="OFERTA CON PRECIO APARENTEMENTE BAJO">
      <formula>NOT(ISERROR(SEARCH("OFERTA CON PRECIO APARENTEMENTE BAJO",H92)))</formula>
    </cfRule>
  </conditionalFormatting>
  <conditionalFormatting sqref="Q92">
    <cfRule type="cellIs" dxfId="5542" priority="1086" operator="greaterThan">
      <formula>0</formula>
    </cfRule>
  </conditionalFormatting>
  <conditionalFormatting sqref="Q92">
    <cfRule type="cellIs" dxfId="5541" priority="1087" operator="greaterThan">
      <formula>#REF!-(#REF!-#REF!-#REF!-#REF!)</formula>
    </cfRule>
    <cfRule type="cellIs" dxfId="5540" priority="1088" operator="greaterThan">
      <formula>#REF!-#REF!-#REF!-#REF!-#REF!</formula>
    </cfRule>
  </conditionalFormatting>
  <conditionalFormatting sqref="H93">
    <cfRule type="containsText" dxfId="5539" priority="1085" operator="containsText" text="VALOR MINIMO NO ACEPTABLE">
      <formula>NOT(ISERROR(SEARCH("VALOR MINIMO NO ACEPTABLE",H93)))</formula>
    </cfRule>
  </conditionalFormatting>
  <conditionalFormatting sqref="H93">
    <cfRule type="containsText" dxfId="5538" priority="1084" operator="containsText" text="OFERTA CON PRECIO APARENTEMENTE BAJO">
      <formula>NOT(ISERROR(SEARCH("OFERTA CON PRECIO APARENTEMENTE BAJO",H93)))</formula>
    </cfRule>
  </conditionalFormatting>
  <conditionalFormatting sqref="Q93">
    <cfRule type="cellIs" dxfId="5537" priority="1081" operator="greaterThan">
      <formula>0</formula>
    </cfRule>
  </conditionalFormatting>
  <conditionalFormatting sqref="Q93">
    <cfRule type="cellIs" dxfId="5536" priority="1082" operator="greaterThan">
      <formula>#REF!-(#REF!-#REF!-#REF!-#REF!)</formula>
    </cfRule>
    <cfRule type="cellIs" dxfId="5535" priority="1083" operator="greaterThan">
      <formula>#REF!-#REF!-#REF!-#REF!-#REF!</formula>
    </cfRule>
  </conditionalFormatting>
  <conditionalFormatting sqref="H94">
    <cfRule type="containsText" dxfId="5534" priority="1080" operator="containsText" text="VALOR MINIMO NO ACEPTABLE">
      <formula>NOT(ISERROR(SEARCH("VALOR MINIMO NO ACEPTABLE",H94)))</formula>
    </cfRule>
  </conditionalFormatting>
  <conditionalFormatting sqref="H94">
    <cfRule type="containsText" dxfId="5533" priority="1079" operator="containsText" text="OFERTA CON PRECIO APARENTEMENTE BAJO">
      <formula>NOT(ISERROR(SEARCH("OFERTA CON PRECIO APARENTEMENTE BAJO",H94)))</formula>
    </cfRule>
  </conditionalFormatting>
  <conditionalFormatting sqref="Q94">
    <cfRule type="cellIs" dxfId="5532" priority="1076" operator="greaterThan">
      <formula>0</formula>
    </cfRule>
  </conditionalFormatting>
  <conditionalFormatting sqref="Q94">
    <cfRule type="cellIs" dxfId="5531" priority="1077" operator="greaterThan">
      <formula>#REF!-(#REF!-#REF!-#REF!-#REF!)</formula>
    </cfRule>
    <cfRule type="cellIs" dxfId="5530" priority="1078" operator="greaterThan">
      <formula>#REF!-#REF!-#REF!-#REF!-#REF!</formula>
    </cfRule>
  </conditionalFormatting>
  <conditionalFormatting sqref="H95">
    <cfRule type="containsText" dxfId="5529" priority="1075" operator="containsText" text="VALOR MINIMO NO ACEPTABLE">
      <formula>NOT(ISERROR(SEARCH("VALOR MINIMO NO ACEPTABLE",H95)))</formula>
    </cfRule>
  </conditionalFormatting>
  <conditionalFormatting sqref="H95">
    <cfRule type="containsText" dxfId="5528" priority="1074" operator="containsText" text="OFERTA CON PRECIO APARENTEMENTE BAJO">
      <formula>NOT(ISERROR(SEARCH("OFERTA CON PRECIO APARENTEMENTE BAJO",H95)))</formula>
    </cfRule>
  </conditionalFormatting>
  <conditionalFormatting sqref="Q95">
    <cfRule type="cellIs" dxfId="5527" priority="1071" operator="greaterThan">
      <formula>0</formula>
    </cfRule>
  </conditionalFormatting>
  <conditionalFormatting sqref="Q95">
    <cfRule type="cellIs" dxfId="5526" priority="1072" operator="greaterThan">
      <formula>#REF!-(#REF!-#REF!-#REF!-#REF!)</formula>
    </cfRule>
    <cfRule type="cellIs" dxfId="5525" priority="1073" operator="greaterThan">
      <formula>#REF!-#REF!-#REF!-#REF!-#REF!</formula>
    </cfRule>
  </conditionalFormatting>
  <conditionalFormatting sqref="H96">
    <cfRule type="containsText" dxfId="5524" priority="1070" operator="containsText" text="VALOR MINIMO NO ACEPTABLE">
      <formula>NOT(ISERROR(SEARCH("VALOR MINIMO NO ACEPTABLE",H96)))</formula>
    </cfRule>
  </conditionalFormatting>
  <conditionalFormatting sqref="H96">
    <cfRule type="containsText" dxfId="5523" priority="1069" operator="containsText" text="OFERTA CON PRECIO APARENTEMENTE BAJO">
      <formula>NOT(ISERROR(SEARCH("OFERTA CON PRECIO APARENTEMENTE BAJO",H96)))</formula>
    </cfRule>
  </conditionalFormatting>
  <conditionalFormatting sqref="Q96">
    <cfRule type="cellIs" dxfId="5522" priority="1066" operator="greaterThan">
      <formula>0</formula>
    </cfRule>
  </conditionalFormatting>
  <conditionalFormatting sqref="Q96">
    <cfRule type="cellIs" dxfId="5521" priority="1067" operator="greaterThan">
      <formula>#REF!-(#REF!-#REF!-#REF!-#REF!)</formula>
    </cfRule>
    <cfRule type="cellIs" dxfId="5520" priority="1068" operator="greaterThan">
      <formula>#REF!-#REF!-#REF!-#REF!-#REF!</formula>
    </cfRule>
  </conditionalFormatting>
  <conditionalFormatting sqref="H97">
    <cfRule type="containsText" dxfId="5519" priority="1065" operator="containsText" text="VALOR MINIMO NO ACEPTABLE">
      <formula>NOT(ISERROR(SEARCH("VALOR MINIMO NO ACEPTABLE",H97)))</formula>
    </cfRule>
  </conditionalFormatting>
  <conditionalFormatting sqref="H97">
    <cfRule type="containsText" dxfId="5518" priority="1064" operator="containsText" text="OFERTA CON PRECIO APARENTEMENTE BAJO">
      <formula>NOT(ISERROR(SEARCH("OFERTA CON PRECIO APARENTEMENTE BAJO",H97)))</formula>
    </cfRule>
  </conditionalFormatting>
  <conditionalFormatting sqref="Q97">
    <cfRule type="cellIs" dxfId="5517" priority="1061" operator="greaterThan">
      <formula>0</formula>
    </cfRule>
  </conditionalFormatting>
  <conditionalFormatting sqref="Q97">
    <cfRule type="cellIs" dxfId="5516" priority="1062" operator="greaterThan">
      <formula>#REF!-(#REF!-#REF!-#REF!-#REF!)</formula>
    </cfRule>
    <cfRule type="cellIs" dxfId="5515" priority="1063" operator="greaterThan">
      <formula>#REF!-#REF!-#REF!-#REF!-#REF!</formula>
    </cfRule>
  </conditionalFormatting>
  <conditionalFormatting sqref="H98">
    <cfRule type="containsText" dxfId="5514" priority="1060" operator="containsText" text="VALOR MINIMO NO ACEPTABLE">
      <formula>NOT(ISERROR(SEARCH("VALOR MINIMO NO ACEPTABLE",H98)))</formula>
    </cfRule>
  </conditionalFormatting>
  <conditionalFormatting sqref="H98">
    <cfRule type="containsText" dxfId="5513" priority="1059" operator="containsText" text="OFERTA CON PRECIO APARENTEMENTE BAJO">
      <formula>NOT(ISERROR(SEARCH("OFERTA CON PRECIO APARENTEMENTE BAJO",H98)))</formula>
    </cfRule>
  </conditionalFormatting>
  <conditionalFormatting sqref="Q98">
    <cfRule type="cellIs" dxfId="5512" priority="1056" operator="greaterThan">
      <formula>0</formula>
    </cfRule>
  </conditionalFormatting>
  <conditionalFormatting sqref="Q98">
    <cfRule type="cellIs" dxfId="5511" priority="1057" operator="greaterThan">
      <formula>#REF!-(#REF!-#REF!-#REF!-#REF!)</formula>
    </cfRule>
    <cfRule type="cellIs" dxfId="5510" priority="1058" operator="greaterThan">
      <formula>#REF!-#REF!-#REF!-#REF!-#REF!</formula>
    </cfRule>
  </conditionalFormatting>
  <conditionalFormatting sqref="H99">
    <cfRule type="containsText" dxfId="5509" priority="1055" operator="containsText" text="VALOR MINIMO NO ACEPTABLE">
      <formula>NOT(ISERROR(SEARCH("VALOR MINIMO NO ACEPTABLE",H99)))</formula>
    </cfRule>
  </conditionalFormatting>
  <conditionalFormatting sqref="H99">
    <cfRule type="containsText" dxfId="5508" priority="1054" operator="containsText" text="OFERTA CON PRECIO APARENTEMENTE BAJO">
      <formula>NOT(ISERROR(SEARCH("OFERTA CON PRECIO APARENTEMENTE BAJO",H99)))</formula>
    </cfRule>
  </conditionalFormatting>
  <conditionalFormatting sqref="Q99">
    <cfRule type="cellIs" dxfId="5507" priority="1051" operator="greaterThan">
      <formula>0</formula>
    </cfRule>
  </conditionalFormatting>
  <conditionalFormatting sqref="Q99">
    <cfRule type="cellIs" dxfId="5506" priority="1052" operator="greaterThan">
      <formula>#REF!-(#REF!-#REF!-#REF!-#REF!)</formula>
    </cfRule>
    <cfRule type="cellIs" dxfId="5505" priority="1053" operator="greaterThan">
      <formula>#REF!-#REF!-#REF!-#REF!-#REF!</formula>
    </cfRule>
  </conditionalFormatting>
  <conditionalFormatting sqref="H100">
    <cfRule type="containsText" dxfId="5504" priority="1050" operator="containsText" text="VALOR MINIMO NO ACEPTABLE">
      <formula>NOT(ISERROR(SEARCH("VALOR MINIMO NO ACEPTABLE",H100)))</formula>
    </cfRule>
  </conditionalFormatting>
  <conditionalFormatting sqref="H100">
    <cfRule type="containsText" dxfId="5503" priority="1049" operator="containsText" text="OFERTA CON PRECIO APARENTEMENTE BAJO">
      <formula>NOT(ISERROR(SEARCH("OFERTA CON PRECIO APARENTEMENTE BAJO",H100)))</formula>
    </cfRule>
  </conditionalFormatting>
  <conditionalFormatting sqref="Q100">
    <cfRule type="cellIs" dxfId="5502" priority="1046" operator="greaterThan">
      <formula>0</formula>
    </cfRule>
  </conditionalFormatting>
  <conditionalFormatting sqref="Q100">
    <cfRule type="cellIs" dxfId="5501" priority="1047" operator="greaterThan">
      <formula>#REF!-(#REF!-#REF!-#REF!-#REF!)</formula>
    </cfRule>
    <cfRule type="cellIs" dxfId="5500" priority="1048" operator="greaterThan">
      <formula>#REF!-#REF!-#REF!-#REF!-#REF!</formula>
    </cfRule>
  </conditionalFormatting>
  <conditionalFormatting sqref="H101">
    <cfRule type="containsText" dxfId="5499" priority="1045" operator="containsText" text="VALOR MINIMO NO ACEPTABLE">
      <formula>NOT(ISERROR(SEARCH("VALOR MINIMO NO ACEPTABLE",H101)))</formula>
    </cfRule>
  </conditionalFormatting>
  <conditionalFormatting sqref="H101">
    <cfRule type="containsText" dxfId="5498" priority="1044" operator="containsText" text="OFERTA CON PRECIO APARENTEMENTE BAJO">
      <formula>NOT(ISERROR(SEARCH("OFERTA CON PRECIO APARENTEMENTE BAJO",H101)))</formula>
    </cfRule>
  </conditionalFormatting>
  <conditionalFormatting sqref="Q101">
    <cfRule type="cellIs" dxfId="5497" priority="1041" operator="greaterThan">
      <formula>0</formula>
    </cfRule>
  </conditionalFormatting>
  <conditionalFormatting sqref="Q101">
    <cfRule type="cellIs" dxfId="5496" priority="1042" operator="greaterThan">
      <formula>#REF!-(#REF!-#REF!-#REF!-#REF!)</formula>
    </cfRule>
    <cfRule type="cellIs" dxfId="5495" priority="1043" operator="greaterThan">
      <formula>#REF!-#REF!-#REF!-#REF!-#REF!</formula>
    </cfRule>
  </conditionalFormatting>
  <conditionalFormatting sqref="H102">
    <cfRule type="containsText" dxfId="5494" priority="1040" operator="containsText" text="VALOR MINIMO NO ACEPTABLE">
      <formula>NOT(ISERROR(SEARCH("VALOR MINIMO NO ACEPTABLE",H102)))</formula>
    </cfRule>
  </conditionalFormatting>
  <conditionalFormatting sqref="H102">
    <cfRule type="containsText" dxfId="5493" priority="1039" operator="containsText" text="OFERTA CON PRECIO APARENTEMENTE BAJO">
      <formula>NOT(ISERROR(SEARCH("OFERTA CON PRECIO APARENTEMENTE BAJO",H102)))</formula>
    </cfRule>
  </conditionalFormatting>
  <conditionalFormatting sqref="Q102">
    <cfRule type="cellIs" dxfId="5492" priority="1036" operator="greaterThan">
      <formula>0</formula>
    </cfRule>
  </conditionalFormatting>
  <conditionalFormatting sqref="Q102">
    <cfRule type="cellIs" dxfId="5491" priority="1037" operator="greaterThan">
      <formula>#REF!-(#REF!-#REF!-#REF!-#REF!)</formula>
    </cfRule>
    <cfRule type="cellIs" dxfId="5490" priority="1038" operator="greaterThan">
      <formula>#REF!-#REF!-#REF!-#REF!-#REF!</formula>
    </cfRule>
  </conditionalFormatting>
  <conditionalFormatting sqref="H103">
    <cfRule type="containsText" dxfId="5489" priority="1035" operator="containsText" text="VALOR MINIMO NO ACEPTABLE">
      <formula>NOT(ISERROR(SEARCH("VALOR MINIMO NO ACEPTABLE",H103)))</formula>
    </cfRule>
  </conditionalFormatting>
  <conditionalFormatting sqref="H103">
    <cfRule type="containsText" dxfId="5488" priority="1034" operator="containsText" text="OFERTA CON PRECIO APARENTEMENTE BAJO">
      <formula>NOT(ISERROR(SEARCH("OFERTA CON PRECIO APARENTEMENTE BAJO",H103)))</formula>
    </cfRule>
  </conditionalFormatting>
  <conditionalFormatting sqref="Q103">
    <cfRule type="cellIs" dxfId="5487" priority="1031" operator="greaterThan">
      <formula>0</formula>
    </cfRule>
  </conditionalFormatting>
  <conditionalFormatting sqref="Q103">
    <cfRule type="cellIs" dxfId="5486" priority="1032" operator="greaterThan">
      <formula>#REF!-(#REF!-#REF!-#REF!-#REF!)</formula>
    </cfRule>
    <cfRule type="cellIs" dxfId="5485" priority="1033" operator="greaterThan">
      <formula>#REF!-#REF!-#REF!-#REF!-#REF!</formula>
    </cfRule>
  </conditionalFormatting>
  <conditionalFormatting sqref="H104">
    <cfRule type="containsText" dxfId="5484" priority="1030" operator="containsText" text="VALOR MINIMO NO ACEPTABLE">
      <formula>NOT(ISERROR(SEARCH("VALOR MINIMO NO ACEPTABLE",H104)))</formula>
    </cfRule>
  </conditionalFormatting>
  <conditionalFormatting sqref="H104">
    <cfRule type="containsText" dxfId="5483" priority="1029" operator="containsText" text="OFERTA CON PRECIO APARENTEMENTE BAJO">
      <formula>NOT(ISERROR(SEARCH("OFERTA CON PRECIO APARENTEMENTE BAJO",H104)))</formula>
    </cfRule>
  </conditionalFormatting>
  <conditionalFormatting sqref="Q104">
    <cfRule type="cellIs" dxfId="5482" priority="1026" operator="greaterThan">
      <formula>0</formula>
    </cfRule>
  </conditionalFormatting>
  <conditionalFormatting sqref="Q104">
    <cfRule type="cellIs" dxfId="5481" priority="1027" operator="greaterThan">
      <formula>#REF!-(#REF!-#REF!-#REF!-#REF!)</formula>
    </cfRule>
    <cfRule type="cellIs" dxfId="5480" priority="1028" operator="greaterThan">
      <formula>#REF!-#REF!-#REF!-#REF!-#REF!</formula>
    </cfRule>
  </conditionalFormatting>
  <conditionalFormatting sqref="H105">
    <cfRule type="containsText" dxfId="5479" priority="1025" operator="containsText" text="VALOR MINIMO NO ACEPTABLE">
      <formula>NOT(ISERROR(SEARCH("VALOR MINIMO NO ACEPTABLE",H105)))</formula>
    </cfRule>
  </conditionalFormatting>
  <conditionalFormatting sqref="H105">
    <cfRule type="containsText" dxfId="5478" priority="1024" operator="containsText" text="OFERTA CON PRECIO APARENTEMENTE BAJO">
      <formula>NOT(ISERROR(SEARCH("OFERTA CON PRECIO APARENTEMENTE BAJO",H105)))</formula>
    </cfRule>
  </conditionalFormatting>
  <conditionalFormatting sqref="Q105">
    <cfRule type="cellIs" dxfId="5477" priority="1021" operator="greaterThan">
      <formula>0</formula>
    </cfRule>
  </conditionalFormatting>
  <conditionalFormatting sqref="Q105">
    <cfRule type="cellIs" dxfId="5476" priority="1022" operator="greaterThan">
      <formula>#REF!-(#REF!-#REF!-#REF!-#REF!)</formula>
    </cfRule>
    <cfRule type="cellIs" dxfId="5475" priority="1023" operator="greaterThan">
      <formula>#REF!-#REF!-#REF!-#REF!-#REF!</formula>
    </cfRule>
  </conditionalFormatting>
  <conditionalFormatting sqref="H106">
    <cfRule type="containsText" dxfId="5474" priority="1020" operator="containsText" text="VALOR MINIMO NO ACEPTABLE">
      <formula>NOT(ISERROR(SEARCH("VALOR MINIMO NO ACEPTABLE",H106)))</formula>
    </cfRule>
  </conditionalFormatting>
  <conditionalFormatting sqref="H106">
    <cfRule type="containsText" dxfId="5473" priority="1019" operator="containsText" text="OFERTA CON PRECIO APARENTEMENTE BAJO">
      <formula>NOT(ISERROR(SEARCH("OFERTA CON PRECIO APARENTEMENTE BAJO",H106)))</formula>
    </cfRule>
  </conditionalFormatting>
  <conditionalFormatting sqref="Q106">
    <cfRule type="cellIs" dxfId="5472" priority="1016" operator="greaterThan">
      <formula>0</formula>
    </cfRule>
  </conditionalFormatting>
  <conditionalFormatting sqref="Q106">
    <cfRule type="cellIs" dxfId="5471" priority="1017" operator="greaterThan">
      <formula>#REF!-(#REF!-#REF!-#REF!-#REF!)</formula>
    </cfRule>
    <cfRule type="cellIs" dxfId="5470" priority="1018" operator="greaterThan">
      <formula>#REF!-#REF!-#REF!-#REF!-#REF!</formula>
    </cfRule>
  </conditionalFormatting>
  <conditionalFormatting sqref="H107">
    <cfRule type="containsText" dxfId="5469" priority="1015" operator="containsText" text="VALOR MINIMO NO ACEPTABLE">
      <formula>NOT(ISERROR(SEARCH("VALOR MINIMO NO ACEPTABLE",H107)))</formula>
    </cfRule>
  </conditionalFormatting>
  <conditionalFormatting sqref="H107">
    <cfRule type="containsText" dxfId="5468" priority="1014" operator="containsText" text="OFERTA CON PRECIO APARENTEMENTE BAJO">
      <formula>NOT(ISERROR(SEARCH("OFERTA CON PRECIO APARENTEMENTE BAJO",H107)))</formula>
    </cfRule>
  </conditionalFormatting>
  <conditionalFormatting sqref="Q107">
    <cfRule type="cellIs" dxfId="5467" priority="1011" operator="greaterThan">
      <formula>0</formula>
    </cfRule>
  </conditionalFormatting>
  <conditionalFormatting sqref="Q107">
    <cfRule type="cellIs" dxfId="5466" priority="1012" operator="greaterThan">
      <formula>#REF!-(#REF!-#REF!-#REF!-#REF!)</formula>
    </cfRule>
    <cfRule type="cellIs" dxfId="5465" priority="1013" operator="greaterThan">
      <formula>#REF!-#REF!-#REF!-#REF!-#REF!</formula>
    </cfRule>
  </conditionalFormatting>
  <conditionalFormatting sqref="H108">
    <cfRule type="containsText" dxfId="5464" priority="1010" operator="containsText" text="VALOR MINIMO NO ACEPTABLE">
      <formula>NOT(ISERROR(SEARCH("VALOR MINIMO NO ACEPTABLE",H108)))</formula>
    </cfRule>
  </conditionalFormatting>
  <conditionalFormatting sqref="H108">
    <cfRule type="containsText" dxfId="5463" priority="1009" operator="containsText" text="OFERTA CON PRECIO APARENTEMENTE BAJO">
      <formula>NOT(ISERROR(SEARCH("OFERTA CON PRECIO APARENTEMENTE BAJO",H108)))</formula>
    </cfRule>
  </conditionalFormatting>
  <conditionalFormatting sqref="Q108">
    <cfRule type="cellIs" dxfId="5462" priority="1006" operator="greaterThan">
      <formula>0</formula>
    </cfRule>
  </conditionalFormatting>
  <conditionalFormatting sqref="Q108">
    <cfRule type="cellIs" dxfId="5461" priority="1007" operator="greaterThan">
      <formula>#REF!-(#REF!-#REF!-#REF!-#REF!)</formula>
    </cfRule>
    <cfRule type="cellIs" dxfId="5460" priority="1008" operator="greaterThan">
      <formula>#REF!-#REF!-#REF!-#REF!-#REF!</formula>
    </cfRule>
  </conditionalFormatting>
  <conditionalFormatting sqref="H109">
    <cfRule type="containsText" dxfId="5459" priority="1005" operator="containsText" text="VALOR MINIMO NO ACEPTABLE">
      <formula>NOT(ISERROR(SEARCH("VALOR MINIMO NO ACEPTABLE",H109)))</formula>
    </cfRule>
  </conditionalFormatting>
  <conditionalFormatting sqref="H109">
    <cfRule type="containsText" dxfId="5458" priority="1004" operator="containsText" text="OFERTA CON PRECIO APARENTEMENTE BAJO">
      <formula>NOT(ISERROR(SEARCH("OFERTA CON PRECIO APARENTEMENTE BAJO",H109)))</formula>
    </cfRule>
  </conditionalFormatting>
  <conditionalFormatting sqref="Q109">
    <cfRule type="cellIs" dxfId="5457" priority="1001" operator="greaterThan">
      <formula>0</formula>
    </cfRule>
  </conditionalFormatting>
  <conditionalFormatting sqref="Q109">
    <cfRule type="cellIs" dxfId="5456" priority="1002" operator="greaterThan">
      <formula>#REF!-(#REF!-#REF!-#REF!-#REF!)</formula>
    </cfRule>
    <cfRule type="cellIs" dxfId="5455" priority="1003" operator="greaterThan">
      <formula>#REF!-#REF!-#REF!-#REF!-#REF!</formula>
    </cfRule>
  </conditionalFormatting>
  <conditionalFormatting sqref="H110">
    <cfRule type="containsText" dxfId="5454" priority="1000" operator="containsText" text="VALOR MINIMO NO ACEPTABLE">
      <formula>NOT(ISERROR(SEARCH("VALOR MINIMO NO ACEPTABLE",H110)))</formula>
    </cfRule>
  </conditionalFormatting>
  <conditionalFormatting sqref="H110">
    <cfRule type="containsText" dxfId="5453" priority="999" operator="containsText" text="OFERTA CON PRECIO APARENTEMENTE BAJO">
      <formula>NOT(ISERROR(SEARCH("OFERTA CON PRECIO APARENTEMENTE BAJO",H110)))</formula>
    </cfRule>
  </conditionalFormatting>
  <conditionalFormatting sqref="Q110">
    <cfRule type="cellIs" dxfId="5452" priority="996" operator="greaterThan">
      <formula>0</formula>
    </cfRule>
  </conditionalFormatting>
  <conditionalFormatting sqref="Q110">
    <cfRule type="cellIs" dxfId="5451" priority="997" operator="greaterThan">
      <formula>#REF!-(#REF!-#REF!-#REF!-#REF!)</formula>
    </cfRule>
    <cfRule type="cellIs" dxfId="5450" priority="998" operator="greaterThan">
      <formula>#REF!-#REF!-#REF!-#REF!-#REF!</formula>
    </cfRule>
  </conditionalFormatting>
  <conditionalFormatting sqref="H111">
    <cfRule type="containsText" dxfId="5449" priority="995" operator="containsText" text="VALOR MINIMO NO ACEPTABLE">
      <formula>NOT(ISERROR(SEARCH("VALOR MINIMO NO ACEPTABLE",H111)))</formula>
    </cfRule>
  </conditionalFormatting>
  <conditionalFormatting sqref="H111">
    <cfRule type="containsText" dxfId="5448" priority="994" operator="containsText" text="OFERTA CON PRECIO APARENTEMENTE BAJO">
      <formula>NOT(ISERROR(SEARCH("OFERTA CON PRECIO APARENTEMENTE BAJO",H111)))</formula>
    </cfRule>
  </conditionalFormatting>
  <conditionalFormatting sqref="Q111">
    <cfRule type="cellIs" dxfId="5447" priority="991" operator="greaterThan">
      <formula>0</formula>
    </cfRule>
  </conditionalFormatting>
  <conditionalFormatting sqref="Q111">
    <cfRule type="cellIs" dxfId="5446" priority="992" operator="greaterThan">
      <formula>#REF!-(#REF!-#REF!-#REF!-#REF!)</formula>
    </cfRule>
    <cfRule type="cellIs" dxfId="5445" priority="993" operator="greaterThan">
      <formula>#REF!-#REF!-#REF!-#REF!-#REF!</formula>
    </cfRule>
  </conditionalFormatting>
  <conditionalFormatting sqref="H112">
    <cfRule type="containsText" dxfId="5444" priority="990" operator="containsText" text="VALOR MINIMO NO ACEPTABLE">
      <formula>NOT(ISERROR(SEARCH("VALOR MINIMO NO ACEPTABLE",H112)))</formula>
    </cfRule>
  </conditionalFormatting>
  <conditionalFormatting sqref="H112">
    <cfRule type="containsText" dxfId="5443" priority="989" operator="containsText" text="OFERTA CON PRECIO APARENTEMENTE BAJO">
      <formula>NOT(ISERROR(SEARCH("OFERTA CON PRECIO APARENTEMENTE BAJO",H112)))</formula>
    </cfRule>
  </conditionalFormatting>
  <conditionalFormatting sqref="Q112">
    <cfRule type="cellIs" dxfId="5442" priority="986" operator="greaterThan">
      <formula>0</formula>
    </cfRule>
  </conditionalFormatting>
  <conditionalFormatting sqref="Q112">
    <cfRule type="cellIs" dxfId="5441" priority="987" operator="greaterThan">
      <formula>#REF!-(#REF!-#REF!-#REF!-#REF!)</formula>
    </cfRule>
    <cfRule type="cellIs" dxfId="5440" priority="988" operator="greaterThan">
      <formula>#REF!-#REF!-#REF!-#REF!-#REF!</formula>
    </cfRule>
  </conditionalFormatting>
  <conditionalFormatting sqref="H113">
    <cfRule type="containsText" dxfId="5439" priority="985" operator="containsText" text="VALOR MINIMO NO ACEPTABLE">
      <formula>NOT(ISERROR(SEARCH("VALOR MINIMO NO ACEPTABLE",H113)))</formula>
    </cfRule>
  </conditionalFormatting>
  <conditionalFormatting sqref="H113">
    <cfRule type="containsText" dxfId="5438" priority="984" operator="containsText" text="OFERTA CON PRECIO APARENTEMENTE BAJO">
      <formula>NOT(ISERROR(SEARCH("OFERTA CON PRECIO APARENTEMENTE BAJO",H113)))</formula>
    </cfRule>
  </conditionalFormatting>
  <conditionalFormatting sqref="Q113">
    <cfRule type="cellIs" dxfId="5437" priority="981" operator="greaterThan">
      <formula>0</formula>
    </cfRule>
  </conditionalFormatting>
  <conditionalFormatting sqref="Q113">
    <cfRule type="cellIs" dxfId="5436" priority="982" operator="greaterThan">
      <formula>#REF!-(#REF!-#REF!-#REF!-#REF!)</formula>
    </cfRule>
    <cfRule type="cellIs" dxfId="5435" priority="983" operator="greaterThan">
      <formula>#REF!-#REF!-#REF!-#REF!-#REF!</formula>
    </cfRule>
  </conditionalFormatting>
  <conditionalFormatting sqref="H114">
    <cfRule type="containsText" dxfId="5434" priority="980" operator="containsText" text="VALOR MINIMO NO ACEPTABLE">
      <formula>NOT(ISERROR(SEARCH("VALOR MINIMO NO ACEPTABLE",H114)))</formula>
    </cfRule>
  </conditionalFormatting>
  <conditionalFormatting sqref="H114">
    <cfRule type="containsText" dxfId="5433" priority="979" operator="containsText" text="OFERTA CON PRECIO APARENTEMENTE BAJO">
      <formula>NOT(ISERROR(SEARCH("OFERTA CON PRECIO APARENTEMENTE BAJO",H114)))</formula>
    </cfRule>
  </conditionalFormatting>
  <conditionalFormatting sqref="Q114">
    <cfRule type="cellIs" dxfId="5432" priority="976" operator="greaterThan">
      <formula>0</formula>
    </cfRule>
  </conditionalFormatting>
  <conditionalFormatting sqref="Q114">
    <cfRule type="cellIs" dxfId="5431" priority="977" operator="greaterThan">
      <formula>#REF!-(#REF!-#REF!-#REF!-#REF!)</formula>
    </cfRule>
    <cfRule type="cellIs" dxfId="5430" priority="978" operator="greaterThan">
      <formula>#REF!-#REF!-#REF!-#REF!-#REF!</formula>
    </cfRule>
  </conditionalFormatting>
  <conditionalFormatting sqref="H115">
    <cfRule type="containsText" dxfId="5429" priority="975" operator="containsText" text="VALOR MINIMO NO ACEPTABLE">
      <formula>NOT(ISERROR(SEARCH("VALOR MINIMO NO ACEPTABLE",H115)))</formula>
    </cfRule>
  </conditionalFormatting>
  <conditionalFormatting sqref="H115">
    <cfRule type="containsText" dxfId="5428" priority="974" operator="containsText" text="OFERTA CON PRECIO APARENTEMENTE BAJO">
      <formula>NOT(ISERROR(SEARCH("OFERTA CON PRECIO APARENTEMENTE BAJO",H115)))</formula>
    </cfRule>
  </conditionalFormatting>
  <conditionalFormatting sqref="Q115">
    <cfRule type="cellIs" dxfId="5427" priority="971" operator="greaterThan">
      <formula>0</formula>
    </cfRule>
  </conditionalFormatting>
  <conditionalFormatting sqref="Q115">
    <cfRule type="cellIs" dxfId="5426" priority="972" operator="greaterThan">
      <formula>#REF!-(#REF!-#REF!-#REF!-#REF!)</formula>
    </cfRule>
    <cfRule type="cellIs" dxfId="5425" priority="973" operator="greaterThan">
      <formula>#REF!-#REF!-#REF!-#REF!-#REF!</formula>
    </cfRule>
  </conditionalFormatting>
  <conditionalFormatting sqref="H116">
    <cfRule type="containsText" dxfId="5424" priority="970" operator="containsText" text="VALOR MINIMO NO ACEPTABLE">
      <formula>NOT(ISERROR(SEARCH("VALOR MINIMO NO ACEPTABLE",H116)))</formula>
    </cfRule>
  </conditionalFormatting>
  <conditionalFormatting sqref="H116">
    <cfRule type="containsText" dxfId="5423" priority="969" operator="containsText" text="OFERTA CON PRECIO APARENTEMENTE BAJO">
      <formula>NOT(ISERROR(SEARCH("OFERTA CON PRECIO APARENTEMENTE BAJO",H116)))</formula>
    </cfRule>
  </conditionalFormatting>
  <conditionalFormatting sqref="Q116">
    <cfRule type="cellIs" dxfId="5422" priority="966" operator="greaterThan">
      <formula>0</formula>
    </cfRule>
  </conditionalFormatting>
  <conditionalFormatting sqref="Q116">
    <cfRule type="cellIs" dxfId="5421" priority="967" operator="greaterThan">
      <formula>#REF!-(#REF!-#REF!-#REF!-#REF!)</formula>
    </cfRule>
    <cfRule type="cellIs" dxfId="5420" priority="968" operator="greaterThan">
      <formula>#REF!-#REF!-#REF!-#REF!-#REF!</formula>
    </cfRule>
  </conditionalFormatting>
  <conditionalFormatting sqref="H117">
    <cfRule type="containsText" dxfId="5419" priority="965" operator="containsText" text="VALOR MINIMO NO ACEPTABLE">
      <formula>NOT(ISERROR(SEARCH("VALOR MINIMO NO ACEPTABLE",H117)))</formula>
    </cfRule>
  </conditionalFormatting>
  <conditionalFormatting sqref="H117">
    <cfRule type="containsText" dxfId="5418" priority="964" operator="containsText" text="OFERTA CON PRECIO APARENTEMENTE BAJO">
      <formula>NOT(ISERROR(SEARCH("OFERTA CON PRECIO APARENTEMENTE BAJO",H117)))</formula>
    </cfRule>
  </conditionalFormatting>
  <conditionalFormatting sqref="Q117">
    <cfRule type="cellIs" dxfId="5417" priority="961" operator="greaterThan">
      <formula>0</formula>
    </cfRule>
  </conditionalFormatting>
  <conditionalFormatting sqref="Q117">
    <cfRule type="cellIs" dxfId="5416" priority="962" operator="greaterThan">
      <formula>#REF!-(#REF!-#REF!-#REF!-#REF!)</formula>
    </cfRule>
    <cfRule type="cellIs" dxfId="5415" priority="963" operator="greaterThan">
      <formula>#REF!-#REF!-#REF!-#REF!-#REF!</formula>
    </cfRule>
  </conditionalFormatting>
  <conditionalFormatting sqref="H118">
    <cfRule type="containsText" dxfId="5414" priority="960" operator="containsText" text="VALOR MINIMO NO ACEPTABLE">
      <formula>NOT(ISERROR(SEARCH("VALOR MINIMO NO ACEPTABLE",H118)))</formula>
    </cfRule>
  </conditionalFormatting>
  <conditionalFormatting sqref="H118">
    <cfRule type="containsText" dxfId="5413" priority="959" operator="containsText" text="OFERTA CON PRECIO APARENTEMENTE BAJO">
      <formula>NOT(ISERROR(SEARCH("OFERTA CON PRECIO APARENTEMENTE BAJO",H118)))</formula>
    </cfRule>
  </conditionalFormatting>
  <conditionalFormatting sqref="Q118">
    <cfRule type="cellIs" dxfId="5412" priority="956" operator="greaterThan">
      <formula>0</formula>
    </cfRule>
  </conditionalFormatting>
  <conditionalFormatting sqref="Q118">
    <cfRule type="cellIs" dxfId="5411" priority="957" operator="greaterThan">
      <formula>#REF!-(#REF!-#REF!-#REF!-#REF!)</formula>
    </cfRule>
    <cfRule type="cellIs" dxfId="5410" priority="958" operator="greaterThan">
      <formula>#REF!-#REF!-#REF!-#REF!-#REF!</formula>
    </cfRule>
  </conditionalFormatting>
  <conditionalFormatting sqref="H119">
    <cfRule type="containsText" dxfId="5409" priority="955" operator="containsText" text="VALOR MINIMO NO ACEPTABLE">
      <formula>NOT(ISERROR(SEARCH("VALOR MINIMO NO ACEPTABLE",H119)))</formula>
    </cfRule>
  </conditionalFormatting>
  <conditionalFormatting sqref="H119">
    <cfRule type="containsText" dxfId="5408" priority="954" operator="containsText" text="OFERTA CON PRECIO APARENTEMENTE BAJO">
      <formula>NOT(ISERROR(SEARCH("OFERTA CON PRECIO APARENTEMENTE BAJO",H119)))</formula>
    </cfRule>
  </conditionalFormatting>
  <conditionalFormatting sqref="Q119">
    <cfRule type="cellIs" dxfId="5407" priority="951" operator="greaterThan">
      <formula>0</formula>
    </cfRule>
  </conditionalFormatting>
  <conditionalFormatting sqref="Q119">
    <cfRule type="cellIs" dxfId="5406" priority="952" operator="greaterThan">
      <formula>#REF!-(#REF!-#REF!-#REF!-#REF!)</formula>
    </cfRule>
    <cfRule type="cellIs" dxfId="5405" priority="953" operator="greaterThan">
      <formula>#REF!-#REF!-#REF!-#REF!-#REF!</formula>
    </cfRule>
  </conditionalFormatting>
  <conditionalFormatting sqref="H120">
    <cfRule type="containsText" dxfId="5404" priority="950" operator="containsText" text="VALOR MINIMO NO ACEPTABLE">
      <formula>NOT(ISERROR(SEARCH("VALOR MINIMO NO ACEPTABLE",H120)))</formula>
    </cfRule>
  </conditionalFormatting>
  <conditionalFormatting sqref="H120">
    <cfRule type="containsText" dxfId="5403" priority="949" operator="containsText" text="OFERTA CON PRECIO APARENTEMENTE BAJO">
      <formula>NOT(ISERROR(SEARCH("OFERTA CON PRECIO APARENTEMENTE BAJO",H120)))</formula>
    </cfRule>
  </conditionalFormatting>
  <conditionalFormatting sqref="Q120">
    <cfRule type="cellIs" dxfId="5402" priority="946" operator="greaterThan">
      <formula>0</formula>
    </cfRule>
  </conditionalFormatting>
  <conditionalFormatting sqref="Q120">
    <cfRule type="cellIs" dxfId="5401" priority="947" operator="greaterThan">
      <formula>#REF!-(#REF!-#REF!-#REF!-#REF!)</formula>
    </cfRule>
    <cfRule type="cellIs" dxfId="5400" priority="948" operator="greaterThan">
      <formula>#REF!-#REF!-#REF!-#REF!-#REF!</formula>
    </cfRule>
  </conditionalFormatting>
  <conditionalFormatting sqref="H121">
    <cfRule type="containsText" dxfId="5399" priority="945" operator="containsText" text="VALOR MINIMO NO ACEPTABLE">
      <formula>NOT(ISERROR(SEARCH("VALOR MINIMO NO ACEPTABLE",H121)))</formula>
    </cfRule>
  </conditionalFormatting>
  <conditionalFormatting sqref="H121">
    <cfRule type="containsText" dxfId="5398" priority="944" operator="containsText" text="OFERTA CON PRECIO APARENTEMENTE BAJO">
      <formula>NOT(ISERROR(SEARCH("OFERTA CON PRECIO APARENTEMENTE BAJO",H121)))</formula>
    </cfRule>
  </conditionalFormatting>
  <conditionalFormatting sqref="Q121">
    <cfRule type="cellIs" dxfId="5397" priority="941" operator="greaterThan">
      <formula>0</formula>
    </cfRule>
  </conditionalFormatting>
  <conditionalFormatting sqref="Q121">
    <cfRule type="cellIs" dxfId="5396" priority="942" operator="greaterThan">
      <formula>#REF!-(#REF!-#REF!-#REF!-#REF!)</formula>
    </cfRule>
    <cfRule type="cellIs" dxfId="5395" priority="943" operator="greaterThan">
      <formula>#REF!-#REF!-#REF!-#REF!-#REF!</formula>
    </cfRule>
  </conditionalFormatting>
  <conditionalFormatting sqref="H122">
    <cfRule type="containsText" dxfId="5394" priority="940" operator="containsText" text="VALOR MINIMO NO ACEPTABLE">
      <formula>NOT(ISERROR(SEARCH("VALOR MINIMO NO ACEPTABLE",H122)))</formula>
    </cfRule>
  </conditionalFormatting>
  <conditionalFormatting sqref="H122">
    <cfRule type="containsText" dxfId="5393" priority="939" operator="containsText" text="OFERTA CON PRECIO APARENTEMENTE BAJO">
      <formula>NOT(ISERROR(SEARCH("OFERTA CON PRECIO APARENTEMENTE BAJO",H122)))</formula>
    </cfRule>
  </conditionalFormatting>
  <conditionalFormatting sqref="Q122">
    <cfRule type="cellIs" dxfId="5392" priority="936" operator="greaterThan">
      <formula>0</formula>
    </cfRule>
  </conditionalFormatting>
  <conditionalFormatting sqref="Q122">
    <cfRule type="cellIs" dxfId="5391" priority="937" operator="greaterThan">
      <formula>#REF!-(#REF!-#REF!-#REF!-#REF!)</formula>
    </cfRule>
    <cfRule type="cellIs" dxfId="5390" priority="938" operator="greaterThan">
      <formula>#REF!-#REF!-#REF!-#REF!-#REF!</formula>
    </cfRule>
  </conditionalFormatting>
  <conditionalFormatting sqref="H123">
    <cfRule type="containsText" dxfId="5389" priority="935" operator="containsText" text="VALOR MINIMO NO ACEPTABLE">
      <formula>NOT(ISERROR(SEARCH("VALOR MINIMO NO ACEPTABLE",H123)))</formula>
    </cfRule>
  </conditionalFormatting>
  <conditionalFormatting sqref="H123">
    <cfRule type="containsText" dxfId="5388" priority="934" operator="containsText" text="OFERTA CON PRECIO APARENTEMENTE BAJO">
      <formula>NOT(ISERROR(SEARCH("OFERTA CON PRECIO APARENTEMENTE BAJO",H123)))</formula>
    </cfRule>
  </conditionalFormatting>
  <conditionalFormatting sqref="Q123">
    <cfRule type="cellIs" dxfId="5387" priority="931" operator="greaterThan">
      <formula>0</formula>
    </cfRule>
  </conditionalFormatting>
  <conditionalFormatting sqref="Q123">
    <cfRule type="cellIs" dxfId="5386" priority="932" operator="greaterThan">
      <formula>#REF!-(#REF!-#REF!-#REF!-#REF!)</formula>
    </cfRule>
    <cfRule type="cellIs" dxfId="5385" priority="933" operator="greaterThan">
      <formula>#REF!-#REF!-#REF!-#REF!-#REF!</formula>
    </cfRule>
  </conditionalFormatting>
  <conditionalFormatting sqref="H124">
    <cfRule type="containsText" dxfId="5384" priority="930" operator="containsText" text="VALOR MINIMO NO ACEPTABLE">
      <formula>NOT(ISERROR(SEARCH("VALOR MINIMO NO ACEPTABLE",H124)))</formula>
    </cfRule>
  </conditionalFormatting>
  <conditionalFormatting sqref="H124">
    <cfRule type="containsText" dxfId="5383" priority="929" operator="containsText" text="OFERTA CON PRECIO APARENTEMENTE BAJO">
      <formula>NOT(ISERROR(SEARCH("OFERTA CON PRECIO APARENTEMENTE BAJO",H124)))</formula>
    </cfRule>
  </conditionalFormatting>
  <conditionalFormatting sqref="Q124">
    <cfRule type="cellIs" dxfId="5382" priority="926" operator="greaterThan">
      <formula>0</formula>
    </cfRule>
  </conditionalFormatting>
  <conditionalFormatting sqref="Q124">
    <cfRule type="cellIs" dxfId="5381" priority="927" operator="greaterThan">
      <formula>#REF!-(#REF!-#REF!-#REF!-#REF!)</formula>
    </cfRule>
    <cfRule type="cellIs" dxfId="5380" priority="928" operator="greaterThan">
      <formula>#REF!-#REF!-#REF!-#REF!-#REF!</formula>
    </cfRule>
  </conditionalFormatting>
  <conditionalFormatting sqref="H125">
    <cfRule type="containsText" dxfId="5379" priority="925" operator="containsText" text="VALOR MINIMO NO ACEPTABLE">
      <formula>NOT(ISERROR(SEARCH("VALOR MINIMO NO ACEPTABLE",H125)))</formula>
    </cfRule>
  </conditionalFormatting>
  <conditionalFormatting sqref="H125">
    <cfRule type="containsText" dxfId="5378" priority="924" operator="containsText" text="OFERTA CON PRECIO APARENTEMENTE BAJO">
      <formula>NOT(ISERROR(SEARCH("OFERTA CON PRECIO APARENTEMENTE BAJO",H125)))</formula>
    </cfRule>
  </conditionalFormatting>
  <conditionalFormatting sqref="Q125">
    <cfRule type="cellIs" dxfId="5377" priority="921" operator="greaterThan">
      <formula>0</formula>
    </cfRule>
  </conditionalFormatting>
  <conditionalFormatting sqref="Q125">
    <cfRule type="cellIs" dxfId="5376" priority="922" operator="greaterThan">
      <formula>#REF!-(#REF!-#REF!-#REF!-#REF!)</formula>
    </cfRule>
    <cfRule type="cellIs" dxfId="5375" priority="923" operator="greaterThan">
      <formula>#REF!-#REF!-#REF!-#REF!-#REF!</formula>
    </cfRule>
  </conditionalFormatting>
  <conditionalFormatting sqref="H126">
    <cfRule type="containsText" dxfId="5374" priority="920" operator="containsText" text="VALOR MINIMO NO ACEPTABLE">
      <formula>NOT(ISERROR(SEARCH("VALOR MINIMO NO ACEPTABLE",H126)))</formula>
    </cfRule>
  </conditionalFormatting>
  <conditionalFormatting sqref="H126">
    <cfRule type="containsText" dxfId="5373" priority="919" operator="containsText" text="OFERTA CON PRECIO APARENTEMENTE BAJO">
      <formula>NOT(ISERROR(SEARCH("OFERTA CON PRECIO APARENTEMENTE BAJO",H126)))</formula>
    </cfRule>
  </conditionalFormatting>
  <conditionalFormatting sqref="Q126">
    <cfRule type="cellIs" dxfId="5372" priority="916" operator="greaterThan">
      <formula>0</formula>
    </cfRule>
  </conditionalFormatting>
  <conditionalFormatting sqref="Q126">
    <cfRule type="cellIs" dxfId="5371" priority="917" operator="greaterThan">
      <formula>#REF!-(#REF!-#REF!-#REF!-#REF!)</formula>
    </cfRule>
    <cfRule type="cellIs" dxfId="5370" priority="918" operator="greaterThan">
      <formula>#REF!-#REF!-#REF!-#REF!-#REF!</formula>
    </cfRule>
  </conditionalFormatting>
  <conditionalFormatting sqref="H127">
    <cfRule type="containsText" dxfId="5369" priority="915" operator="containsText" text="VALOR MINIMO NO ACEPTABLE">
      <formula>NOT(ISERROR(SEARCH("VALOR MINIMO NO ACEPTABLE",H127)))</formula>
    </cfRule>
  </conditionalFormatting>
  <conditionalFormatting sqref="H127">
    <cfRule type="containsText" dxfId="5368" priority="914" operator="containsText" text="OFERTA CON PRECIO APARENTEMENTE BAJO">
      <formula>NOT(ISERROR(SEARCH("OFERTA CON PRECIO APARENTEMENTE BAJO",H127)))</formula>
    </cfRule>
  </conditionalFormatting>
  <conditionalFormatting sqref="Q127">
    <cfRule type="cellIs" dxfId="5367" priority="911" operator="greaterThan">
      <formula>0</formula>
    </cfRule>
  </conditionalFormatting>
  <conditionalFormatting sqref="Q127">
    <cfRule type="cellIs" dxfId="5366" priority="912" operator="greaterThan">
      <formula>#REF!-(#REF!-#REF!-#REF!-#REF!)</formula>
    </cfRule>
    <cfRule type="cellIs" dxfId="5365" priority="913" operator="greaterThan">
      <formula>#REF!-#REF!-#REF!-#REF!-#REF!</formula>
    </cfRule>
  </conditionalFormatting>
  <conditionalFormatting sqref="H128">
    <cfRule type="containsText" dxfId="5364" priority="910" operator="containsText" text="VALOR MINIMO NO ACEPTABLE">
      <formula>NOT(ISERROR(SEARCH("VALOR MINIMO NO ACEPTABLE",H128)))</formula>
    </cfRule>
  </conditionalFormatting>
  <conditionalFormatting sqref="H128">
    <cfRule type="containsText" dxfId="5363" priority="909" operator="containsText" text="OFERTA CON PRECIO APARENTEMENTE BAJO">
      <formula>NOT(ISERROR(SEARCH("OFERTA CON PRECIO APARENTEMENTE BAJO",H128)))</formula>
    </cfRule>
  </conditionalFormatting>
  <conditionalFormatting sqref="Q128">
    <cfRule type="cellIs" dxfId="5362" priority="906" operator="greaterThan">
      <formula>0</formula>
    </cfRule>
  </conditionalFormatting>
  <conditionalFormatting sqref="Q128">
    <cfRule type="cellIs" dxfId="5361" priority="907" operator="greaterThan">
      <formula>#REF!-(#REF!-#REF!-#REF!-#REF!)</formula>
    </cfRule>
    <cfRule type="cellIs" dxfId="5360" priority="908" operator="greaterThan">
      <formula>#REF!-#REF!-#REF!-#REF!-#REF!</formula>
    </cfRule>
  </conditionalFormatting>
  <conditionalFormatting sqref="H129">
    <cfRule type="containsText" dxfId="5359" priority="905" operator="containsText" text="VALOR MINIMO NO ACEPTABLE">
      <formula>NOT(ISERROR(SEARCH("VALOR MINIMO NO ACEPTABLE",H129)))</formula>
    </cfRule>
  </conditionalFormatting>
  <conditionalFormatting sqref="H129">
    <cfRule type="containsText" dxfId="5358" priority="904" operator="containsText" text="OFERTA CON PRECIO APARENTEMENTE BAJO">
      <formula>NOT(ISERROR(SEARCH("OFERTA CON PRECIO APARENTEMENTE BAJO",H129)))</formula>
    </cfRule>
  </conditionalFormatting>
  <conditionalFormatting sqref="Q129">
    <cfRule type="cellIs" dxfId="5357" priority="901" operator="greaterThan">
      <formula>0</formula>
    </cfRule>
  </conditionalFormatting>
  <conditionalFormatting sqref="Q129">
    <cfRule type="cellIs" dxfId="5356" priority="902" operator="greaterThan">
      <formula>#REF!-(#REF!-#REF!-#REF!-#REF!)</formula>
    </cfRule>
    <cfRule type="cellIs" dxfId="5355" priority="903" operator="greaterThan">
      <formula>#REF!-#REF!-#REF!-#REF!-#REF!</formula>
    </cfRule>
  </conditionalFormatting>
  <conditionalFormatting sqref="H130">
    <cfRule type="containsText" dxfId="5354" priority="900" operator="containsText" text="VALOR MINIMO NO ACEPTABLE">
      <formula>NOT(ISERROR(SEARCH("VALOR MINIMO NO ACEPTABLE",H130)))</formula>
    </cfRule>
  </conditionalFormatting>
  <conditionalFormatting sqref="H130">
    <cfRule type="containsText" dxfId="5353" priority="899" operator="containsText" text="OFERTA CON PRECIO APARENTEMENTE BAJO">
      <formula>NOT(ISERROR(SEARCH("OFERTA CON PRECIO APARENTEMENTE BAJO",H130)))</formula>
    </cfRule>
  </conditionalFormatting>
  <conditionalFormatting sqref="Q130">
    <cfRule type="cellIs" dxfId="5352" priority="896" operator="greaterThan">
      <formula>0</formula>
    </cfRule>
  </conditionalFormatting>
  <conditionalFormatting sqref="Q130">
    <cfRule type="cellIs" dxfId="5351" priority="897" operator="greaterThan">
      <formula>#REF!-(#REF!-#REF!-#REF!-#REF!)</formula>
    </cfRule>
    <cfRule type="cellIs" dxfId="5350" priority="898" operator="greaterThan">
      <formula>#REF!-#REF!-#REF!-#REF!-#REF!</formula>
    </cfRule>
  </conditionalFormatting>
  <conditionalFormatting sqref="H131">
    <cfRule type="containsText" dxfId="5349" priority="895" operator="containsText" text="VALOR MINIMO NO ACEPTABLE">
      <formula>NOT(ISERROR(SEARCH("VALOR MINIMO NO ACEPTABLE",H131)))</formula>
    </cfRule>
  </conditionalFormatting>
  <conditionalFormatting sqref="H131">
    <cfRule type="containsText" dxfId="5348" priority="894" operator="containsText" text="OFERTA CON PRECIO APARENTEMENTE BAJO">
      <formula>NOT(ISERROR(SEARCH("OFERTA CON PRECIO APARENTEMENTE BAJO",H131)))</formula>
    </cfRule>
  </conditionalFormatting>
  <conditionalFormatting sqref="Q131">
    <cfRule type="cellIs" dxfId="5347" priority="891" operator="greaterThan">
      <formula>0</formula>
    </cfRule>
  </conditionalFormatting>
  <conditionalFormatting sqref="Q131">
    <cfRule type="cellIs" dxfId="5346" priority="892" operator="greaterThan">
      <formula>#REF!-(#REF!-#REF!-#REF!-#REF!)</formula>
    </cfRule>
    <cfRule type="cellIs" dxfId="5345" priority="893" operator="greaterThan">
      <formula>#REF!-#REF!-#REF!-#REF!-#REF!</formula>
    </cfRule>
  </conditionalFormatting>
  <conditionalFormatting sqref="H132">
    <cfRule type="containsText" dxfId="5344" priority="890" operator="containsText" text="VALOR MINIMO NO ACEPTABLE">
      <formula>NOT(ISERROR(SEARCH("VALOR MINIMO NO ACEPTABLE",H132)))</formula>
    </cfRule>
  </conditionalFormatting>
  <conditionalFormatting sqref="H132">
    <cfRule type="containsText" dxfId="5343" priority="889" operator="containsText" text="OFERTA CON PRECIO APARENTEMENTE BAJO">
      <formula>NOT(ISERROR(SEARCH("OFERTA CON PRECIO APARENTEMENTE BAJO",H132)))</formula>
    </cfRule>
  </conditionalFormatting>
  <conditionalFormatting sqref="Q132">
    <cfRule type="cellIs" dxfId="5342" priority="886" operator="greaterThan">
      <formula>0</formula>
    </cfRule>
  </conditionalFormatting>
  <conditionalFormatting sqref="Q132">
    <cfRule type="cellIs" dxfId="5341" priority="887" operator="greaterThan">
      <formula>#REF!-(#REF!-#REF!-#REF!-#REF!)</formula>
    </cfRule>
    <cfRule type="cellIs" dxfId="5340" priority="888" operator="greaterThan">
      <formula>#REF!-#REF!-#REF!-#REF!-#REF!</formula>
    </cfRule>
  </conditionalFormatting>
  <conditionalFormatting sqref="H133">
    <cfRule type="containsText" dxfId="5339" priority="885" operator="containsText" text="VALOR MINIMO NO ACEPTABLE">
      <formula>NOT(ISERROR(SEARCH("VALOR MINIMO NO ACEPTABLE",H133)))</formula>
    </cfRule>
  </conditionalFormatting>
  <conditionalFormatting sqref="H133">
    <cfRule type="containsText" dxfId="5338" priority="884" operator="containsText" text="OFERTA CON PRECIO APARENTEMENTE BAJO">
      <formula>NOT(ISERROR(SEARCH("OFERTA CON PRECIO APARENTEMENTE BAJO",H133)))</formula>
    </cfRule>
  </conditionalFormatting>
  <conditionalFormatting sqref="Q133">
    <cfRule type="cellIs" dxfId="5337" priority="881" operator="greaterThan">
      <formula>0</formula>
    </cfRule>
  </conditionalFormatting>
  <conditionalFormatting sqref="Q133">
    <cfRule type="cellIs" dxfId="5336" priority="882" operator="greaterThan">
      <formula>#REF!-(#REF!-#REF!-#REF!-#REF!)</formula>
    </cfRule>
    <cfRule type="cellIs" dxfId="5335" priority="883" operator="greaterThan">
      <formula>#REF!-#REF!-#REF!-#REF!-#REF!</formula>
    </cfRule>
  </conditionalFormatting>
  <conditionalFormatting sqref="H134">
    <cfRule type="containsText" dxfId="5334" priority="880" operator="containsText" text="VALOR MINIMO NO ACEPTABLE">
      <formula>NOT(ISERROR(SEARCH("VALOR MINIMO NO ACEPTABLE",H134)))</formula>
    </cfRule>
  </conditionalFormatting>
  <conditionalFormatting sqref="H134">
    <cfRule type="containsText" dxfId="5333" priority="879" operator="containsText" text="OFERTA CON PRECIO APARENTEMENTE BAJO">
      <formula>NOT(ISERROR(SEARCH("OFERTA CON PRECIO APARENTEMENTE BAJO",H134)))</formula>
    </cfRule>
  </conditionalFormatting>
  <conditionalFormatting sqref="Q134">
    <cfRule type="cellIs" dxfId="5332" priority="876" operator="greaterThan">
      <formula>0</formula>
    </cfRule>
  </conditionalFormatting>
  <conditionalFormatting sqref="Q134">
    <cfRule type="cellIs" dxfId="5331" priority="877" operator="greaterThan">
      <formula>#REF!-(#REF!-#REF!-#REF!-#REF!)</formula>
    </cfRule>
    <cfRule type="cellIs" dxfId="5330" priority="878" operator="greaterThan">
      <formula>#REF!-#REF!-#REF!-#REF!-#REF!</formula>
    </cfRule>
  </conditionalFormatting>
  <conditionalFormatting sqref="H135">
    <cfRule type="containsText" dxfId="5329" priority="875" operator="containsText" text="VALOR MINIMO NO ACEPTABLE">
      <formula>NOT(ISERROR(SEARCH("VALOR MINIMO NO ACEPTABLE",H135)))</formula>
    </cfRule>
  </conditionalFormatting>
  <conditionalFormatting sqref="H135">
    <cfRule type="containsText" dxfId="5328" priority="874" operator="containsText" text="OFERTA CON PRECIO APARENTEMENTE BAJO">
      <formula>NOT(ISERROR(SEARCH("OFERTA CON PRECIO APARENTEMENTE BAJO",H135)))</formula>
    </cfRule>
  </conditionalFormatting>
  <conditionalFormatting sqref="Q135">
    <cfRule type="cellIs" dxfId="5327" priority="871" operator="greaterThan">
      <formula>0</formula>
    </cfRule>
  </conditionalFormatting>
  <conditionalFormatting sqref="Q135">
    <cfRule type="cellIs" dxfId="5326" priority="872" operator="greaterThan">
      <formula>#REF!-(#REF!-#REF!-#REF!-#REF!)</formula>
    </cfRule>
    <cfRule type="cellIs" dxfId="5325" priority="873" operator="greaterThan">
      <formula>#REF!-#REF!-#REF!-#REF!-#REF!</formula>
    </cfRule>
  </conditionalFormatting>
  <conditionalFormatting sqref="H136">
    <cfRule type="containsText" dxfId="5324" priority="870" operator="containsText" text="VALOR MINIMO NO ACEPTABLE">
      <formula>NOT(ISERROR(SEARCH("VALOR MINIMO NO ACEPTABLE",H136)))</formula>
    </cfRule>
  </conditionalFormatting>
  <conditionalFormatting sqref="H136">
    <cfRule type="containsText" dxfId="5323" priority="869" operator="containsText" text="OFERTA CON PRECIO APARENTEMENTE BAJO">
      <formula>NOT(ISERROR(SEARCH("OFERTA CON PRECIO APARENTEMENTE BAJO",H136)))</formula>
    </cfRule>
  </conditionalFormatting>
  <conditionalFormatting sqref="Q136">
    <cfRule type="cellIs" dxfId="5322" priority="866" operator="greaterThan">
      <formula>0</formula>
    </cfRule>
  </conditionalFormatting>
  <conditionalFormatting sqref="Q136">
    <cfRule type="cellIs" dxfId="5321" priority="867" operator="greaterThan">
      <formula>#REF!-(#REF!-#REF!-#REF!-#REF!)</formula>
    </cfRule>
    <cfRule type="cellIs" dxfId="5320" priority="868" operator="greaterThan">
      <formula>#REF!-#REF!-#REF!-#REF!-#REF!</formula>
    </cfRule>
  </conditionalFormatting>
  <conditionalFormatting sqref="H137">
    <cfRule type="containsText" dxfId="5319" priority="865" operator="containsText" text="VALOR MINIMO NO ACEPTABLE">
      <formula>NOT(ISERROR(SEARCH("VALOR MINIMO NO ACEPTABLE",H137)))</formula>
    </cfRule>
  </conditionalFormatting>
  <conditionalFormatting sqref="H137">
    <cfRule type="containsText" dxfId="5318" priority="864" operator="containsText" text="OFERTA CON PRECIO APARENTEMENTE BAJO">
      <formula>NOT(ISERROR(SEARCH("OFERTA CON PRECIO APARENTEMENTE BAJO",H137)))</formula>
    </cfRule>
  </conditionalFormatting>
  <conditionalFormatting sqref="Q137">
    <cfRule type="cellIs" dxfId="5317" priority="861" operator="greaterThan">
      <formula>0</formula>
    </cfRule>
  </conditionalFormatting>
  <conditionalFormatting sqref="Q137">
    <cfRule type="cellIs" dxfId="5316" priority="862" operator="greaterThan">
      <formula>#REF!-(#REF!-#REF!-#REF!-#REF!)</formula>
    </cfRule>
    <cfRule type="cellIs" dxfId="5315" priority="863" operator="greaterThan">
      <formula>#REF!-#REF!-#REF!-#REF!-#REF!</formula>
    </cfRule>
  </conditionalFormatting>
  <conditionalFormatting sqref="H138">
    <cfRule type="containsText" dxfId="5314" priority="860" operator="containsText" text="VALOR MINIMO NO ACEPTABLE">
      <formula>NOT(ISERROR(SEARCH("VALOR MINIMO NO ACEPTABLE",H138)))</formula>
    </cfRule>
  </conditionalFormatting>
  <conditionalFormatting sqref="H138">
    <cfRule type="containsText" dxfId="5313" priority="859" operator="containsText" text="OFERTA CON PRECIO APARENTEMENTE BAJO">
      <formula>NOT(ISERROR(SEARCH("OFERTA CON PRECIO APARENTEMENTE BAJO",H138)))</formula>
    </cfRule>
  </conditionalFormatting>
  <conditionalFormatting sqref="Q138">
    <cfRule type="cellIs" dxfId="5312" priority="856" operator="greaterThan">
      <formula>0</formula>
    </cfRule>
  </conditionalFormatting>
  <conditionalFormatting sqref="Q138">
    <cfRule type="cellIs" dxfId="5311" priority="857" operator="greaterThan">
      <formula>#REF!-(#REF!-#REF!-#REF!-#REF!)</formula>
    </cfRule>
    <cfRule type="cellIs" dxfId="5310" priority="858" operator="greaterThan">
      <formula>#REF!-#REF!-#REF!-#REF!-#REF!</formula>
    </cfRule>
  </conditionalFormatting>
  <conditionalFormatting sqref="H139">
    <cfRule type="containsText" dxfId="5309" priority="855" operator="containsText" text="VALOR MINIMO NO ACEPTABLE">
      <formula>NOT(ISERROR(SEARCH("VALOR MINIMO NO ACEPTABLE",H139)))</formula>
    </cfRule>
  </conditionalFormatting>
  <conditionalFormatting sqref="H139">
    <cfRule type="containsText" dxfId="5308" priority="854" operator="containsText" text="OFERTA CON PRECIO APARENTEMENTE BAJO">
      <formula>NOT(ISERROR(SEARCH("OFERTA CON PRECIO APARENTEMENTE BAJO",H139)))</formula>
    </cfRule>
  </conditionalFormatting>
  <conditionalFormatting sqref="Q139">
    <cfRule type="cellIs" dxfId="5307" priority="851" operator="greaterThan">
      <formula>0</formula>
    </cfRule>
  </conditionalFormatting>
  <conditionalFormatting sqref="Q139">
    <cfRule type="cellIs" dxfId="5306" priority="852" operator="greaterThan">
      <formula>#REF!-(#REF!-#REF!-#REF!-#REF!)</formula>
    </cfRule>
    <cfRule type="cellIs" dxfId="5305" priority="853" operator="greaterThan">
      <formula>#REF!-#REF!-#REF!-#REF!-#REF!</formula>
    </cfRule>
  </conditionalFormatting>
  <conditionalFormatting sqref="H140">
    <cfRule type="containsText" dxfId="5304" priority="850" operator="containsText" text="VALOR MINIMO NO ACEPTABLE">
      <formula>NOT(ISERROR(SEARCH("VALOR MINIMO NO ACEPTABLE",H140)))</formula>
    </cfRule>
  </conditionalFormatting>
  <conditionalFormatting sqref="H140">
    <cfRule type="containsText" dxfId="5303" priority="849" operator="containsText" text="OFERTA CON PRECIO APARENTEMENTE BAJO">
      <formula>NOT(ISERROR(SEARCH("OFERTA CON PRECIO APARENTEMENTE BAJO",H140)))</formula>
    </cfRule>
  </conditionalFormatting>
  <conditionalFormatting sqref="Q140">
    <cfRule type="cellIs" dxfId="5302" priority="846" operator="greaterThan">
      <formula>0</formula>
    </cfRule>
  </conditionalFormatting>
  <conditionalFormatting sqref="Q140">
    <cfRule type="cellIs" dxfId="5301" priority="847" operator="greaterThan">
      <formula>#REF!-(#REF!-#REF!-#REF!-#REF!)</formula>
    </cfRule>
    <cfRule type="cellIs" dxfId="5300" priority="848" operator="greaterThan">
      <formula>#REF!-#REF!-#REF!-#REF!-#REF!</formula>
    </cfRule>
  </conditionalFormatting>
  <conditionalFormatting sqref="H141">
    <cfRule type="containsText" dxfId="5299" priority="845" operator="containsText" text="VALOR MINIMO NO ACEPTABLE">
      <formula>NOT(ISERROR(SEARCH("VALOR MINIMO NO ACEPTABLE",H141)))</formula>
    </cfRule>
  </conditionalFormatting>
  <conditionalFormatting sqref="H141">
    <cfRule type="containsText" dxfId="5298" priority="844" operator="containsText" text="OFERTA CON PRECIO APARENTEMENTE BAJO">
      <formula>NOT(ISERROR(SEARCH("OFERTA CON PRECIO APARENTEMENTE BAJO",H141)))</formula>
    </cfRule>
  </conditionalFormatting>
  <conditionalFormatting sqref="Q141">
    <cfRule type="cellIs" dxfId="5297" priority="841" operator="greaterThan">
      <formula>0</formula>
    </cfRule>
  </conditionalFormatting>
  <conditionalFormatting sqref="Q141">
    <cfRule type="cellIs" dxfId="5296" priority="842" operator="greaterThan">
      <formula>#REF!-(#REF!-#REF!-#REF!-#REF!)</formula>
    </cfRule>
    <cfRule type="cellIs" dxfId="5295" priority="843" operator="greaterThan">
      <formula>#REF!-#REF!-#REF!-#REF!-#REF!</formula>
    </cfRule>
  </conditionalFormatting>
  <conditionalFormatting sqref="H142">
    <cfRule type="containsText" dxfId="5294" priority="840" operator="containsText" text="VALOR MINIMO NO ACEPTABLE">
      <formula>NOT(ISERROR(SEARCH("VALOR MINIMO NO ACEPTABLE",H142)))</formula>
    </cfRule>
  </conditionalFormatting>
  <conditionalFormatting sqref="H142">
    <cfRule type="containsText" dxfId="5293" priority="839" operator="containsText" text="OFERTA CON PRECIO APARENTEMENTE BAJO">
      <formula>NOT(ISERROR(SEARCH("OFERTA CON PRECIO APARENTEMENTE BAJO",H142)))</formula>
    </cfRule>
  </conditionalFormatting>
  <conditionalFormatting sqref="Q142">
    <cfRule type="cellIs" dxfId="5292" priority="836" operator="greaterThan">
      <formula>0</formula>
    </cfRule>
  </conditionalFormatting>
  <conditionalFormatting sqref="Q142">
    <cfRule type="cellIs" dxfId="5291" priority="837" operator="greaterThan">
      <formula>#REF!-(#REF!-#REF!-#REF!-#REF!)</formula>
    </cfRule>
    <cfRule type="cellIs" dxfId="5290" priority="838" operator="greaterThan">
      <formula>#REF!-#REF!-#REF!-#REF!-#REF!</formula>
    </cfRule>
  </conditionalFormatting>
  <conditionalFormatting sqref="H143">
    <cfRule type="containsText" dxfId="5289" priority="835" operator="containsText" text="VALOR MINIMO NO ACEPTABLE">
      <formula>NOT(ISERROR(SEARCH("VALOR MINIMO NO ACEPTABLE",H143)))</formula>
    </cfRule>
  </conditionalFormatting>
  <conditionalFormatting sqref="H143">
    <cfRule type="containsText" dxfId="5288" priority="834" operator="containsText" text="OFERTA CON PRECIO APARENTEMENTE BAJO">
      <formula>NOT(ISERROR(SEARCH("OFERTA CON PRECIO APARENTEMENTE BAJO",H143)))</formula>
    </cfRule>
  </conditionalFormatting>
  <conditionalFormatting sqref="Q143">
    <cfRule type="cellIs" dxfId="5287" priority="831" operator="greaterThan">
      <formula>0</formula>
    </cfRule>
  </conditionalFormatting>
  <conditionalFormatting sqref="Q143">
    <cfRule type="cellIs" dxfId="5286" priority="832" operator="greaterThan">
      <formula>#REF!-(#REF!-#REF!-#REF!-#REF!)</formula>
    </cfRule>
    <cfRule type="cellIs" dxfId="5285" priority="833" operator="greaterThan">
      <formula>#REF!-#REF!-#REF!-#REF!-#REF!</formula>
    </cfRule>
  </conditionalFormatting>
  <conditionalFormatting sqref="H144">
    <cfRule type="containsText" dxfId="5284" priority="830" operator="containsText" text="VALOR MINIMO NO ACEPTABLE">
      <formula>NOT(ISERROR(SEARCH("VALOR MINIMO NO ACEPTABLE",H144)))</formula>
    </cfRule>
  </conditionalFormatting>
  <conditionalFormatting sqref="H144">
    <cfRule type="containsText" dxfId="5283" priority="829" operator="containsText" text="OFERTA CON PRECIO APARENTEMENTE BAJO">
      <formula>NOT(ISERROR(SEARCH("OFERTA CON PRECIO APARENTEMENTE BAJO",H144)))</formula>
    </cfRule>
  </conditionalFormatting>
  <conditionalFormatting sqref="Q144">
    <cfRule type="cellIs" dxfId="5282" priority="826" operator="greaterThan">
      <formula>0</formula>
    </cfRule>
  </conditionalFormatting>
  <conditionalFormatting sqref="Q144">
    <cfRule type="cellIs" dxfId="5281" priority="827" operator="greaterThan">
      <formula>#REF!-(#REF!-#REF!-#REF!-#REF!)</formula>
    </cfRule>
    <cfRule type="cellIs" dxfId="5280" priority="828" operator="greaterThan">
      <formula>#REF!-#REF!-#REF!-#REF!-#REF!</formula>
    </cfRule>
  </conditionalFormatting>
  <conditionalFormatting sqref="H145">
    <cfRule type="containsText" dxfId="5279" priority="825" operator="containsText" text="VALOR MINIMO NO ACEPTABLE">
      <formula>NOT(ISERROR(SEARCH("VALOR MINIMO NO ACEPTABLE",H145)))</formula>
    </cfRule>
  </conditionalFormatting>
  <conditionalFormatting sqref="H145">
    <cfRule type="containsText" dxfId="5278" priority="824" operator="containsText" text="OFERTA CON PRECIO APARENTEMENTE BAJO">
      <formula>NOT(ISERROR(SEARCH("OFERTA CON PRECIO APARENTEMENTE BAJO",H145)))</formula>
    </cfRule>
  </conditionalFormatting>
  <conditionalFormatting sqref="Q145">
    <cfRule type="cellIs" dxfId="5277" priority="821" operator="greaterThan">
      <formula>0</formula>
    </cfRule>
  </conditionalFormatting>
  <conditionalFormatting sqref="Q145">
    <cfRule type="cellIs" dxfId="5276" priority="822" operator="greaterThan">
      <formula>#REF!-(#REF!-#REF!-#REF!-#REF!)</formula>
    </cfRule>
    <cfRule type="cellIs" dxfId="5275" priority="823" operator="greaterThan">
      <formula>#REF!-#REF!-#REF!-#REF!-#REF!</formula>
    </cfRule>
  </conditionalFormatting>
  <conditionalFormatting sqref="H146">
    <cfRule type="containsText" dxfId="5274" priority="820" operator="containsText" text="VALOR MINIMO NO ACEPTABLE">
      <formula>NOT(ISERROR(SEARCH("VALOR MINIMO NO ACEPTABLE",H146)))</formula>
    </cfRule>
  </conditionalFormatting>
  <conditionalFormatting sqref="H146">
    <cfRule type="containsText" dxfId="5273" priority="819" operator="containsText" text="OFERTA CON PRECIO APARENTEMENTE BAJO">
      <formula>NOT(ISERROR(SEARCH("OFERTA CON PRECIO APARENTEMENTE BAJO",H146)))</formula>
    </cfRule>
  </conditionalFormatting>
  <conditionalFormatting sqref="Q146">
    <cfRule type="cellIs" dxfId="5272" priority="816" operator="greaterThan">
      <formula>0</formula>
    </cfRule>
  </conditionalFormatting>
  <conditionalFormatting sqref="Q146">
    <cfRule type="cellIs" dxfId="5271" priority="817" operator="greaterThan">
      <formula>#REF!-(#REF!-#REF!-#REF!-#REF!)</formula>
    </cfRule>
    <cfRule type="cellIs" dxfId="5270" priority="818" operator="greaterThan">
      <formula>#REF!-#REF!-#REF!-#REF!-#REF!</formula>
    </cfRule>
  </conditionalFormatting>
  <conditionalFormatting sqref="H147">
    <cfRule type="containsText" dxfId="5269" priority="815" operator="containsText" text="VALOR MINIMO NO ACEPTABLE">
      <formula>NOT(ISERROR(SEARCH("VALOR MINIMO NO ACEPTABLE",H147)))</formula>
    </cfRule>
  </conditionalFormatting>
  <conditionalFormatting sqref="H147">
    <cfRule type="containsText" dxfId="5268" priority="814" operator="containsText" text="OFERTA CON PRECIO APARENTEMENTE BAJO">
      <formula>NOT(ISERROR(SEARCH("OFERTA CON PRECIO APARENTEMENTE BAJO",H147)))</formula>
    </cfRule>
  </conditionalFormatting>
  <conditionalFormatting sqref="Q147">
    <cfRule type="cellIs" dxfId="5267" priority="811" operator="greaterThan">
      <formula>0</formula>
    </cfRule>
  </conditionalFormatting>
  <conditionalFormatting sqref="Q147">
    <cfRule type="cellIs" dxfId="5266" priority="812" operator="greaterThan">
      <formula>#REF!-(#REF!-#REF!-#REF!-#REF!)</formula>
    </cfRule>
    <cfRule type="cellIs" dxfId="5265" priority="813" operator="greaterThan">
      <formula>#REF!-#REF!-#REF!-#REF!-#REF!</formula>
    </cfRule>
  </conditionalFormatting>
  <conditionalFormatting sqref="H148">
    <cfRule type="containsText" dxfId="5264" priority="810" operator="containsText" text="VALOR MINIMO NO ACEPTABLE">
      <formula>NOT(ISERROR(SEARCH("VALOR MINIMO NO ACEPTABLE",H148)))</formula>
    </cfRule>
  </conditionalFormatting>
  <conditionalFormatting sqref="H148">
    <cfRule type="containsText" dxfId="5263" priority="809" operator="containsText" text="OFERTA CON PRECIO APARENTEMENTE BAJO">
      <formula>NOT(ISERROR(SEARCH("OFERTA CON PRECIO APARENTEMENTE BAJO",H148)))</formula>
    </cfRule>
  </conditionalFormatting>
  <conditionalFormatting sqref="Q148">
    <cfRule type="cellIs" dxfId="5262" priority="806" operator="greaterThan">
      <formula>0</formula>
    </cfRule>
  </conditionalFormatting>
  <conditionalFormatting sqref="Q148">
    <cfRule type="cellIs" dxfId="5261" priority="807" operator="greaterThan">
      <formula>#REF!-(#REF!-#REF!-#REF!-#REF!)</formula>
    </cfRule>
    <cfRule type="cellIs" dxfId="5260" priority="808" operator="greaterThan">
      <formula>#REF!-#REF!-#REF!-#REF!-#REF!</formula>
    </cfRule>
  </conditionalFormatting>
  <conditionalFormatting sqref="H149">
    <cfRule type="containsText" dxfId="5259" priority="805" operator="containsText" text="VALOR MINIMO NO ACEPTABLE">
      <formula>NOT(ISERROR(SEARCH("VALOR MINIMO NO ACEPTABLE",H149)))</formula>
    </cfRule>
  </conditionalFormatting>
  <conditionalFormatting sqref="H149">
    <cfRule type="containsText" dxfId="5258" priority="804" operator="containsText" text="OFERTA CON PRECIO APARENTEMENTE BAJO">
      <formula>NOT(ISERROR(SEARCH("OFERTA CON PRECIO APARENTEMENTE BAJO",H149)))</formula>
    </cfRule>
  </conditionalFormatting>
  <conditionalFormatting sqref="Q149">
    <cfRule type="cellIs" dxfId="5257" priority="801" operator="greaterThan">
      <formula>0</formula>
    </cfRule>
  </conditionalFormatting>
  <conditionalFormatting sqref="Q149">
    <cfRule type="cellIs" dxfId="5256" priority="802" operator="greaterThan">
      <formula>#REF!-(#REF!-#REF!-#REF!-#REF!)</formula>
    </cfRule>
    <cfRule type="cellIs" dxfId="5255" priority="803" operator="greaterThan">
      <formula>#REF!-#REF!-#REF!-#REF!-#REF!</formula>
    </cfRule>
  </conditionalFormatting>
  <conditionalFormatting sqref="H150">
    <cfRule type="containsText" dxfId="5254" priority="800" operator="containsText" text="VALOR MINIMO NO ACEPTABLE">
      <formula>NOT(ISERROR(SEARCH("VALOR MINIMO NO ACEPTABLE",H150)))</formula>
    </cfRule>
  </conditionalFormatting>
  <conditionalFormatting sqref="H150">
    <cfRule type="containsText" dxfId="5253" priority="799" operator="containsText" text="OFERTA CON PRECIO APARENTEMENTE BAJO">
      <formula>NOT(ISERROR(SEARCH("OFERTA CON PRECIO APARENTEMENTE BAJO",H150)))</formula>
    </cfRule>
  </conditionalFormatting>
  <conditionalFormatting sqref="Q150">
    <cfRule type="cellIs" dxfId="5252" priority="796" operator="greaterThan">
      <formula>0</formula>
    </cfRule>
  </conditionalFormatting>
  <conditionalFormatting sqref="Q150">
    <cfRule type="cellIs" dxfId="5251" priority="797" operator="greaterThan">
      <formula>#REF!-(#REF!-#REF!-#REF!-#REF!)</formula>
    </cfRule>
    <cfRule type="cellIs" dxfId="5250" priority="798" operator="greaterThan">
      <formula>#REF!-#REF!-#REF!-#REF!-#REF!</formula>
    </cfRule>
  </conditionalFormatting>
  <conditionalFormatting sqref="H151">
    <cfRule type="containsText" dxfId="5249" priority="795" operator="containsText" text="VALOR MINIMO NO ACEPTABLE">
      <formula>NOT(ISERROR(SEARCH("VALOR MINIMO NO ACEPTABLE",H151)))</formula>
    </cfRule>
  </conditionalFormatting>
  <conditionalFormatting sqref="H151">
    <cfRule type="containsText" dxfId="5248" priority="794" operator="containsText" text="OFERTA CON PRECIO APARENTEMENTE BAJO">
      <formula>NOT(ISERROR(SEARCH("OFERTA CON PRECIO APARENTEMENTE BAJO",H151)))</formula>
    </cfRule>
  </conditionalFormatting>
  <conditionalFormatting sqref="Q151">
    <cfRule type="cellIs" dxfId="5247" priority="791" operator="greaterThan">
      <formula>0</formula>
    </cfRule>
  </conditionalFormatting>
  <conditionalFormatting sqref="Q151">
    <cfRule type="cellIs" dxfId="5246" priority="792" operator="greaterThan">
      <formula>#REF!-(#REF!-#REF!-#REF!-#REF!)</formula>
    </cfRule>
    <cfRule type="cellIs" dxfId="5245" priority="793" operator="greaterThan">
      <formula>#REF!-#REF!-#REF!-#REF!-#REF!</formula>
    </cfRule>
  </conditionalFormatting>
  <conditionalFormatting sqref="H152">
    <cfRule type="containsText" dxfId="5244" priority="790" operator="containsText" text="VALOR MINIMO NO ACEPTABLE">
      <formula>NOT(ISERROR(SEARCH("VALOR MINIMO NO ACEPTABLE",H152)))</formula>
    </cfRule>
  </conditionalFormatting>
  <conditionalFormatting sqref="H152">
    <cfRule type="containsText" dxfId="5243" priority="789" operator="containsText" text="OFERTA CON PRECIO APARENTEMENTE BAJO">
      <formula>NOT(ISERROR(SEARCH("OFERTA CON PRECIO APARENTEMENTE BAJO",H152)))</formula>
    </cfRule>
  </conditionalFormatting>
  <conditionalFormatting sqref="Q152">
    <cfRule type="cellIs" dxfId="5242" priority="786" operator="greaterThan">
      <formula>0</formula>
    </cfRule>
  </conditionalFormatting>
  <conditionalFormatting sqref="Q152">
    <cfRule type="cellIs" dxfId="5241" priority="787" operator="greaterThan">
      <formula>#REF!-(#REF!-#REF!-#REF!-#REF!)</formula>
    </cfRule>
    <cfRule type="cellIs" dxfId="5240" priority="788" operator="greaterThan">
      <formula>#REF!-#REF!-#REF!-#REF!-#REF!</formula>
    </cfRule>
  </conditionalFormatting>
  <conditionalFormatting sqref="H153">
    <cfRule type="containsText" dxfId="5239" priority="785" operator="containsText" text="VALOR MINIMO NO ACEPTABLE">
      <formula>NOT(ISERROR(SEARCH("VALOR MINIMO NO ACEPTABLE",H153)))</formula>
    </cfRule>
  </conditionalFormatting>
  <conditionalFormatting sqref="H153">
    <cfRule type="containsText" dxfId="5238" priority="784" operator="containsText" text="OFERTA CON PRECIO APARENTEMENTE BAJO">
      <formula>NOT(ISERROR(SEARCH("OFERTA CON PRECIO APARENTEMENTE BAJO",H153)))</formula>
    </cfRule>
  </conditionalFormatting>
  <conditionalFormatting sqref="Q153">
    <cfRule type="cellIs" dxfId="5237" priority="781" operator="greaterThan">
      <formula>0</formula>
    </cfRule>
  </conditionalFormatting>
  <conditionalFormatting sqref="Q153">
    <cfRule type="cellIs" dxfId="5236" priority="782" operator="greaterThan">
      <formula>#REF!-(#REF!-#REF!-#REF!-#REF!)</formula>
    </cfRule>
    <cfRule type="cellIs" dxfId="5235" priority="783" operator="greaterThan">
      <formula>#REF!-#REF!-#REF!-#REF!-#REF!</formula>
    </cfRule>
  </conditionalFormatting>
  <conditionalFormatting sqref="H154">
    <cfRule type="containsText" dxfId="5234" priority="780" operator="containsText" text="VALOR MINIMO NO ACEPTABLE">
      <formula>NOT(ISERROR(SEARCH("VALOR MINIMO NO ACEPTABLE",H154)))</formula>
    </cfRule>
  </conditionalFormatting>
  <conditionalFormatting sqref="H154">
    <cfRule type="containsText" dxfId="5233" priority="779" operator="containsText" text="OFERTA CON PRECIO APARENTEMENTE BAJO">
      <formula>NOT(ISERROR(SEARCH("OFERTA CON PRECIO APARENTEMENTE BAJO",H154)))</formula>
    </cfRule>
  </conditionalFormatting>
  <conditionalFormatting sqref="Q154">
    <cfRule type="cellIs" dxfId="5232" priority="776" operator="greaterThan">
      <formula>0</formula>
    </cfRule>
  </conditionalFormatting>
  <conditionalFormatting sqref="Q154">
    <cfRule type="cellIs" dxfId="5231" priority="777" operator="greaterThan">
      <formula>#REF!-(#REF!-#REF!-#REF!-#REF!)</formula>
    </cfRule>
    <cfRule type="cellIs" dxfId="5230" priority="778" operator="greaterThan">
      <formula>#REF!-#REF!-#REF!-#REF!-#REF!</formula>
    </cfRule>
  </conditionalFormatting>
  <conditionalFormatting sqref="H155">
    <cfRule type="containsText" dxfId="5229" priority="775" operator="containsText" text="VALOR MINIMO NO ACEPTABLE">
      <formula>NOT(ISERROR(SEARCH("VALOR MINIMO NO ACEPTABLE",H155)))</formula>
    </cfRule>
  </conditionalFormatting>
  <conditionalFormatting sqref="H155">
    <cfRule type="containsText" dxfId="5228" priority="774" operator="containsText" text="OFERTA CON PRECIO APARENTEMENTE BAJO">
      <formula>NOT(ISERROR(SEARCH("OFERTA CON PRECIO APARENTEMENTE BAJO",H155)))</formula>
    </cfRule>
  </conditionalFormatting>
  <conditionalFormatting sqref="Q155">
    <cfRule type="cellIs" dxfId="5227" priority="771" operator="greaterThan">
      <formula>0</formula>
    </cfRule>
  </conditionalFormatting>
  <conditionalFormatting sqref="Q155">
    <cfRule type="cellIs" dxfId="5226" priority="772" operator="greaterThan">
      <formula>#REF!-(#REF!-#REF!-#REF!-#REF!)</formula>
    </cfRule>
    <cfRule type="cellIs" dxfId="5225" priority="773" operator="greaterThan">
      <formula>#REF!-#REF!-#REF!-#REF!-#REF!</formula>
    </cfRule>
  </conditionalFormatting>
  <conditionalFormatting sqref="H156">
    <cfRule type="containsText" dxfId="5224" priority="770" operator="containsText" text="VALOR MINIMO NO ACEPTABLE">
      <formula>NOT(ISERROR(SEARCH("VALOR MINIMO NO ACEPTABLE",H156)))</formula>
    </cfRule>
  </conditionalFormatting>
  <conditionalFormatting sqref="H156">
    <cfRule type="containsText" dxfId="5223" priority="769" operator="containsText" text="OFERTA CON PRECIO APARENTEMENTE BAJO">
      <formula>NOT(ISERROR(SEARCH("OFERTA CON PRECIO APARENTEMENTE BAJO",H156)))</formula>
    </cfRule>
  </conditionalFormatting>
  <conditionalFormatting sqref="Q156">
    <cfRule type="cellIs" dxfId="5222" priority="766" operator="greaterThan">
      <formula>0</formula>
    </cfRule>
  </conditionalFormatting>
  <conditionalFormatting sqref="Q156">
    <cfRule type="cellIs" dxfId="5221" priority="767" operator="greaterThan">
      <formula>#REF!-(#REF!-#REF!-#REF!-#REF!)</formula>
    </cfRule>
    <cfRule type="cellIs" dxfId="5220" priority="768" operator="greaterThan">
      <formula>#REF!-#REF!-#REF!-#REF!-#REF!</formula>
    </cfRule>
  </conditionalFormatting>
  <conditionalFormatting sqref="H157">
    <cfRule type="containsText" dxfId="5219" priority="765" operator="containsText" text="VALOR MINIMO NO ACEPTABLE">
      <formula>NOT(ISERROR(SEARCH("VALOR MINIMO NO ACEPTABLE",H157)))</formula>
    </cfRule>
  </conditionalFormatting>
  <conditionalFormatting sqref="H157">
    <cfRule type="containsText" dxfId="5218" priority="764" operator="containsText" text="OFERTA CON PRECIO APARENTEMENTE BAJO">
      <formula>NOT(ISERROR(SEARCH("OFERTA CON PRECIO APARENTEMENTE BAJO",H157)))</formula>
    </cfRule>
  </conditionalFormatting>
  <conditionalFormatting sqref="Q157">
    <cfRule type="cellIs" dxfId="5217" priority="761" operator="greaterThan">
      <formula>0</formula>
    </cfRule>
  </conditionalFormatting>
  <conditionalFormatting sqref="Q157">
    <cfRule type="cellIs" dxfId="5216" priority="762" operator="greaterThan">
      <formula>#REF!-(#REF!-#REF!-#REF!-#REF!)</formula>
    </cfRule>
    <cfRule type="cellIs" dxfId="5215" priority="763" operator="greaterThan">
      <formula>#REF!-#REF!-#REF!-#REF!-#REF!</formula>
    </cfRule>
  </conditionalFormatting>
  <conditionalFormatting sqref="H158">
    <cfRule type="containsText" dxfId="5214" priority="760" operator="containsText" text="VALOR MINIMO NO ACEPTABLE">
      <formula>NOT(ISERROR(SEARCH("VALOR MINIMO NO ACEPTABLE",H158)))</formula>
    </cfRule>
  </conditionalFormatting>
  <conditionalFormatting sqref="H158">
    <cfRule type="containsText" dxfId="5213" priority="759" operator="containsText" text="OFERTA CON PRECIO APARENTEMENTE BAJO">
      <formula>NOT(ISERROR(SEARCH("OFERTA CON PRECIO APARENTEMENTE BAJO",H158)))</formula>
    </cfRule>
  </conditionalFormatting>
  <conditionalFormatting sqref="Q158">
    <cfRule type="cellIs" dxfId="5212" priority="756" operator="greaterThan">
      <formula>0</formula>
    </cfRule>
  </conditionalFormatting>
  <conditionalFormatting sqref="Q158">
    <cfRule type="cellIs" dxfId="5211" priority="757" operator="greaterThan">
      <formula>#REF!-(#REF!-#REF!-#REF!-#REF!)</formula>
    </cfRule>
    <cfRule type="cellIs" dxfId="5210" priority="758" operator="greaterThan">
      <formula>#REF!-#REF!-#REF!-#REF!-#REF!</formula>
    </cfRule>
  </conditionalFormatting>
  <conditionalFormatting sqref="H159">
    <cfRule type="containsText" dxfId="5209" priority="755" operator="containsText" text="VALOR MINIMO NO ACEPTABLE">
      <formula>NOT(ISERROR(SEARCH("VALOR MINIMO NO ACEPTABLE",H159)))</formula>
    </cfRule>
  </conditionalFormatting>
  <conditionalFormatting sqref="H159">
    <cfRule type="containsText" dxfId="5208" priority="754" operator="containsText" text="OFERTA CON PRECIO APARENTEMENTE BAJO">
      <formula>NOT(ISERROR(SEARCH("OFERTA CON PRECIO APARENTEMENTE BAJO",H159)))</formula>
    </cfRule>
  </conditionalFormatting>
  <conditionalFormatting sqref="Q159">
    <cfRule type="cellIs" dxfId="5207" priority="751" operator="greaterThan">
      <formula>0</formula>
    </cfRule>
  </conditionalFormatting>
  <conditionalFormatting sqref="Q159">
    <cfRule type="cellIs" dxfId="5206" priority="752" operator="greaterThan">
      <formula>#REF!-(#REF!-#REF!-#REF!-#REF!)</formula>
    </cfRule>
    <cfRule type="cellIs" dxfId="5205" priority="753" operator="greaterThan">
      <formula>#REF!-#REF!-#REF!-#REF!-#REF!</formula>
    </cfRule>
  </conditionalFormatting>
  <conditionalFormatting sqref="H160">
    <cfRule type="containsText" dxfId="5204" priority="750" operator="containsText" text="VALOR MINIMO NO ACEPTABLE">
      <formula>NOT(ISERROR(SEARCH("VALOR MINIMO NO ACEPTABLE",H160)))</formula>
    </cfRule>
  </conditionalFormatting>
  <conditionalFormatting sqref="H160">
    <cfRule type="containsText" dxfId="5203" priority="749" operator="containsText" text="OFERTA CON PRECIO APARENTEMENTE BAJO">
      <formula>NOT(ISERROR(SEARCH("OFERTA CON PRECIO APARENTEMENTE BAJO",H160)))</formula>
    </cfRule>
  </conditionalFormatting>
  <conditionalFormatting sqref="Q160">
    <cfRule type="cellIs" dxfId="5202" priority="746" operator="greaterThan">
      <formula>0</formula>
    </cfRule>
  </conditionalFormatting>
  <conditionalFormatting sqref="Q160">
    <cfRule type="cellIs" dxfId="5201" priority="747" operator="greaterThan">
      <formula>#REF!-(#REF!-#REF!-#REF!-#REF!)</formula>
    </cfRule>
    <cfRule type="cellIs" dxfId="5200" priority="748" operator="greaterThan">
      <formula>#REF!-#REF!-#REF!-#REF!-#REF!</formula>
    </cfRule>
  </conditionalFormatting>
  <conditionalFormatting sqref="H161">
    <cfRule type="containsText" dxfId="5199" priority="745" operator="containsText" text="VALOR MINIMO NO ACEPTABLE">
      <formula>NOT(ISERROR(SEARCH("VALOR MINIMO NO ACEPTABLE",H161)))</formula>
    </cfRule>
  </conditionalFormatting>
  <conditionalFormatting sqref="H161">
    <cfRule type="containsText" dxfId="5198" priority="744" operator="containsText" text="OFERTA CON PRECIO APARENTEMENTE BAJO">
      <formula>NOT(ISERROR(SEARCH("OFERTA CON PRECIO APARENTEMENTE BAJO",H161)))</formula>
    </cfRule>
  </conditionalFormatting>
  <conditionalFormatting sqref="Q161">
    <cfRule type="cellIs" dxfId="5197" priority="741" operator="greaterThan">
      <formula>0</formula>
    </cfRule>
  </conditionalFormatting>
  <conditionalFormatting sqref="Q161">
    <cfRule type="cellIs" dxfId="5196" priority="742" operator="greaterThan">
      <formula>#REF!-(#REF!-#REF!-#REF!-#REF!)</formula>
    </cfRule>
    <cfRule type="cellIs" dxfId="5195" priority="743" operator="greaterThan">
      <formula>#REF!-#REF!-#REF!-#REF!-#REF!</formula>
    </cfRule>
  </conditionalFormatting>
  <conditionalFormatting sqref="H162">
    <cfRule type="containsText" dxfId="5194" priority="740" operator="containsText" text="VALOR MINIMO NO ACEPTABLE">
      <formula>NOT(ISERROR(SEARCH("VALOR MINIMO NO ACEPTABLE",H162)))</formula>
    </cfRule>
  </conditionalFormatting>
  <conditionalFormatting sqref="H162">
    <cfRule type="containsText" dxfId="5193" priority="739" operator="containsText" text="OFERTA CON PRECIO APARENTEMENTE BAJO">
      <formula>NOT(ISERROR(SEARCH("OFERTA CON PRECIO APARENTEMENTE BAJO",H162)))</formula>
    </cfRule>
  </conditionalFormatting>
  <conditionalFormatting sqref="Q162">
    <cfRule type="cellIs" dxfId="5192" priority="736" operator="greaterThan">
      <formula>0</formula>
    </cfRule>
  </conditionalFormatting>
  <conditionalFormatting sqref="Q162">
    <cfRule type="cellIs" dxfId="5191" priority="737" operator="greaterThan">
      <formula>#REF!-(#REF!-#REF!-#REF!-#REF!)</formula>
    </cfRule>
    <cfRule type="cellIs" dxfId="5190" priority="738" operator="greaterThan">
      <formula>#REF!-#REF!-#REF!-#REF!-#REF!</formula>
    </cfRule>
  </conditionalFormatting>
  <conditionalFormatting sqref="H163">
    <cfRule type="containsText" dxfId="5189" priority="735" operator="containsText" text="VALOR MINIMO NO ACEPTABLE">
      <formula>NOT(ISERROR(SEARCH("VALOR MINIMO NO ACEPTABLE",H163)))</formula>
    </cfRule>
  </conditionalFormatting>
  <conditionalFormatting sqref="H163">
    <cfRule type="containsText" dxfId="5188" priority="734" operator="containsText" text="OFERTA CON PRECIO APARENTEMENTE BAJO">
      <formula>NOT(ISERROR(SEARCH("OFERTA CON PRECIO APARENTEMENTE BAJO",H163)))</formula>
    </cfRule>
  </conditionalFormatting>
  <conditionalFormatting sqref="Q163">
    <cfRule type="cellIs" dxfId="5187" priority="731" operator="greaterThan">
      <formula>0</formula>
    </cfRule>
  </conditionalFormatting>
  <conditionalFormatting sqref="Q163">
    <cfRule type="cellIs" dxfId="5186" priority="732" operator="greaterThan">
      <formula>#REF!-(#REF!-#REF!-#REF!-#REF!)</formula>
    </cfRule>
    <cfRule type="cellIs" dxfId="5185" priority="733" operator="greaterThan">
      <formula>#REF!-#REF!-#REF!-#REF!-#REF!</formula>
    </cfRule>
  </conditionalFormatting>
  <conditionalFormatting sqref="H164">
    <cfRule type="containsText" dxfId="5184" priority="730" operator="containsText" text="VALOR MINIMO NO ACEPTABLE">
      <formula>NOT(ISERROR(SEARCH("VALOR MINIMO NO ACEPTABLE",H164)))</formula>
    </cfRule>
  </conditionalFormatting>
  <conditionalFormatting sqref="H164">
    <cfRule type="containsText" dxfId="5183" priority="729" operator="containsText" text="OFERTA CON PRECIO APARENTEMENTE BAJO">
      <formula>NOT(ISERROR(SEARCH("OFERTA CON PRECIO APARENTEMENTE BAJO",H164)))</formula>
    </cfRule>
  </conditionalFormatting>
  <conditionalFormatting sqref="Q164">
    <cfRule type="cellIs" dxfId="5182" priority="726" operator="greaterThan">
      <formula>0</formula>
    </cfRule>
  </conditionalFormatting>
  <conditionalFormatting sqref="Q164">
    <cfRule type="cellIs" dxfId="5181" priority="727" operator="greaterThan">
      <formula>#REF!-(#REF!-#REF!-#REF!-#REF!)</formula>
    </cfRule>
    <cfRule type="cellIs" dxfId="5180" priority="728" operator="greaterThan">
      <formula>#REF!-#REF!-#REF!-#REF!-#REF!</formula>
    </cfRule>
  </conditionalFormatting>
  <conditionalFormatting sqref="H165">
    <cfRule type="containsText" dxfId="5179" priority="725" operator="containsText" text="VALOR MINIMO NO ACEPTABLE">
      <formula>NOT(ISERROR(SEARCH("VALOR MINIMO NO ACEPTABLE",H165)))</formula>
    </cfRule>
  </conditionalFormatting>
  <conditionalFormatting sqref="H165">
    <cfRule type="containsText" dxfId="5178" priority="724" operator="containsText" text="OFERTA CON PRECIO APARENTEMENTE BAJO">
      <formula>NOT(ISERROR(SEARCH("OFERTA CON PRECIO APARENTEMENTE BAJO",H165)))</formula>
    </cfRule>
  </conditionalFormatting>
  <conditionalFormatting sqref="Q165">
    <cfRule type="cellIs" dxfId="5177" priority="721" operator="greaterThan">
      <formula>0</formula>
    </cfRule>
  </conditionalFormatting>
  <conditionalFormatting sqref="Q165">
    <cfRule type="cellIs" dxfId="5176" priority="722" operator="greaterThan">
      <formula>#REF!-(#REF!-#REF!-#REF!-#REF!)</formula>
    </cfRule>
    <cfRule type="cellIs" dxfId="5175" priority="723" operator="greaterThan">
      <formula>#REF!-#REF!-#REF!-#REF!-#REF!</formula>
    </cfRule>
  </conditionalFormatting>
  <conditionalFormatting sqref="H166">
    <cfRule type="containsText" dxfId="5174" priority="720" operator="containsText" text="VALOR MINIMO NO ACEPTABLE">
      <formula>NOT(ISERROR(SEARCH("VALOR MINIMO NO ACEPTABLE",H166)))</formula>
    </cfRule>
  </conditionalFormatting>
  <conditionalFormatting sqref="H166">
    <cfRule type="containsText" dxfId="5173" priority="719" operator="containsText" text="OFERTA CON PRECIO APARENTEMENTE BAJO">
      <formula>NOT(ISERROR(SEARCH("OFERTA CON PRECIO APARENTEMENTE BAJO",H166)))</formula>
    </cfRule>
  </conditionalFormatting>
  <conditionalFormatting sqref="Q166">
    <cfRule type="cellIs" dxfId="5172" priority="716" operator="greaterThan">
      <formula>0</formula>
    </cfRule>
  </conditionalFormatting>
  <conditionalFormatting sqref="Q166">
    <cfRule type="cellIs" dxfId="5171" priority="717" operator="greaterThan">
      <formula>#REF!-(#REF!-#REF!-#REF!-#REF!)</formula>
    </cfRule>
    <cfRule type="cellIs" dxfId="5170" priority="718" operator="greaterThan">
      <formula>#REF!-#REF!-#REF!-#REF!-#REF!</formula>
    </cfRule>
  </conditionalFormatting>
  <conditionalFormatting sqref="H167">
    <cfRule type="containsText" dxfId="5169" priority="715" operator="containsText" text="VALOR MINIMO NO ACEPTABLE">
      <formula>NOT(ISERROR(SEARCH("VALOR MINIMO NO ACEPTABLE",H167)))</formula>
    </cfRule>
  </conditionalFormatting>
  <conditionalFormatting sqref="H167">
    <cfRule type="containsText" dxfId="5168" priority="714" operator="containsText" text="OFERTA CON PRECIO APARENTEMENTE BAJO">
      <formula>NOT(ISERROR(SEARCH("OFERTA CON PRECIO APARENTEMENTE BAJO",H167)))</formula>
    </cfRule>
  </conditionalFormatting>
  <conditionalFormatting sqref="Q167">
    <cfRule type="cellIs" dxfId="5167" priority="711" operator="greaterThan">
      <formula>0</formula>
    </cfRule>
  </conditionalFormatting>
  <conditionalFormatting sqref="Q167">
    <cfRule type="cellIs" dxfId="5166" priority="712" operator="greaterThan">
      <formula>#REF!-(#REF!-#REF!-#REF!-#REF!)</formula>
    </cfRule>
    <cfRule type="cellIs" dxfId="5165" priority="713" operator="greaterThan">
      <formula>#REF!-#REF!-#REF!-#REF!-#REF!</formula>
    </cfRule>
  </conditionalFormatting>
  <conditionalFormatting sqref="H168">
    <cfRule type="containsText" dxfId="5164" priority="710" operator="containsText" text="VALOR MINIMO NO ACEPTABLE">
      <formula>NOT(ISERROR(SEARCH("VALOR MINIMO NO ACEPTABLE",H168)))</formula>
    </cfRule>
  </conditionalFormatting>
  <conditionalFormatting sqref="H168">
    <cfRule type="containsText" dxfId="5163" priority="709" operator="containsText" text="OFERTA CON PRECIO APARENTEMENTE BAJO">
      <formula>NOT(ISERROR(SEARCH("OFERTA CON PRECIO APARENTEMENTE BAJO",H168)))</formula>
    </cfRule>
  </conditionalFormatting>
  <conditionalFormatting sqref="Q168">
    <cfRule type="cellIs" dxfId="5162" priority="706" operator="greaterThan">
      <formula>0</formula>
    </cfRule>
  </conditionalFormatting>
  <conditionalFormatting sqref="Q168">
    <cfRule type="cellIs" dxfId="5161" priority="707" operator="greaterThan">
      <formula>#REF!-(#REF!-#REF!-#REF!-#REF!)</formula>
    </cfRule>
    <cfRule type="cellIs" dxfId="5160" priority="708" operator="greaterThan">
      <formula>#REF!-#REF!-#REF!-#REF!-#REF!</formula>
    </cfRule>
  </conditionalFormatting>
  <conditionalFormatting sqref="H169">
    <cfRule type="containsText" dxfId="5159" priority="705" operator="containsText" text="VALOR MINIMO NO ACEPTABLE">
      <formula>NOT(ISERROR(SEARCH("VALOR MINIMO NO ACEPTABLE",H169)))</formula>
    </cfRule>
  </conditionalFormatting>
  <conditionalFormatting sqref="H169">
    <cfRule type="containsText" dxfId="5158" priority="704" operator="containsText" text="OFERTA CON PRECIO APARENTEMENTE BAJO">
      <formula>NOT(ISERROR(SEARCH("OFERTA CON PRECIO APARENTEMENTE BAJO",H169)))</formula>
    </cfRule>
  </conditionalFormatting>
  <conditionalFormatting sqref="Q169">
    <cfRule type="cellIs" dxfId="5157" priority="701" operator="greaterThan">
      <formula>0</formula>
    </cfRule>
  </conditionalFormatting>
  <conditionalFormatting sqref="Q169">
    <cfRule type="cellIs" dxfId="5156" priority="702" operator="greaterThan">
      <formula>#REF!-(#REF!-#REF!-#REF!-#REF!)</formula>
    </cfRule>
    <cfRule type="cellIs" dxfId="5155" priority="703" operator="greaterThan">
      <formula>#REF!-#REF!-#REF!-#REF!-#REF!</formula>
    </cfRule>
  </conditionalFormatting>
  <conditionalFormatting sqref="H170">
    <cfRule type="containsText" dxfId="5154" priority="700" operator="containsText" text="VALOR MINIMO NO ACEPTABLE">
      <formula>NOT(ISERROR(SEARCH("VALOR MINIMO NO ACEPTABLE",H170)))</formula>
    </cfRule>
  </conditionalFormatting>
  <conditionalFormatting sqref="H170">
    <cfRule type="containsText" dxfId="5153" priority="699" operator="containsText" text="OFERTA CON PRECIO APARENTEMENTE BAJO">
      <formula>NOT(ISERROR(SEARCH("OFERTA CON PRECIO APARENTEMENTE BAJO",H170)))</formula>
    </cfRule>
  </conditionalFormatting>
  <conditionalFormatting sqref="Q170">
    <cfRule type="cellIs" dxfId="5152" priority="696" operator="greaterThan">
      <formula>0</formula>
    </cfRule>
  </conditionalFormatting>
  <conditionalFormatting sqref="Q170">
    <cfRule type="cellIs" dxfId="5151" priority="697" operator="greaterThan">
      <formula>#REF!-(#REF!-#REF!-#REF!-#REF!)</formula>
    </cfRule>
    <cfRule type="cellIs" dxfId="5150" priority="698" operator="greaterThan">
      <formula>#REF!-#REF!-#REF!-#REF!-#REF!</formula>
    </cfRule>
  </conditionalFormatting>
  <conditionalFormatting sqref="H171">
    <cfRule type="containsText" dxfId="5149" priority="695" operator="containsText" text="VALOR MINIMO NO ACEPTABLE">
      <formula>NOT(ISERROR(SEARCH("VALOR MINIMO NO ACEPTABLE",H171)))</formula>
    </cfRule>
  </conditionalFormatting>
  <conditionalFormatting sqref="H171">
    <cfRule type="containsText" dxfId="5148" priority="694" operator="containsText" text="OFERTA CON PRECIO APARENTEMENTE BAJO">
      <formula>NOT(ISERROR(SEARCH("OFERTA CON PRECIO APARENTEMENTE BAJO",H171)))</formula>
    </cfRule>
  </conditionalFormatting>
  <conditionalFormatting sqref="Q171">
    <cfRule type="cellIs" dxfId="5147" priority="691" operator="greaterThan">
      <formula>0</formula>
    </cfRule>
  </conditionalFormatting>
  <conditionalFormatting sqref="Q171">
    <cfRule type="cellIs" dxfId="5146" priority="692" operator="greaterThan">
      <formula>#REF!-(#REF!-#REF!-#REF!-#REF!)</formula>
    </cfRule>
    <cfRule type="cellIs" dxfId="5145" priority="693" operator="greaterThan">
      <formula>#REF!-#REF!-#REF!-#REF!-#REF!</formula>
    </cfRule>
  </conditionalFormatting>
  <conditionalFormatting sqref="H172">
    <cfRule type="containsText" dxfId="5144" priority="690" operator="containsText" text="VALOR MINIMO NO ACEPTABLE">
      <formula>NOT(ISERROR(SEARCH("VALOR MINIMO NO ACEPTABLE",H172)))</formula>
    </cfRule>
  </conditionalFormatting>
  <conditionalFormatting sqref="H172">
    <cfRule type="containsText" dxfId="5143" priority="689" operator="containsText" text="OFERTA CON PRECIO APARENTEMENTE BAJO">
      <formula>NOT(ISERROR(SEARCH("OFERTA CON PRECIO APARENTEMENTE BAJO",H172)))</formula>
    </cfRule>
  </conditionalFormatting>
  <conditionalFormatting sqref="Q172">
    <cfRule type="cellIs" dxfId="5142" priority="686" operator="greaterThan">
      <formula>0</formula>
    </cfRule>
  </conditionalFormatting>
  <conditionalFormatting sqref="Q172">
    <cfRule type="cellIs" dxfId="5141" priority="687" operator="greaterThan">
      <formula>#REF!-(#REF!-#REF!-#REF!-#REF!)</formula>
    </cfRule>
    <cfRule type="cellIs" dxfId="5140" priority="688" operator="greaterThan">
      <formula>#REF!-#REF!-#REF!-#REF!-#REF!</formula>
    </cfRule>
  </conditionalFormatting>
  <conditionalFormatting sqref="H173">
    <cfRule type="containsText" dxfId="5139" priority="685" operator="containsText" text="VALOR MINIMO NO ACEPTABLE">
      <formula>NOT(ISERROR(SEARCH("VALOR MINIMO NO ACEPTABLE",H173)))</formula>
    </cfRule>
  </conditionalFormatting>
  <conditionalFormatting sqref="H173">
    <cfRule type="containsText" dxfId="5138" priority="684" operator="containsText" text="OFERTA CON PRECIO APARENTEMENTE BAJO">
      <formula>NOT(ISERROR(SEARCH("OFERTA CON PRECIO APARENTEMENTE BAJO",H173)))</formula>
    </cfRule>
  </conditionalFormatting>
  <conditionalFormatting sqref="Q173">
    <cfRule type="cellIs" dxfId="5137" priority="681" operator="greaterThan">
      <formula>0</formula>
    </cfRule>
  </conditionalFormatting>
  <conditionalFormatting sqref="Q173">
    <cfRule type="cellIs" dxfId="5136" priority="682" operator="greaterThan">
      <formula>#REF!-(#REF!-#REF!-#REF!-#REF!)</formula>
    </cfRule>
    <cfRule type="cellIs" dxfId="5135" priority="683" operator="greaterThan">
      <formula>#REF!-#REF!-#REF!-#REF!-#REF!</formula>
    </cfRule>
  </conditionalFormatting>
  <conditionalFormatting sqref="H174">
    <cfRule type="containsText" dxfId="5134" priority="680" operator="containsText" text="VALOR MINIMO NO ACEPTABLE">
      <formula>NOT(ISERROR(SEARCH("VALOR MINIMO NO ACEPTABLE",H174)))</formula>
    </cfRule>
  </conditionalFormatting>
  <conditionalFormatting sqref="H174">
    <cfRule type="containsText" dxfId="5133" priority="679" operator="containsText" text="OFERTA CON PRECIO APARENTEMENTE BAJO">
      <formula>NOT(ISERROR(SEARCH("OFERTA CON PRECIO APARENTEMENTE BAJO",H174)))</formula>
    </cfRule>
  </conditionalFormatting>
  <conditionalFormatting sqref="Q174">
    <cfRule type="cellIs" dxfId="5132" priority="676" operator="greaterThan">
      <formula>0</formula>
    </cfRule>
  </conditionalFormatting>
  <conditionalFormatting sqref="Q174">
    <cfRule type="cellIs" dxfId="5131" priority="677" operator="greaterThan">
      <formula>#REF!-(#REF!-#REF!-#REF!-#REF!)</formula>
    </cfRule>
    <cfRule type="cellIs" dxfId="5130" priority="678" operator="greaterThan">
      <formula>#REF!-#REF!-#REF!-#REF!-#REF!</formula>
    </cfRule>
  </conditionalFormatting>
  <conditionalFormatting sqref="H175">
    <cfRule type="containsText" dxfId="5129" priority="675" operator="containsText" text="VALOR MINIMO NO ACEPTABLE">
      <formula>NOT(ISERROR(SEARCH("VALOR MINIMO NO ACEPTABLE",H175)))</formula>
    </cfRule>
  </conditionalFormatting>
  <conditionalFormatting sqref="H175">
    <cfRule type="containsText" dxfId="5128" priority="674" operator="containsText" text="OFERTA CON PRECIO APARENTEMENTE BAJO">
      <formula>NOT(ISERROR(SEARCH("OFERTA CON PRECIO APARENTEMENTE BAJO",H175)))</formula>
    </cfRule>
  </conditionalFormatting>
  <conditionalFormatting sqref="Q175">
    <cfRule type="cellIs" dxfId="5127" priority="671" operator="greaterThan">
      <formula>0</formula>
    </cfRule>
  </conditionalFormatting>
  <conditionalFormatting sqref="Q175">
    <cfRule type="cellIs" dxfId="5126" priority="672" operator="greaterThan">
      <formula>#REF!-(#REF!-#REF!-#REF!-#REF!)</formula>
    </cfRule>
    <cfRule type="cellIs" dxfId="5125" priority="673" operator="greaterThan">
      <formula>#REF!-#REF!-#REF!-#REF!-#REF!</formula>
    </cfRule>
  </conditionalFormatting>
  <conditionalFormatting sqref="H176">
    <cfRule type="containsText" dxfId="5124" priority="670" operator="containsText" text="VALOR MINIMO NO ACEPTABLE">
      <formula>NOT(ISERROR(SEARCH("VALOR MINIMO NO ACEPTABLE",H176)))</formula>
    </cfRule>
  </conditionalFormatting>
  <conditionalFormatting sqref="H176">
    <cfRule type="containsText" dxfId="5123" priority="669" operator="containsText" text="OFERTA CON PRECIO APARENTEMENTE BAJO">
      <formula>NOT(ISERROR(SEARCH("OFERTA CON PRECIO APARENTEMENTE BAJO",H176)))</formula>
    </cfRule>
  </conditionalFormatting>
  <conditionalFormatting sqref="Q176">
    <cfRule type="cellIs" dxfId="5122" priority="666" operator="greaterThan">
      <formula>0</formula>
    </cfRule>
  </conditionalFormatting>
  <conditionalFormatting sqref="Q176">
    <cfRule type="cellIs" dxfId="5121" priority="667" operator="greaterThan">
      <formula>#REF!-(#REF!-#REF!-#REF!-#REF!)</formula>
    </cfRule>
    <cfRule type="cellIs" dxfId="5120" priority="668" operator="greaterThan">
      <formula>#REF!-#REF!-#REF!-#REF!-#REF!</formula>
    </cfRule>
  </conditionalFormatting>
  <conditionalFormatting sqref="H177">
    <cfRule type="containsText" dxfId="5119" priority="665" operator="containsText" text="VALOR MINIMO NO ACEPTABLE">
      <formula>NOT(ISERROR(SEARCH("VALOR MINIMO NO ACEPTABLE",H177)))</formula>
    </cfRule>
  </conditionalFormatting>
  <conditionalFormatting sqref="H177">
    <cfRule type="containsText" dxfId="5118" priority="664" operator="containsText" text="OFERTA CON PRECIO APARENTEMENTE BAJO">
      <formula>NOT(ISERROR(SEARCH("OFERTA CON PRECIO APARENTEMENTE BAJO",H177)))</formula>
    </cfRule>
  </conditionalFormatting>
  <conditionalFormatting sqref="Q177">
    <cfRule type="cellIs" dxfId="5117" priority="661" operator="greaterThan">
      <formula>0</formula>
    </cfRule>
  </conditionalFormatting>
  <conditionalFormatting sqref="Q177">
    <cfRule type="cellIs" dxfId="5116" priority="662" operator="greaterThan">
      <formula>#REF!-(#REF!-#REF!-#REF!-#REF!)</formula>
    </cfRule>
    <cfRule type="cellIs" dxfId="5115" priority="663" operator="greaterThan">
      <formula>#REF!-#REF!-#REF!-#REF!-#REF!</formula>
    </cfRule>
  </conditionalFormatting>
  <conditionalFormatting sqref="H178">
    <cfRule type="containsText" dxfId="5114" priority="660" operator="containsText" text="VALOR MINIMO NO ACEPTABLE">
      <formula>NOT(ISERROR(SEARCH("VALOR MINIMO NO ACEPTABLE",H178)))</formula>
    </cfRule>
  </conditionalFormatting>
  <conditionalFormatting sqref="H178">
    <cfRule type="containsText" dxfId="5113" priority="659" operator="containsText" text="OFERTA CON PRECIO APARENTEMENTE BAJO">
      <formula>NOT(ISERROR(SEARCH("OFERTA CON PRECIO APARENTEMENTE BAJO",H178)))</formula>
    </cfRule>
  </conditionalFormatting>
  <conditionalFormatting sqref="Q178">
    <cfRule type="cellIs" dxfId="5112" priority="656" operator="greaterThan">
      <formula>0</formula>
    </cfRule>
  </conditionalFormatting>
  <conditionalFormatting sqref="Q178">
    <cfRule type="cellIs" dxfId="5111" priority="657" operator="greaterThan">
      <formula>#REF!-(#REF!-#REF!-#REF!-#REF!)</formula>
    </cfRule>
    <cfRule type="cellIs" dxfId="5110" priority="658" operator="greaterThan">
      <formula>#REF!-#REF!-#REF!-#REF!-#REF!</formula>
    </cfRule>
  </conditionalFormatting>
  <conditionalFormatting sqref="H179">
    <cfRule type="containsText" dxfId="5109" priority="655" operator="containsText" text="VALOR MINIMO NO ACEPTABLE">
      <formula>NOT(ISERROR(SEARCH("VALOR MINIMO NO ACEPTABLE",H179)))</formula>
    </cfRule>
  </conditionalFormatting>
  <conditionalFormatting sqref="H179">
    <cfRule type="containsText" dxfId="5108" priority="654" operator="containsText" text="OFERTA CON PRECIO APARENTEMENTE BAJO">
      <formula>NOT(ISERROR(SEARCH("OFERTA CON PRECIO APARENTEMENTE BAJO",H179)))</formula>
    </cfRule>
  </conditionalFormatting>
  <conditionalFormatting sqref="Q179">
    <cfRule type="cellIs" dxfId="5107" priority="651" operator="greaterThan">
      <formula>0</formula>
    </cfRule>
  </conditionalFormatting>
  <conditionalFormatting sqref="Q179">
    <cfRule type="cellIs" dxfId="5106" priority="652" operator="greaterThan">
      <formula>#REF!-(#REF!-#REF!-#REF!-#REF!)</formula>
    </cfRule>
    <cfRule type="cellIs" dxfId="5105" priority="653" operator="greaterThan">
      <formula>#REF!-#REF!-#REF!-#REF!-#REF!</formula>
    </cfRule>
  </conditionalFormatting>
  <conditionalFormatting sqref="H180">
    <cfRule type="containsText" dxfId="5104" priority="650" operator="containsText" text="VALOR MINIMO NO ACEPTABLE">
      <formula>NOT(ISERROR(SEARCH("VALOR MINIMO NO ACEPTABLE",H180)))</formula>
    </cfRule>
  </conditionalFormatting>
  <conditionalFormatting sqref="H180">
    <cfRule type="containsText" dxfId="5103" priority="649" operator="containsText" text="OFERTA CON PRECIO APARENTEMENTE BAJO">
      <formula>NOT(ISERROR(SEARCH("OFERTA CON PRECIO APARENTEMENTE BAJO",H180)))</formula>
    </cfRule>
  </conditionalFormatting>
  <conditionalFormatting sqref="Q180">
    <cfRule type="cellIs" dxfId="5102" priority="646" operator="greaterThan">
      <formula>0</formula>
    </cfRule>
  </conditionalFormatting>
  <conditionalFormatting sqref="Q180">
    <cfRule type="cellIs" dxfId="5101" priority="647" operator="greaterThan">
      <formula>#REF!-(#REF!-#REF!-#REF!-#REF!)</formula>
    </cfRule>
    <cfRule type="cellIs" dxfId="5100" priority="648" operator="greaterThan">
      <formula>#REF!-#REF!-#REF!-#REF!-#REF!</formula>
    </cfRule>
  </conditionalFormatting>
  <conditionalFormatting sqref="H181">
    <cfRule type="containsText" dxfId="5099" priority="645" operator="containsText" text="VALOR MINIMO NO ACEPTABLE">
      <formula>NOT(ISERROR(SEARCH("VALOR MINIMO NO ACEPTABLE",H181)))</formula>
    </cfRule>
  </conditionalFormatting>
  <conditionalFormatting sqref="H181">
    <cfRule type="containsText" dxfId="5098" priority="644" operator="containsText" text="OFERTA CON PRECIO APARENTEMENTE BAJO">
      <formula>NOT(ISERROR(SEARCH("OFERTA CON PRECIO APARENTEMENTE BAJO",H181)))</formula>
    </cfRule>
  </conditionalFormatting>
  <conditionalFormatting sqref="Q181">
    <cfRule type="cellIs" dxfId="5097" priority="641" operator="greaterThan">
      <formula>0</formula>
    </cfRule>
  </conditionalFormatting>
  <conditionalFormatting sqref="Q181">
    <cfRule type="cellIs" dxfId="5096" priority="642" operator="greaterThan">
      <formula>#REF!-(#REF!-#REF!-#REF!-#REF!)</formula>
    </cfRule>
    <cfRule type="cellIs" dxfId="5095" priority="643" operator="greaterThan">
      <formula>#REF!-#REF!-#REF!-#REF!-#REF!</formula>
    </cfRule>
  </conditionalFormatting>
  <conditionalFormatting sqref="H182">
    <cfRule type="containsText" dxfId="5094" priority="640" operator="containsText" text="VALOR MINIMO NO ACEPTABLE">
      <formula>NOT(ISERROR(SEARCH("VALOR MINIMO NO ACEPTABLE",H182)))</formula>
    </cfRule>
  </conditionalFormatting>
  <conditionalFormatting sqref="H182">
    <cfRule type="containsText" dxfId="5093" priority="639" operator="containsText" text="OFERTA CON PRECIO APARENTEMENTE BAJO">
      <formula>NOT(ISERROR(SEARCH("OFERTA CON PRECIO APARENTEMENTE BAJO",H182)))</formula>
    </cfRule>
  </conditionalFormatting>
  <conditionalFormatting sqref="Q182">
    <cfRule type="cellIs" dxfId="5092" priority="636" operator="greaterThan">
      <formula>0</formula>
    </cfRule>
  </conditionalFormatting>
  <conditionalFormatting sqref="Q182">
    <cfRule type="cellIs" dxfId="5091" priority="637" operator="greaterThan">
      <formula>#REF!-(#REF!-#REF!-#REF!-#REF!)</formula>
    </cfRule>
    <cfRule type="cellIs" dxfId="5090" priority="638" operator="greaterThan">
      <formula>#REF!-#REF!-#REF!-#REF!-#REF!</formula>
    </cfRule>
  </conditionalFormatting>
  <conditionalFormatting sqref="H183">
    <cfRule type="containsText" dxfId="5089" priority="635" operator="containsText" text="VALOR MINIMO NO ACEPTABLE">
      <formula>NOT(ISERROR(SEARCH("VALOR MINIMO NO ACEPTABLE",H183)))</formula>
    </cfRule>
  </conditionalFormatting>
  <conditionalFormatting sqref="H183">
    <cfRule type="containsText" dxfId="5088" priority="634" operator="containsText" text="OFERTA CON PRECIO APARENTEMENTE BAJO">
      <formula>NOT(ISERROR(SEARCH("OFERTA CON PRECIO APARENTEMENTE BAJO",H183)))</formula>
    </cfRule>
  </conditionalFormatting>
  <conditionalFormatting sqref="Q183">
    <cfRule type="cellIs" dxfId="5087" priority="631" operator="greaterThan">
      <formula>0</formula>
    </cfRule>
  </conditionalFormatting>
  <conditionalFormatting sqref="Q183">
    <cfRule type="cellIs" dxfId="5086" priority="632" operator="greaterThan">
      <formula>#REF!-(#REF!-#REF!-#REF!-#REF!)</formula>
    </cfRule>
    <cfRule type="cellIs" dxfId="5085" priority="633" operator="greaterThan">
      <formula>#REF!-#REF!-#REF!-#REF!-#REF!</formula>
    </cfRule>
  </conditionalFormatting>
  <conditionalFormatting sqref="H184">
    <cfRule type="containsText" dxfId="5084" priority="630" operator="containsText" text="VALOR MINIMO NO ACEPTABLE">
      <formula>NOT(ISERROR(SEARCH("VALOR MINIMO NO ACEPTABLE",H184)))</formula>
    </cfRule>
  </conditionalFormatting>
  <conditionalFormatting sqref="H184">
    <cfRule type="containsText" dxfId="5083" priority="629" operator="containsText" text="OFERTA CON PRECIO APARENTEMENTE BAJO">
      <formula>NOT(ISERROR(SEARCH("OFERTA CON PRECIO APARENTEMENTE BAJO",H184)))</formula>
    </cfRule>
  </conditionalFormatting>
  <conditionalFormatting sqref="Q184">
    <cfRule type="cellIs" dxfId="5082" priority="626" operator="greaterThan">
      <formula>0</formula>
    </cfRule>
  </conditionalFormatting>
  <conditionalFormatting sqref="Q184">
    <cfRule type="cellIs" dxfId="5081" priority="627" operator="greaterThan">
      <formula>#REF!-(#REF!-#REF!-#REF!-#REF!)</formula>
    </cfRule>
    <cfRule type="cellIs" dxfId="5080" priority="628" operator="greaterThan">
      <formula>#REF!-#REF!-#REF!-#REF!-#REF!</formula>
    </cfRule>
  </conditionalFormatting>
  <conditionalFormatting sqref="H185">
    <cfRule type="containsText" dxfId="5079" priority="625" operator="containsText" text="VALOR MINIMO NO ACEPTABLE">
      <formula>NOT(ISERROR(SEARCH("VALOR MINIMO NO ACEPTABLE",H185)))</formula>
    </cfRule>
  </conditionalFormatting>
  <conditionalFormatting sqref="H185">
    <cfRule type="containsText" dxfId="5078" priority="624" operator="containsText" text="OFERTA CON PRECIO APARENTEMENTE BAJO">
      <formula>NOT(ISERROR(SEARCH("OFERTA CON PRECIO APARENTEMENTE BAJO",H185)))</formula>
    </cfRule>
  </conditionalFormatting>
  <conditionalFormatting sqref="Q185">
    <cfRule type="cellIs" dxfId="5077" priority="621" operator="greaterThan">
      <formula>0</formula>
    </cfRule>
  </conditionalFormatting>
  <conditionalFormatting sqref="Q185">
    <cfRule type="cellIs" dxfId="5076" priority="622" operator="greaterThan">
      <formula>#REF!-(#REF!-#REF!-#REF!-#REF!)</formula>
    </cfRule>
    <cfRule type="cellIs" dxfId="5075" priority="623" operator="greaterThan">
      <formula>#REF!-#REF!-#REF!-#REF!-#REF!</formula>
    </cfRule>
  </conditionalFormatting>
  <conditionalFormatting sqref="H186">
    <cfRule type="containsText" dxfId="5074" priority="620" operator="containsText" text="VALOR MINIMO NO ACEPTABLE">
      <formula>NOT(ISERROR(SEARCH("VALOR MINIMO NO ACEPTABLE",H186)))</formula>
    </cfRule>
  </conditionalFormatting>
  <conditionalFormatting sqref="H186">
    <cfRule type="containsText" dxfId="5073" priority="619" operator="containsText" text="OFERTA CON PRECIO APARENTEMENTE BAJO">
      <formula>NOT(ISERROR(SEARCH("OFERTA CON PRECIO APARENTEMENTE BAJO",H186)))</formula>
    </cfRule>
  </conditionalFormatting>
  <conditionalFormatting sqref="Q186">
    <cfRule type="cellIs" dxfId="5072" priority="616" operator="greaterThan">
      <formula>0</formula>
    </cfRule>
  </conditionalFormatting>
  <conditionalFormatting sqref="Q186">
    <cfRule type="cellIs" dxfId="5071" priority="617" operator="greaterThan">
      <formula>#REF!-(#REF!-#REF!-#REF!-#REF!)</formula>
    </cfRule>
    <cfRule type="cellIs" dxfId="5070" priority="618" operator="greaterThan">
      <formula>#REF!-#REF!-#REF!-#REF!-#REF!</formula>
    </cfRule>
  </conditionalFormatting>
  <conditionalFormatting sqref="H187">
    <cfRule type="containsText" dxfId="5069" priority="615" operator="containsText" text="VALOR MINIMO NO ACEPTABLE">
      <formula>NOT(ISERROR(SEARCH("VALOR MINIMO NO ACEPTABLE",H187)))</formula>
    </cfRule>
  </conditionalFormatting>
  <conditionalFormatting sqref="H187">
    <cfRule type="containsText" dxfId="5068" priority="614" operator="containsText" text="OFERTA CON PRECIO APARENTEMENTE BAJO">
      <formula>NOT(ISERROR(SEARCH("OFERTA CON PRECIO APARENTEMENTE BAJO",H187)))</formula>
    </cfRule>
  </conditionalFormatting>
  <conditionalFormatting sqref="Q187">
    <cfRule type="cellIs" dxfId="5067" priority="611" operator="greaterThan">
      <formula>0</formula>
    </cfRule>
  </conditionalFormatting>
  <conditionalFormatting sqref="Q187">
    <cfRule type="cellIs" dxfId="5066" priority="612" operator="greaterThan">
      <formula>#REF!-(#REF!-#REF!-#REF!-#REF!)</formula>
    </cfRule>
    <cfRule type="cellIs" dxfId="5065" priority="613" operator="greaterThan">
      <formula>#REF!-#REF!-#REF!-#REF!-#REF!</formula>
    </cfRule>
  </conditionalFormatting>
  <conditionalFormatting sqref="H188">
    <cfRule type="containsText" dxfId="5064" priority="610" operator="containsText" text="VALOR MINIMO NO ACEPTABLE">
      <formula>NOT(ISERROR(SEARCH("VALOR MINIMO NO ACEPTABLE",H188)))</formula>
    </cfRule>
  </conditionalFormatting>
  <conditionalFormatting sqref="H188">
    <cfRule type="containsText" dxfId="5063" priority="609" operator="containsText" text="OFERTA CON PRECIO APARENTEMENTE BAJO">
      <formula>NOT(ISERROR(SEARCH("OFERTA CON PRECIO APARENTEMENTE BAJO",H188)))</formula>
    </cfRule>
  </conditionalFormatting>
  <conditionalFormatting sqref="Q188">
    <cfRule type="cellIs" dxfId="5062" priority="606" operator="greaterThan">
      <formula>0</formula>
    </cfRule>
  </conditionalFormatting>
  <conditionalFormatting sqref="Q188">
    <cfRule type="cellIs" dxfId="5061" priority="607" operator="greaterThan">
      <formula>#REF!-(#REF!-#REF!-#REF!-#REF!)</formula>
    </cfRule>
    <cfRule type="cellIs" dxfId="5060" priority="608" operator="greaterThan">
      <formula>#REF!-#REF!-#REF!-#REF!-#REF!</formula>
    </cfRule>
  </conditionalFormatting>
  <conditionalFormatting sqref="H189">
    <cfRule type="containsText" dxfId="5059" priority="605" operator="containsText" text="VALOR MINIMO NO ACEPTABLE">
      <formula>NOT(ISERROR(SEARCH("VALOR MINIMO NO ACEPTABLE",H189)))</formula>
    </cfRule>
  </conditionalFormatting>
  <conditionalFormatting sqref="H189">
    <cfRule type="containsText" dxfId="5058" priority="604" operator="containsText" text="OFERTA CON PRECIO APARENTEMENTE BAJO">
      <formula>NOT(ISERROR(SEARCH("OFERTA CON PRECIO APARENTEMENTE BAJO",H189)))</formula>
    </cfRule>
  </conditionalFormatting>
  <conditionalFormatting sqref="Q189">
    <cfRule type="cellIs" dxfId="5057" priority="601" operator="greaterThan">
      <formula>0</formula>
    </cfRule>
  </conditionalFormatting>
  <conditionalFormatting sqref="Q189">
    <cfRule type="cellIs" dxfId="5056" priority="602" operator="greaterThan">
      <formula>#REF!-(#REF!-#REF!-#REF!-#REF!)</formula>
    </cfRule>
    <cfRule type="cellIs" dxfId="5055" priority="603" operator="greaterThan">
      <formula>#REF!-#REF!-#REF!-#REF!-#REF!</formula>
    </cfRule>
  </conditionalFormatting>
  <conditionalFormatting sqref="H190">
    <cfRule type="containsText" dxfId="5054" priority="600" operator="containsText" text="VALOR MINIMO NO ACEPTABLE">
      <formula>NOT(ISERROR(SEARCH("VALOR MINIMO NO ACEPTABLE",H190)))</formula>
    </cfRule>
  </conditionalFormatting>
  <conditionalFormatting sqref="H190">
    <cfRule type="containsText" dxfId="5053" priority="599" operator="containsText" text="OFERTA CON PRECIO APARENTEMENTE BAJO">
      <formula>NOT(ISERROR(SEARCH("OFERTA CON PRECIO APARENTEMENTE BAJO",H190)))</formula>
    </cfRule>
  </conditionalFormatting>
  <conditionalFormatting sqref="Q190">
    <cfRule type="cellIs" dxfId="5052" priority="596" operator="greaterThan">
      <formula>0</formula>
    </cfRule>
  </conditionalFormatting>
  <conditionalFormatting sqref="Q190">
    <cfRule type="cellIs" dxfId="5051" priority="597" operator="greaterThan">
      <formula>#REF!-(#REF!-#REF!-#REF!-#REF!)</formula>
    </cfRule>
    <cfRule type="cellIs" dxfId="5050" priority="598" operator="greaterThan">
      <formula>#REF!-#REF!-#REF!-#REF!-#REF!</formula>
    </cfRule>
  </conditionalFormatting>
  <conditionalFormatting sqref="H191">
    <cfRule type="containsText" dxfId="5049" priority="595" operator="containsText" text="VALOR MINIMO NO ACEPTABLE">
      <formula>NOT(ISERROR(SEARCH("VALOR MINIMO NO ACEPTABLE",H191)))</formula>
    </cfRule>
  </conditionalFormatting>
  <conditionalFormatting sqref="H191">
    <cfRule type="containsText" dxfId="5048" priority="594" operator="containsText" text="OFERTA CON PRECIO APARENTEMENTE BAJO">
      <formula>NOT(ISERROR(SEARCH("OFERTA CON PRECIO APARENTEMENTE BAJO",H191)))</formula>
    </cfRule>
  </conditionalFormatting>
  <conditionalFormatting sqref="Q191">
    <cfRule type="cellIs" dxfId="5047" priority="591" operator="greaterThan">
      <formula>0</formula>
    </cfRule>
  </conditionalFormatting>
  <conditionalFormatting sqref="Q191">
    <cfRule type="cellIs" dxfId="5046" priority="592" operator="greaterThan">
      <formula>#REF!-(#REF!-#REF!-#REF!-#REF!)</formula>
    </cfRule>
    <cfRule type="cellIs" dxfId="5045" priority="593" operator="greaterThan">
      <formula>#REF!-#REF!-#REF!-#REF!-#REF!</formula>
    </cfRule>
  </conditionalFormatting>
  <conditionalFormatting sqref="H192">
    <cfRule type="containsText" dxfId="5044" priority="590" operator="containsText" text="VALOR MINIMO NO ACEPTABLE">
      <formula>NOT(ISERROR(SEARCH("VALOR MINIMO NO ACEPTABLE",H192)))</formula>
    </cfRule>
  </conditionalFormatting>
  <conditionalFormatting sqref="H192">
    <cfRule type="containsText" dxfId="5043" priority="589" operator="containsText" text="OFERTA CON PRECIO APARENTEMENTE BAJO">
      <formula>NOT(ISERROR(SEARCH("OFERTA CON PRECIO APARENTEMENTE BAJO",H192)))</formula>
    </cfRule>
  </conditionalFormatting>
  <conditionalFormatting sqref="Q192">
    <cfRule type="cellIs" dxfId="5042" priority="586" operator="greaterThan">
      <formula>0</formula>
    </cfRule>
  </conditionalFormatting>
  <conditionalFormatting sqref="Q192">
    <cfRule type="cellIs" dxfId="5041" priority="587" operator="greaterThan">
      <formula>#REF!-(#REF!-#REF!-#REF!-#REF!)</formula>
    </cfRule>
    <cfRule type="cellIs" dxfId="5040" priority="588" operator="greaterThan">
      <formula>#REF!-#REF!-#REF!-#REF!-#REF!</formula>
    </cfRule>
  </conditionalFormatting>
  <conditionalFormatting sqref="H193">
    <cfRule type="containsText" dxfId="5039" priority="585" operator="containsText" text="VALOR MINIMO NO ACEPTABLE">
      <formula>NOT(ISERROR(SEARCH("VALOR MINIMO NO ACEPTABLE",H193)))</formula>
    </cfRule>
  </conditionalFormatting>
  <conditionalFormatting sqref="H193">
    <cfRule type="containsText" dxfId="5038" priority="584" operator="containsText" text="OFERTA CON PRECIO APARENTEMENTE BAJO">
      <formula>NOT(ISERROR(SEARCH("OFERTA CON PRECIO APARENTEMENTE BAJO",H193)))</formula>
    </cfRule>
  </conditionalFormatting>
  <conditionalFormatting sqref="Q193">
    <cfRule type="cellIs" dxfId="5037" priority="581" operator="greaterThan">
      <formula>0</formula>
    </cfRule>
  </conditionalFormatting>
  <conditionalFormatting sqref="Q193">
    <cfRule type="cellIs" dxfId="5036" priority="582" operator="greaterThan">
      <formula>#REF!-(#REF!-#REF!-#REF!-#REF!)</formula>
    </cfRule>
    <cfRule type="cellIs" dxfId="5035" priority="583" operator="greaterThan">
      <formula>#REF!-#REF!-#REF!-#REF!-#REF!</formula>
    </cfRule>
  </conditionalFormatting>
  <conditionalFormatting sqref="H194">
    <cfRule type="containsText" dxfId="5034" priority="580" operator="containsText" text="VALOR MINIMO NO ACEPTABLE">
      <formula>NOT(ISERROR(SEARCH("VALOR MINIMO NO ACEPTABLE",H194)))</formula>
    </cfRule>
  </conditionalFormatting>
  <conditionalFormatting sqref="H194">
    <cfRule type="containsText" dxfId="5033" priority="579" operator="containsText" text="OFERTA CON PRECIO APARENTEMENTE BAJO">
      <formula>NOT(ISERROR(SEARCH("OFERTA CON PRECIO APARENTEMENTE BAJO",H194)))</formula>
    </cfRule>
  </conditionalFormatting>
  <conditionalFormatting sqref="Q194">
    <cfRule type="cellIs" dxfId="5032" priority="576" operator="greaterThan">
      <formula>0</formula>
    </cfRule>
  </conditionalFormatting>
  <conditionalFormatting sqref="Q194">
    <cfRule type="cellIs" dxfId="5031" priority="577" operator="greaterThan">
      <formula>#REF!-(#REF!-#REF!-#REF!-#REF!)</formula>
    </cfRule>
    <cfRule type="cellIs" dxfId="5030" priority="578" operator="greaterThan">
      <formula>#REF!-#REF!-#REF!-#REF!-#REF!</formula>
    </cfRule>
  </conditionalFormatting>
  <conditionalFormatting sqref="H195">
    <cfRule type="containsText" dxfId="5029" priority="575" operator="containsText" text="VALOR MINIMO NO ACEPTABLE">
      <formula>NOT(ISERROR(SEARCH("VALOR MINIMO NO ACEPTABLE",H195)))</formula>
    </cfRule>
  </conditionalFormatting>
  <conditionalFormatting sqref="H195">
    <cfRule type="containsText" dxfId="5028" priority="574" operator="containsText" text="OFERTA CON PRECIO APARENTEMENTE BAJO">
      <formula>NOT(ISERROR(SEARCH("OFERTA CON PRECIO APARENTEMENTE BAJO",H195)))</formula>
    </cfRule>
  </conditionalFormatting>
  <conditionalFormatting sqref="Q195">
    <cfRule type="cellIs" dxfId="5027" priority="571" operator="greaterThan">
      <formula>0</formula>
    </cfRule>
  </conditionalFormatting>
  <conditionalFormatting sqref="Q195">
    <cfRule type="cellIs" dxfId="5026" priority="572" operator="greaterThan">
      <formula>#REF!-(#REF!-#REF!-#REF!-#REF!)</formula>
    </cfRule>
    <cfRule type="cellIs" dxfId="5025" priority="573" operator="greaterThan">
      <formula>#REF!-#REF!-#REF!-#REF!-#REF!</formula>
    </cfRule>
  </conditionalFormatting>
  <conditionalFormatting sqref="H196">
    <cfRule type="containsText" dxfId="5024" priority="570" operator="containsText" text="VALOR MINIMO NO ACEPTABLE">
      <formula>NOT(ISERROR(SEARCH("VALOR MINIMO NO ACEPTABLE",H196)))</formula>
    </cfRule>
  </conditionalFormatting>
  <conditionalFormatting sqref="H196">
    <cfRule type="containsText" dxfId="5023" priority="569" operator="containsText" text="OFERTA CON PRECIO APARENTEMENTE BAJO">
      <formula>NOT(ISERROR(SEARCH("OFERTA CON PRECIO APARENTEMENTE BAJO",H196)))</formula>
    </cfRule>
  </conditionalFormatting>
  <conditionalFormatting sqref="Q196">
    <cfRule type="cellIs" dxfId="5022" priority="566" operator="greaterThan">
      <formula>0</formula>
    </cfRule>
  </conditionalFormatting>
  <conditionalFormatting sqref="Q196">
    <cfRule type="cellIs" dxfId="5021" priority="567" operator="greaterThan">
      <formula>#REF!-(#REF!-#REF!-#REF!-#REF!)</formula>
    </cfRule>
    <cfRule type="cellIs" dxfId="5020" priority="568" operator="greaterThan">
      <formula>#REF!-#REF!-#REF!-#REF!-#REF!</formula>
    </cfRule>
  </conditionalFormatting>
  <conditionalFormatting sqref="H197">
    <cfRule type="containsText" dxfId="5019" priority="565" operator="containsText" text="VALOR MINIMO NO ACEPTABLE">
      <formula>NOT(ISERROR(SEARCH("VALOR MINIMO NO ACEPTABLE",H197)))</formula>
    </cfRule>
  </conditionalFormatting>
  <conditionalFormatting sqref="H197">
    <cfRule type="containsText" dxfId="5018" priority="564" operator="containsText" text="OFERTA CON PRECIO APARENTEMENTE BAJO">
      <formula>NOT(ISERROR(SEARCH("OFERTA CON PRECIO APARENTEMENTE BAJO",H197)))</formula>
    </cfRule>
  </conditionalFormatting>
  <conditionalFormatting sqref="Q197">
    <cfRule type="cellIs" dxfId="5017" priority="561" operator="greaterThan">
      <formula>0</formula>
    </cfRule>
  </conditionalFormatting>
  <conditionalFormatting sqref="Q197">
    <cfRule type="cellIs" dxfId="5016" priority="562" operator="greaterThan">
      <formula>#REF!-(#REF!-#REF!-#REF!-#REF!)</formula>
    </cfRule>
    <cfRule type="cellIs" dxfId="5015" priority="563" operator="greaterThan">
      <formula>#REF!-#REF!-#REF!-#REF!-#REF!</formula>
    </cfRule>
  </conditionalFormatting>
  <conditionalFormatting sqref="H198">
    <cfRule type="containsText" dxfId="5014" priority="560" operator="containsText" text="VALOR MINIMO NO ACEPTABLE">
      <formula>NOT(ISERROR(SEARCH("VALOR MINIMO NO ACEPTABLE",H198)))</formula>
    </cfRule>
  </conditionalFormatting>
  <conditionalFormatting sqref="H198">
    <cfRule type="containsText" dxfId="5013" priority="559" operator="containsText" text="OFERTA CON PRECIO APARENTEMENTE BAJO">
      <formula>NOT(ISERROR(SEARCH("OFERTA CON PRECIO APARENTEMENTE BAJO",H198)))</formula>
    </cfRule>
  </conditionalFormatting>
  <conditionalFormatting sqref="Q198">
    <cfRule type="cellIs" dxfId="5012" priority="556" operator="greaterThan">
      <formula>0</formula>
    </cfRule>
  </conditionalFormatting>
  <conditionalFormatting sqref="Q198">
    <cfRule type="cellIs" dxfId="5011" priority="557" operator="greaterThan">
      <formula>#REF!-(#REF!-#REF!-#REF!-#REF!)</formula>
    </cfRule>
    <cfRule type="cellIs" dxfId="5010" priority="558" operator="greaterThan">
      <formula>#REF!-#REF!-#REF!-#REF!-#REF!</formula>
    </cfRule>
  </conditionalFormatting>
  <conditionalFormatting sqref="H199">
    <cfRule type="containsText" dxfId="5009" priority="555" operator="containsText" text="VALOR MINIMO NO ACEPTABLE">
      <formula>NOT(ISERROR(SEARCH("VALOR MINIMO NO ACEPTABLE",H199)))</formula>
    </cfRule>
  </conditionalFormatting>
  <conditionalFormatting sqref="H199">
    <cfRule type="containsText" dxfId="5008" priority="554" operator="containsText" text="OFERTA CON PRECIO APARENTEMENTE BAJO">
      <formula>NOT(ISERROR(SEARCH("OFERTA CON PRECIO APARENTEMENTE BAJO",H199)))</formula>
    </cfRule>
  </conditionalFormatting>
  <conditionalFormatting sqref="Q199">
    <cfRule type="cellIs" dxfId="5007" priority="551" operator="greaterThan">
      <formula>0</formula>
    </cfRule>
  </conditionalFormatting>
  <conditionalFormatting sqref="Q199">
    <cfRule type="cellIs" dxfId="5006" priority="552" operator="greaterThan">
      <formula>#REF!-(#REF!-#REF!-#REF!-#REF!)</formula>
    </cfRule>
    <cfRule type="cellIs" dxfId="5005" priority="553" operator="greaterThan">
      <formula>#REF!-#REF!-#REF!-#REF!-#REF!</formula>
    </cfRule>
  </conditionalFormatting>
  <conditionalFormatting sqref="H200">
    <cfRule type="containsText" dxfId="5004" priority="550" operator="containsText" text="VALOR MINIMO NO ACEPTABLE">
      <formula>NOT(ISERROR(SEARCH("VALOR MINIMO NO ACEPTABLE",H200)))</formula>
    </cfRule>
  </conditionalFormatting>
  <conditionalFormatting sqref="H200">
    <cfRule type="containsText" dxfId="5003" priority="549" operator="containsText" text="OFERTA CON PRECIO APARENTEMENTE BAJO">
      <formula>NOT(ISERROR(SEARCH("OFERTA CON PRECIO APARENTEMENTE BAJO",H200)))</formula>
    </cfRule>
  </conditionalFormatting>
  <conditionalFormatting sqref="Q200">
    <cfRule type="cellIs" dxfId="5002" priority="546" operator="greaterThan">
      <formula>0</formula>
    </cfRule>
  </conditionalFormatting>
  <conditionalFormatting sqref="Q200">
    <cfRule type="cellIs" dxfId="5001" priority="547" operator="greaterThan">
      <formula>#REF!-(#REF!-#REF!-#REF!-#REF!)</formula>
    </cfRule>
    <cfRule type="cellIs" dxfId="5000" priority="548" operator="greaterThan">
      <formula>#REF!-#REF!-#REF!-#REF!-#REF!</formula>
    </cfRule>
  </conditionalFormatting>
  <conditionalFormatting sqref="H201">
    <cfRule type="containsText" dxfId="4999" priority="545" operator="containsText" text="VALOR MINIMO NO ACEPTABLE">
      <formula>NOT(ISERROR(SEARCH("VALOR MINIMO NO ACEPTABLE",H201)))</formula>
    </cfRule>
  </conditionalFormatting>
  <conditionalFormatting sqref="H201">
    <cfRule type="containsText" dxfId="4998" priority="544" operator="containsText" text="OFERTA CON PRECIO APARENTEMENTE BAJO">
      <formula>NOT(ISERROR(SEARCH("OFERTA CON PRECIO APARENTEMENTE BAJO",H201)))</formula>
    </cfRule>
  </conditionalFormatting>
  <conditionalFormatting sqref="Q201">
    <cfRule type="cellIs" dxfId="4997" priority="541" operator="greaterThan">
      <formula>0</formula>
    </cfRule>
  </conditionalFormatting>
  <conditionalFormatting sqref="Q201">
    <cfRule type="cellIs" dxfId="4996" priority="542" operator="greaterThan">
      <formula>#REF!-(#REF!-#REF!-#REF!-#REF!)</formula>
    </cfRule>
    <cfRule type="cellIs" dxfId="4995" priority="543" operator="greaterThan">
      <formula>#REF!-#REF!-#REF!-#REF!-#REF!</formula>
    </cfRule>
  </conditionalFormatting>
  <conditionalFormatting sqref="H202">
    <cfRule type="containsText" dxfId="4994" priority="540" operator="containsText" text="VALOR MINIMO NO ACEPTABLE">
      <formula>NOT(ISERROR(SEARCH("VALOR MINIMO NO ACEPTABLE",H202)))</formula>
    </cfRule>
  </conditionalFormatting>
  <conditionalFormatting sqref="H202">
    <cfRule type="containsText" dxfId="4993" priority="539" operator="containsText" text="OFERTA CON PRECIO APARENTEMENTE BAJO">
      <formula>NOT(ISERROR(SEARCH("OFERTA CON PRECIO APARENTEMENTE BAJO",H202)))</formula>
    </cfRule>
  </conditionalFormatting>
  <conditionalFormatting sqref="Q202">
    <cfRule type="cellIs" dxfId="4992" priority="536" operator="greaterThan">
      <formula>0</formula>
    </cfRule>
  </conditionalFormatting>
  <conditionalFormatting sqref="Q202">
    <cfRule type="cellIs" dxfId="4991" priority="537" operator="greaterThan">
      <formula>#REF!-(#REF!-#REF!-#REF!-#REF!)</formula>
    </cfRule>
    <cfRule type="cellIs" dxfId="4990" priority="538" operator="greaterThan">
      <formula>#REF!-#REF!-#REF!-#REF!-#REF!</formula>
    </cfRule>
  </conditionalFormatting>
  <conditionalFormatting sqref="H203">
    <cfRule type="containsText" dxfId="4989" priority="535" operator="containsText" text="VALOR MINIMO NO ACEPTABLE">
      <formula>NOT(ISERROR(SEARCH("VALOR MINIMO NO ACEPTABLE",H203)))</formula>
    </cfRule>
  </conditionalFormatting>
  <conditionalFormatting sqref="H203">
    <cfRule type="containsText" dxfId="4988" priority="534" operator="containsText" text="OFERTA CON PRECIO APARENTEMENTE BAJO">
      <formula>NOT(ISERROR(SEARCH("OFERTA CON PRECIO APARENTEMENTE BAJO",H203)))</formula>
    </cfRule>
  </conditionalFormatting>
  <conditionalFormatting sqref="Q203">
    <cfRule type="cellIs" dxfId="4987" priority="531" operator="greaterThan">
      <formula>0</formula>
    </cfRule>
  </conditionalFormatting>
  <conditionalFormatting sqref="Q203">
    <cfRule type="cellIs" dxfId="4986" priority="532" operator="greaterThan">
      <formula>#REF!-(#REF!-#REF!-#REF!-#REF!)</formula>
    </cfRule>
    <cfRule type="cellIs" dxfId="4985" priority="533" operator="greaterThan">
      <formula>#REF!-#REF!-#REF!-#REF!-#REF!</formula>
    </cfRule>
  </conditionalFormatting>
  <conditionalFormatting sqref="H204">
    <cfRule type="containsText" dxfId="4984" priority="530" operator="containsText" text="VALOR MINIMO NO ACEPTABLE">
      <formula>NOT(ISERROR(SEARCH("VALOR MINIMO NO ACEPTABLE",H204)))</formula>
    </cfRule>
  </conditionalFormatting>
  <conditionalFormatting sqref="H204">
    <cfRule type="containsText" dxfId="4983" priority="529" operator="containsText" text="OFERTA CON PRECIO APARENTEMENTE BAJO">
      <formula>NOT(ISERROR(SEARCH("OFERTA CON PRECIO APARENTEMENTE BAJO",H204)))</formula>
    </cfRule>
  </conditionalFormatting>
  <conditionalFormatting sqref="Q204">
    <cfRule type="cellIs" dxfId="4982" priority="526" operator="greaterThan">
      <formula>0</formula>
    </cfRule>
  </conditionalFormatting>
  <conditionalFormatting sqref="Q204">
    <cfRule type="cellIs" dxfId="4981" priority="527" operator="greaterThan">
      <formula>#REF!-(#REF!-#REF!-#REF!-#REF!)</formula>
    </cfRule>
    <cfRule type="cellIs" dxfId="4980" priority="528" operator="greaterThan">
      <formula>#REF!-#REF!-#REF!-#REF!-#REF!</formula>
    </cfRule>
  </conditionalFormatting>
  <conditionalFormatting sqref="H205">
    <cfRule type="containsText" dxfId="4979" priority="525" operator="containsText" text="VALOR MINIMO NO ACEPTABLE">
      <formula>NOT(ISERROR(SEARCH("VALOR MINIMO NO ACEPTABLE",H205)))</formula>
    </cfRule>
  </conditionalFormatting>
  <conditionalFormatting sqref="H205">
    <cfRule type="containsText" dxfId="4978" priority="524" operator="containsText" text="OFERTA CON PRECIO APARENTEMENTE BAJO">
      <formula>NOT(ISERROR(SEARCH("OFERTA CON PRECIO APARENTEMENTE BAJO",H205)))</formula>
    </cfRule>
  </conditionalFormatting>
  <conditionalFormatting sqref="Q205">
    <cfRule type="cellIs" dxfId="4977" priority="521" operator="greaterThan">
      <formula>0</formula>
    </cfRule>
  </conditionalFormatting>
  <conditionalFormatting sqref="Q205">
    <cfRule type="cellIs" dxfId="4976" priority="522" operator="greaterThan">
      <formula>#REF!-(#REF!-#REF!-#REF!-#REF!)</formula>
    </cfRule>
    <cfRule type="cellIs" dxfId="4975" priority="523" operator="greaterThan">
      <formula>#REF!-#REF!-#REF!-#REF!-#REF!</formula>
    </cfRule>
  </conditionalFormatting>
  <conditionalFormatting sqref="H206">
    <cfRule type="containsText" dxfId="4974" priority="520" operator="containsText" text="VALOR MINIMO NO ACEPTABLE">
      <formula>NOT(ISERROR(SEARCH("VALOR MINIMO NO ACEPTABLE",H206)))</formula>
    </cfRule>
  </conditionalFormatting>
  <conditionalFormatting sqref="H206">
    <cfRule type="containsText" dxfId="4973" priority="519" operator="containsText" text="OFERTA CON PRECIO APARENTEMENTE BAJO">
      <formula>NOT(ISERROR(SEARCH("OFERTA CON PRECIO APARENTEMENTE BAJO",H206)))</formula>
    </cfRule>
  </conditionalFormatting>
  <conditionalFormatting sqref="Q206">
    <cfRule type="cellIs" dxfId="4972" priority="516" operator="greaterThan">
      <formula>0</formula>
    </cfRule>
  </conditionalFormatting>
  <conditionalFormatting sqref="Q206">
    <cfRule type="cellIs" dxfId="4971" priority="517" operator="greaterThan">
      <formula>#REF!-(#REF!-#REF!-#REF!-#REF!)</formula>
    </cfRule>
    <cfRule type="cellIs" dxfId="4970" priority="518" operator="greaterThan">
      <formula>#REF!-#REF!-#REF!-#REF!-#REF!</formula>
    </cfRule>
  </conditionalFormatting>
  <conditionalFormatting sqref="H207">
    <cfRule type="containsText" dxfId="4969" priority="515" operator="containsText" text="VALOR MINIMO NO ACEPTABLE">
      <formula>NOT(ISERROR(SEARCH("VALOR MINIMO NO ACEPTABLE",H207)))</formula>
    </cfRule>
  </conditionalFormatting>
  <conditionalFormatting sqref="H207">
    <cfRule type="containsText" dxfId="4968" priority="514" operator="containsText" text="OFERTA CON PRECIO APARENTEMENTE BAJO">
      <formula>NOT(ISERROR(SEARCH("OFERTA CON PRECIO APARENTEMENTE BAJO",H207)))</formula>
    </cfRule>
  </conditionalFormatting>
  <conditionalFormatting sqref="Q207">
    <cfRule type="cellIs" dxfId="4967" priority="511" operator="greaterThan">
      <formula>0</formula>
    </cfRule>
  </conditionalFormatting>
  <conditionalFormatting sqref="Q207">
    <cfRule type="cellIs" dxfId="4966" priority="512" operator="greaterThan">
      <formula>#REF!-(#REF!-#REF!-#REF!-#REF!)</formula>
    </cfRule>
    <cfRule type="cellIs" dxfId="4965" priority="513" operator="greaterThan">
      <formula>#REF!-#REF!-#REF!-#REF!-#REF!</formula>
    </cfRule>
  </conditionalFormatting>
  <conditionalFormatting sqref="H208">
    <cfRule type="containsText" dxfId="4964" priority="510" operator="containsText" text="VALOR MINIMO NO ACEPTABLE">
      <formula>NOT(ISERROR(SEARCH("VALOR MINIMO NO ACEPTABLE",H208)))</formula>
    </cfRule>
  </conditionalFormatting>
  <conditionalFormatting sqref="H208">
    <cfRule type="containsText" dxfId="4963" priority="509" operator="containsText" text="OFERTA CON PRECIO APARENTEMENTE BAJO">
      <formula>NOT(ISERROR(SEARCH("OFERTA CON PRECIO APARENTEMENTE BAJO",H208)))</formula>
    </cfRule>
  </conditionalFormatting>
  <conditionalFormatting sqref="Q208">
    <cfRule type="cellIs" dxfId="4962" priority="506" operator="greaterThan">
      <formula>0</formula>
    </cfRule>
  </conditionalFormatting>
  <conditionalFormatting sqref="Q208">
    <cfRule type="cellIs" dxfId="4961" priority="507" operator="greaterThan">
      <formula>#REF!-(#REF!-#REF!-#REF!-#REF!)</formula>
    </cfRule>
    <cfRule type="cellIs" dxfId="4960" priority="508" operator="greaterThan">
      <formula>#REF!-#REF!-#REF!-#REF!-#REF!</formula>
    </cfRule>
  </conditionalFormatting>
  <conditionalFormatting sqref="H209">
    <cfRule type="containsText" dxfId="4959" priority="505" operator="containsText" text="VALOR MINIMO NO ACEPTABLE">
      <formula>NOT(ISERROR(SEARCH("VALOR MINIMO NO ACEPTABLE",H209)))</formula>
    </cfRule>
  </conditionalFormatting>
  <conditionalFormatting sqref="H209">
    <cfRule type="containsText" dxfId="4958" priority="504" operator="containsText" text="OFERTA CON PRECIO APARENTEMENTE BAJO">
      <formula>NOT(ISERROR(SEARCH("OFERTA CON PRECIO APARENTEMENTE BAJO",H209)))</formula>
    </cfRule>
  </conditionalFormatting>
  <conditionalFormatting sqref="Q209">
    <cfRule type="cellIs" dxfId="4957" priority="501" operator="greaterThan">
      <formula>0</formula>
    </cfRule>
  </conditionalFormatting>
  <conditionalFormatting sqref="Q209">
    <cfRule type="cellIs" dxfId="4956" priority="502" operator="greaterThan">
      <formula>#REF!-(#REF!-#REF!-#REF!-#REF!)</formula>
    </cfRule>
    <cfRule type="cellIs" dxfId="4955" priority="503" operator="greaterThan">
      <formula>#REF!-#REF!-#REF!-#REF!-#REF!</formula>
    </cfRule>
  </conditionalFormatting>
  <conditionalFormatting sqref="H210">
    <cfRule type="containsText" dxfId="4954" priority="500" operator="containsText" text="VALOR MINIMO NO ACEPTABLE">
      <formula>NOT(ISERROR(SEARCH("VALOR MINIMO NO ACEPTABLE",H210)))</formula>
    </cfRule>
  </conditionalFormatting>
  <conditionalFormatting sqref="H210">
    <cfRule type="containsText" dxfId="4953" priority="499" operator="containsText" text="OFERTA CON PRECIO APARENTEMENTE BAJO">
      <formula>NOT(ISERROR(SEARCH("OFERTA CON PRECIO APARENTEMENTE BAJO",H210)))</formula>
    </cfRule>
  </conditionalFormatting>
  <conditionalFormatting sqref="Q210">
    <cfRule type="cellIs" dxfId="4952" priority="496" operator="greaterThan">
      <formula>0</formula>
    </cfRule>
  </conditionalFormatting>
  <conditionalFormatting sqref="Q210">
    <cfRule type="cellIs" dxfId="4951" priority="497" operator="greaterThan">
      <formula>#REF!-(#REF!-#REF!-#REF!-#REF!)</formula>
    </cfRule>
    <cfRule type="cellIs" dxfId="4950" priority="498" operator="greaterThan">
      <formula>#REF!-#REF!-#REF!-#REF!-#REF!</formula>
    </cfRule>
  </conditionalFormatting>
  <conditionalFormatting sqref="H211">
    <cfRule type="containsText" dxfId="4949" priority="495" operator="containsText" text="VALOR MINIMO NO ACEPTABLE">
      <formula>NOT(ISERROR(SEARCH("VALOR MINIMO NO ACEPTABLE",H211)))</formula>
    </cfRule>
  </conditionalFormatting>
  <conditionalFormatting sqref="H211">
    <cfRule type="containsText" dxfId="4948" priority="494" operator="containsText" text="OFERTA CON PRECIO APARENTEMENTE BAJO">
      <formula>NOT(ISERROR(SEARCH("OFERTA CON PRECIO APARENTEMENTE BAJO",H211)))</formula>
    </cfRule>
  </conditionalFormatting>
  <conditionalFormatting sqref="Q211">
    <cfRule type="cellIs" dxfId="4947" priority="491" operator="greaterThan">
      <formula>0</formula>
    </cfRule>
  </conditionalFormatting>
  <conditionalFormatting sqref="Q211">
    <cfRule type="cellIs" dxfId="4946" priority="492" operator="greaterThan">
      <formula>#REF!-(#REF!-#REF!-#REF!-#REF!)</formula>
    </cfRule>
    <cfRule type="cellIs" dxfId="4945" priority="493" operator="greaterThan">
      <formula>#REF!-#REF!-#REF!-#REF!-#REF!</formula>
    </cfRule>
  </conditionalFormatting>
  <conditionalFormatting sqref="H212">
    <cfRule type="containsText" dxfId="4944" priority="490" operator="containsText" text="VALOR MINIMO NO ACEPTABLE">
      <formula>NOT(ISERROR(SEARCH("VALOR MINIMO NO ACEPTABLE",H212)))</formula>
    </cfRule>
  </conditionalFormatting>
  <conditionalFormatting sqref="H212">
    <cfRule type="containsText" dxfId="4943" priority="489" operator="containsText" text="OFERTA CON PRECIO APARENTEMENTE BAJO">
      <formula>NOT(ISERROR(SEARCH("OFERTA CON PRECIO APARENTEMENTE BAJO",H212)))</formula>
    </cfRule>
  </conditionalFormatting>
  <conditionalFormatting sqref="Q212">
    <cfRule type="cellIs" dxfId="4942" priority="486" operator="greaterThan">
      <formula>0</formula>
    </cfRule>
  </conditionalFormatting>
  <conditionalFormatting sqref="Q212">
    <cfRule type="cellIs" dxfId="4941" priority="487" operator="greaterThan">
      <formula>#REF!-(#REF!-#REF!-#REF!-#REF!)</formula>
    </cfRule>
    <cfRule type="cellIs" dxfId="4940" priority="488" operator="greaterThan">
      <formula>#REF!-#REF!-#REF!-#REF!-#REF!</formula>
    </cfRule>
  </conditionalFormatting>
  <conditionalFormatting sqref="H213">
    <cfRule type="containsText" dxfId="4939" priority="485" operator="containsText" text="VALOR MINIMO NO ACEPTABLE">
      <formula>NOT(ISERROR(SEARCH("VALOR MINIMO NO ACEPTABLE",H213)))</formula>
    </cfRule>
  </conditionalFormatting>
  <conditionalFormatting sqref="H213">
    <cfRule type="containsText" dxfId="4938" priority="484" operator="containsText" text="OFERTA CON PRECIO APARENTEMENTE BAJO">
      <formula>NOT(ISERROR(SEARCH("OFERTA CON PRECIO APARENTEMENTE BAJO",H213)))</formula>
    </cfRule>
  </conditionalFormatting>
  <conditionalFormatting sqref="Q213">
    <cfRule type="cellIs" dxfId="4937" priority="481" operator="greaterThan">
      <formula>0</formula>
    </cfRule>
  </conditionalFormatting>
  <conditionalFormatting sqref="Q213">
    <cfRule type="cellIs" dxfId="4936" priority="482" operator="greaterThan">
      <formula>#REF!-(#REF!-#REF!-#REF!-#REF!)</formula>
    </cfRule>
    <cfRule type="cellIs" dxfId="4935" priority="483" operator="greaterThan">
      <formula>#REF!-#REF!-#REF!-#REF!-#REF!</formula>
    </cfRule>
  </conditionalFormatting>
  <conditionalFormatting sqref="H214">
    <cfRule type="containsText" dxfId="4934" priority="480" operator="containsText" text="VALOR MINIMO NO ACEPTABLE">
      <formula>NOT(ISERROR(SEARCH("VALOR MINIMO NO ACEPTABLE",H214)))</formula>
    </cfRule>
  </conditionalFormatting>
  <conditionalFormatting sqref="H214">
    <cfRule type="containsText" dxfId="4933" priority="479" operator="containsText" text="OFERTA CON PRECIO APARENTEMENTE BAJO">
      <formula>NOT(ISERROR(SEARCH("OFERTA CON PRECIO APARENTEMENTE BAJO",H214)))</formula>
    </cfRule>
  </conditionalFormatting>
  <conditionalFormatting sqref="Q214">
    <cfRule type="cellIs" dxfId="4932" priority="476" operator="greaterThan">
      <formula>0</formula>
    </cfRule>
  </conditionalFormatting>
  <conditionalFormatting sqref="Q214">
    <cfRule type="cellIs" dxfId="4931" priority="477" operator="greaterThan">
      <formula>#REF!-(#REF!-#REF!-#REF!-#REF!)</formula>
    </cfRule>
    <cfRule type="cellIs" dxfId="4930" priority="478" operator="greaterThan">
      <formula>#REF!-#REF!-#REF!-#REF!-#REF!</formula>
    </cfRule>
  </conditionalFormatting>
  <conditionalFormatting sqref="H215">
    <cfRule type="containsText" dxfId="4929" priority="475" operator="containsText" text="VALOR MINIMO NO ACEPTABLE">
      <formula>NOT(ISERROR(SEARCH("VALOR MINIMO NO ACEPTABLE",H215)))</formula>
    </cfRule>
  </conditionalFormatting>
  <conditionalFormatting sqref="H215">
    <cfRule type="containsText" dxfId="4928" priority="474" operator="containsText" text="OFERTA CON PRECIO APARENTEMENTE BAJO">
      <formula>NOT(ISERROR(SEARCH("OFERTA CON PRECIO APARENTEMENTE BAJO",H215)))</formula>
    </cfRule>
  </conditionalFormatting>
  <conditionalFormatting sqref="Q215">
    <cfRule type="cellIs" dxfId="4927" priority="471" operator="greaterThan">
      <formula>0</formula>
    </cfRule>
  </conditionalFormatting>
  <conditionalFormatting sqref="Q215">
    <cfRule type="cellIs" dxfId="4926" priority="472" operator="greaterThan">
      <formula>#REF!-(#REF!-#REF!-#REF!-#REF!)</formula>
    </cfRule>
    <cfRule type="cellIs" dxfId="4925" priority="473" operator="greaterThan">
      <formula>#REF!-#REF!-#REF!-#REF!-#REF!</formula>
    </cfRule>
  </conditionalFormatting>
  <conditionalFormatting sqref="H216">
    <cfRule type="containsText" dxfId="4924" priority="470" operator="containsText" text="VALOR MINIMO NO ACEPTABLE">
      <formula>NOT(ISERROR(SEARCH("VALOR MINIMO NO ACEPTABLE",H216)))</formula>
    </cfRule>
  </conditionalFormatting>
  <conditionalFormatting sqref="H216">
    <cfRule type="containsText" dxfId="4923" priority="469" operator="containsText" text="OFERTA CON PRECIO APARENTEMENTE BAJO">
      <formula>NOT(ISERROR(SEARCH("OFERTA CON PRECIO APARENTEMENTE BAJO",H216)))</formula>
    </cfRule>
  </conditionalFormatting>
  <conditionalFormatting sqref="Q216">
    <cfRule type="cellIs" dxfId="4922" priority="466" operator="greaterThan">
      <formula>0</formula>
    </cfRule>
  </conditionalFormatting>
  <conditionalFormatting sqref="Q216">
    <cfRule type="cellIs" dxfId="4921" priority="467" operator="greaterThan">
      <formula>#REF!-(#REF!-#REF!-#REF!-#REF!)</formula>
    </cfRule>
    <cfRule type="cellIs" dxfId="4920" priority="468" operator="greaterThan">
      <formula>#REF!-#REF!-#REF!-#REF!-#REF!</formula>
    </cfRule>
  </conditionalFormatting>
  <conditionalFormatting sqref="H217">
    <cfRule type="containsText" dxfId="4919" priority="465" operator="containsText" text="VALOR MINIMO NO ACEPTABLE">
      <formula>NOT(ISERROR(SEARCH("VALOR MINIMO NO ACEPTABLE",H217)))</formula>
    </cfRule>
  </conditionalFormatting>
  <conditionalFormatting sqref="H217">
    <cfRule type="containsText" dxfId="4918" priority="464" operator="containsText" text="OFERTA CON PRECIO APARENTEMENTE BAJO">
      <formula>NOT(ISERROR(SEARCH("OFERTA CON PRECIO APARENTEMENTE BAJO",H217)))</formula>
    </cfRule>
  </conditionalFormatting>
  <conditionalFormatting sqref="Q217">
    <cfRule type="cellIs" dxfId="4917" priority="461" operator="greaterThan">
      <formula>0</formula>
    </cfRule>
  </conditionalFormatting>
  <conditionalFormatting sqref="Q217">
    <cfRule type="cellIs" dxfId="4916" priority="462" operator="greaterThan">
      <formula>#REF!-(#REF!-#REF!-#REF!-#REF!)</formula>
    </cfRule>
    <cfRule type="cellIs" dxfId="4915" priority="463" operator="greaterThan">
      <formula>#REF!-#REF!-#REF!-#REF!-#REF!</formula>
    </cfRule>
  </conditionalFormatting>
  <conditionalFormatting sqref="H218">
    <cfRule type="containsText" dxfId="4914" priority="460" operator="containsText" text="VALOR MINIMO NO ACEPTABLE">
      <formula>NOT(ISERROR(SEARCH("VALOR MINIMO NO ACEPTABLE",H218)))</formula>
    </cfRule>
  </conditionalFormatting>
  <conditionalFormatting sqref="H218">
    <cfRule type="containsText" dxfId="4913" priority="459" operator="containsText" text="OFERTA CON PRECIO APARENTEMENTE BAJO">
      <formula>NOT(ISERROR(SEARCH("OFERTA CON PRECIO APARENTEMENTE BAJO",H218)))</formula>
    </cfRule>
  </conditionalFormatting>
  <conditionalFormatting sqref="Q218">
    <cfRule type="cellIs" dxfId="4912" priority="456" operator="greaterThan">
      <formula>0</formula>
    </cfRule>
  </conditionalFormatting>
  <conditionalFormatting sqref="Q218">
    <cfRule type="cellIs" dxfId="4911" priority="457" operator="greaterThan">
      <formula>#REF!-(#REF!-#REF!-#REF!-#REF!)</formula>
    </cfRule>
    <cfRule type="cellIs" dxfId="4910" priority="458" operator="greaterThan">
      <formula>#REF!-#REF!-#REF!-#REF!-#REF!</formula>
    </cfRule>
  </conditionalFormatting>
  <conditionalFormatting sqref="H219">
    <cfRule type="containsText" dxfId="4909" priority="455" operator="containsText" text="VALOR MINIMO NO ACEPTABLE">
      <formula>NOT(ISERROR(SEARCH("VALOR MINIMO NO ACEPTABLE",H219)))</formula>
    </cfRule>
  </conditionalFormatting>
  <conditionalFormatting sqref="H219">
    <cfRule type="containsText" dxfId="4908" priority="454" operator="containsText" text="OFERTA CON PRECIO APARENTEMENTE BAJO">
      <formula>NOT(ISERROR(SEARCH("OFERTA CON PRECIO APARENTEMENTE BAJO",H219)))</formula>
    </cfRule>
  </conditionalFormatting>
  <conditionalFormatting sqref="Q219">
    <cfRule type="cellIs" dxfId="4907" priority="451" operator="greaterThan">
      <formula>0</formula>
    </cfRule>
  </conditionalFormatting>
  <conditionalFormatting sqref="Q219">
    <cfRule type="cellIs" dxfId="4906" priority="452" operator="greaterThan">
      <formula>#REF!-(#REF!-#REF!-#REF!-#REF!)</formula>
    </cfRule>
    <cfRule type="cellIs" dxfId="4905" priority="453" operator="greaterThan">
      <formula>#REF!-#REF!-#REF!-#REF!-#REF!</formula>
    </cfRule>
  </conditionalFormatting>
  <conditionalFormatting sqref="H220">
    <cfRule type="containsText" dxfId="4904" priority="450" operator="containsText" text="VALOR MINIMO NO ACEPTABLE">
      <formula>NOT(ISERROR(SEARCH("VALOR MINIMO NO ACEPTABLE",H220)))</formula>
    </cfRule>
  </conditionalFormatting>
  <conditionalFormatting sqref="H220">
    <cfRule type="containsText" dxfId="4903" priority="449" operator="containsText" text="OFERTA CON PRECIO APARENTEMENTE BAJO">
      <formula>NOT(ISERROR(SEARCH("OFERTA CON PRECIO APARENTEMENTE BAJO",H220)))</formula>
    </cfRule>
  </conditionalFormatting>
  <conditionalFormatting sqref="Q220">
    <cfRule type="cellIs" dxfId="4902" priority="446" operator="greaterThan">
      <formula>0</formula>
    </cfRule>
  </conditionalFormatting>
  <conditionalFormatting sqref="Q220">
    <cfRule type="cellIs" dxfId="4901" priority="447" operator="greaterThan">
      <formula>#REF!-(#REF!-#REF!-#REF!-#REF!)</formula>
    </cfRule>
    <cfRule type="cellIs" dxfId="4900" priority="448" operator="greaterThan">
      <formula>#REF!-#REF!-#REF!-#REF!-#REF!</formula>
    </cfRule>
  </conditionalFormatting>
  <conditionalFormatting sqref="H221">
    <cfRule type="containsText" dxfId="4899" priority="445" operator="containsText" text="VALOR MINIMO NO ACEPTABLE">
      <formula>NOT(ISERROR(SEARCH("VALOR MINIMO NO ACEPTABLE",H221)))</formula>
    </cfRule>
  </conditionalFormatting>
  <conditionalFormatting sqref="H221">
    <cfRule type="containsText" dxfId="4898" priority="444" operator="containsText" text="OFERTA CON PRECIO APARENTEMENTE BAJO">
      <formula>NOT(ISERROR(SEARCH("OFERTA CON PRECIO APARENTEMENTE BAJO",H221)))</formula>
    </cfRule>
  </conditionalFormatting>
  <conditionalFormatting sqref="Q221">
    <cfRule type="cellIs" dxfId="4897" priority="441" operator="greaterThan">
      <formula>0</formula>
    </cfRule>
  </conditionalFormatting>
  <conditionalFormatting sqref="Q221">
    <cfRule type="cellIs" dxfId="4896" priority="442" operator="greaterThan">
      <formula>#REF!-(#REF!-#REF!-#REF!-#REF!)</formula>
    </cfRule>
    <cfRule type="cellIs" dxfId="4895" priority="443" operator="greaterThan">
      <formula>#REF!-#REF!-#REF!-#REF!-#REF!</formula>
    </cfRule>
  </conditionalFormatting>
  <conditionalFormatting sqref="H222">
    <cfRule type="containsText" dxfId="4894" priority="440" operator="containsText" text="VALOR MINIMO NO ACEPTABLE">
      <formula>NOT(ISERROR(SEARCH("VALOR MINIMO NO ACEPTABLE",H222)))</formula>
    </cfRule>
  </conditionalFormatting>
  <conditionalFormatting sqref="H222">
    <cfRule type="containsText" dxfId="4893" priority="439" operator="containsText" text="OFERTA CON PRECIO APARENTEMENTE BAJO">
      <formula>NOT(ISERROR(SEARCH("OFERTA CON PRECIO APARENTEMENTE BAJO",H222)))</formula>
    </cfRule>
  </conditionalFormatting>
  <conditionalFormatting sqref="Q222">
    <cfRule type="cellIs" dxfId="4892" priority="436" operator="greaterThan">
      <formula>0</formula>
    </cfRule>
  </conditionalFormatting>
  <conditionalFormatting sqref="Q222">
    <cfRule type="cellIs" dxfId="4891" priority="437" operator="greaterThan">
      <formula>#REF!-(#REF!-#REF!-#REF!-#REF!)</formula>
    </cfRule>
    <cfRule type="cellIs" dxfId="4890" priority="438" operator="greaterThan">
      <formula>#REF!-#REF!-#REF!-#REF!-#REF!</formula>
    </cfRule>
  </conditionalFormatting>
  <conditionalFormatting sqref="H223">
    <cfRule type="containsText" dxfId="4889" priority="435" operator="containsText" text="VALOR MINIMO NO ACEPTABLE">
      <formula>NOT(ISERROR(SEARCH("VALOR MINIMO NO ACEPTABLE",H223)))</formula>
    </cfRule>
  </conditionalFormatting>
  <conditionalFormatting sqref="H223">
    <cfRule type="containsText" dxfId="4888" priority="434" operator="containsText" text="OFERTA CON PRECIO APARENTEMENTE BAJO">
      <formula>NOT(ISERROR(SEARCH("OFERTA CON PRECIO APARENTEMENTE BAJO",H223)))</formula>
    </cfRule>
  </conditionalFormatting>
  <conditionalFormatting sqref="Q223">
    <cfRule type="cellIs" dxfId="4887" priority="431" operator="greaterThan">
      <formula>0</formula>
    </cfRule>
  </conditionalFormatting>
  <conditionalFormatting sqref="Q223">
    <cfRule type="cellIs" dxfId="4886" priority="432" operator="greaterThan">
      <formula>#REF!-(#REF!-#REF!-#REF!-#REF!)</formula>
    </cfRule>
    <cfRule type="cellIs" dxfId="4885" priority="433" operator="greaterThan">
      <formula>#REF!-#REF!-#REF!-#REF!-#REF!</formula>
    </cfRule>
  </conditionalFormatting>
  <conditionalFormatting sqref="H224">
    <cfRule type="containsText" dxfId="4884" priority="430" operator="containsText" text="VALOR MINIMO NO ACEPTABLE">
      <formula>NOT(ISERROR(SEARCH("VALOR MINIMO NO ACEPTABLE",H224)))</formula>
    </cfRule>
  </conditionalFormatting>
  <conditionalFormatting sqref="H224">
    <cfRule type="containsText" dxfId="4883" priority="429" operator="containsText" text="OFERTA CON PRECIO APARENTEMENTE BAJO">
      <formula>NOT(ISERROR(SEARCH("OFERTA CON PRECIO APARENTEMENTE BAJO",H224)))</formula>
    </cfRule>
  </conditionalFormatting>
  <conditionalFormatting sqref="Q224">
    <cfRule type="cellIs" dxfId="4882" priority="426" operator="greaterThan">
      <formula>0</formula>
    </cfRule>
  </conditionalFormatting>
  <conditionalFormatting sqref="Q224">
    <cfRule type="cellIs" dxfId="4881" priority="427" operator="greaterThan">
      <formula>#REF!-(#REF!-#REF!-#REF!-#REF!)</formula>
    </cfRule>
    <cfRule type="cellIs" dxfId="4880" priority="428" operator="greaterThan">
      <formula>#REF!-#REF!-#REF!-#REF!-#REF!</formula>
    </cfRule>
  </conditionalFormatting>
  <conditionalFormatting sqref="H225">
    <cfRule type="containsText" dxfId="4879" priority="425" operator="containsText" text="VALOR MINIMO NO ACEPTABLE">
      <formula>NOT(ISERROR(SEARCH("VALOR MINIMO NO ACEPTABLE",H225)))</formula>
    </cfRule>
  </conditionalFormatting>
  <conditionalFormatting sqref="H225">
    <cfRule type="containsText" dxfId="4878" priority="424" operator="containsText" text="OFERTA CON PRECIO APARENTEMENTE BAJO">
      <formula>NOT(ISERROR(SEARCH("OFERTA CON PRECIO APARENTEMENTE BAJO",H225)))</formula>
    </cfRule>
  </conditionalFormatting>
  <conditionalFormatting sqref="Q225">
    <cfRule type="cellIs" dxfId="4877" priority="421" operator="greaterThan">
      <formula>0</formula>
    </cfRule>
  </conditionalFormatting>
  <conditionalFormatting sqref="Q225">
    <cfRule type="cellIs" dxfId="4876" priority="422" operator="greaterThan">
      <formula>#REF!-(#REF!-#REF!-#REF!-#REF!)</formula>
    </cfRule>
    <cfRule type="cellIs" dxfId="4875" priority="423" operator="greaterThan">
      <formula>#REF!-#REF!-#REF!-#REF!-#REF!</formula>
    </cfRule>
  </conditionalFormatting>
  <conditionalFormatting sqref="H226">
    <cfRule type="containsText" dxfId="4874" priority="420" operator="containsText" text="VALOR MINIMO NO ACEPTABLE">
      <formula>NOT(ISERROR(SEARCH("VALOR MINIMO NO ACEPTABLE",H226)))</formula>
    </cfRule>
  </conditionalFormatting>
  <conditionalFormatting sqref="H226">
    <cfRule type="containsText" dxfId="4873" priority="419" operator="containsText" text="OFERTA CON PRECIO APARENTEMENTE BAJO">
      <formula>NOT(ISERROR(SEARCH("OFERTA CON PRECIO APARENTEMENTE BAJO",H226)))</formula>
    </cfRule>
  </conditionalFormatting>
  <conditionalFormatting sqref="Q226">
    <cfRule type="cellIs" dxfId="4872" priority="416" operator="greaterThan">
      <formula>0</formula>
    </cfRule>
  </conditionalFormatting>
  <conditionalFormatting sqref="Q226">
    <cfRule type="cellIs" dxfId="4871" priority="417" operator="greaterThan">
      <formula>#REF!-(#REF!-#REF!-#REF!-#REF!)</formula>
    </cfRule>
    <cfRule type="cellIs" dxfId="4870" priority="418" operator="greaterThan">
      <formula>#REF!-#REF!-#REF!-#REF!-#REF!</formula>
    </cfRule>
  </conditionalFormatting>
  <conditionalFormatting sqref="H227">
    <cfRule type="containsText" dxfId="4869" priority="415" operator="containsText" text="VALOR MINIMO NO ACEPTABLE">
      <formula>NOT(ISERROR(SEARCH("VALOR MINIMO NO ACEPTABLE",H227)))</formula>
    </cfRule>
  </conditionalFormatting>
  <conditionalFormatting sqref="H227">
    <cfRule type="containsText" dxfId="4868" priority="414" operator="containsText" text="OFERTA CON PRECIO APARENTEMENTE BAJO">
      <formula>NOT(ISERROR(SEARCH("OFERTA CON PRECIO APARENTEMENTE BAJO",H227)))</formula>
    </cfRule>
  </conditionalFormatting>
  <conditionalFormatting sqref="Q227">
    <cfRule type="cellIs" dxfId="4867" priority="411" operator="greaterThan">
      <formula>0</formula>
    </cfRule>
  </conditionalFormatting>
  <conditionalFormatting sqref="Q227">
    <cfRule type="cellIs" dxfId="4866" priority="412" operator="greaterThan">
      <formula>#REF!-(#REF!-#REF!-#REF!-#REF!)</formula>
    </cfRule>
    <cfRule type="cellIs" dxfId="4865" priority="413" operator="greaterThan">
      <formula>#REF!-#REF!-#REF!-#REF!-#REF!</formula>
    </cfRule>
  </conditionalFormatting>
  <conditionalFormatting sqref="H228">
    <cfRule type="containsText" dxfId="4864" priority="410" operator="containsText" text="VALOR MINIMO NO ACEPTABLE">
      <formula>NOT(ISERROR(SEARCH("VALOR MINIMO NO ACEPTABLE",H228)))</formula>
    </cfRule>
  </conditionalFormatting>
  <conditionalFormatting sqref="H228">
    <cfRule type="containsText" dxfId="4863" priority="409" operator="containsText" text="OFERTA CON PRECIO APARENTEMENTE BAJO">
      <formula>NOT(ISERROR(SEARCH("OFERTA CON PRECIO APARENTEMENTE BAJO",H228)))</formula>
    </cfRule>
  </conditionalFormatting>
  <conditionalFormatting sqref="Q228">
    <cfRule type="cellIs" dxfId="4862" priority="406" operator="greaterThan">
      <formula>0</formula>
    </cfRule>
  </conditionalFormatting>
  <conditionalFormatting sqref="Q228">
    <cfRule type="cellIs" dxfId="4861" priority="407" operator="greaterThan">
      <formula>#REF!-(#REF!-#REF!-#REF!-#REF!)</formula>
    </cfRule>
    <cfRule type="cellIs" dxfId="4860" priority="408" operator="greaterThan">
      <formula>#REF!-#REF!-#REF!-#REF!-#REF!</formula>
    </cfRule>
  </conditionalFormatting>
  <conditionalFormatting sqref="H229">
    <cfRule type="containsText" dxfId="4859" priority="405" operator="containsText" text="VALOR MINIMO NO ACEPTABLE">
      <formula>NOT(ISERROR(SEARCH("VALOR MINIMO NO ACEPTABLE",H229)))</formula>
    </cfRule>
  </conditionalFormatting>
  <conditionalFormatting sqref="H229">
    <cfRule type="containsText" dxfId="4858" priority="404" operator="containsText" text="OFERTA CON PRECIO APARENTEMENTE BAJO">
      <formula>NOT(ISERROR(SEARCH("OFERTA CON PRECIO APARENTEMENTE BAJO",H229)))</formula>
    </cfRule>
  </conditionalFormatting>
  <conditionalFormatting sqref="Q229">
    <cfRule type="cellIs" dxfId="4857" priority="401" operator="greaterThan">
      <formula>0</formula>
    </cfRule>
  </conditionalFormatting>
  <conditionalFormatting sqref="Q229">
    <cfRule type="cellIs" dxfId="4856" priority="402" operator="greaterThan">
      <formula>#REF!-(#REF!-#REF!-#REF!-#REF!)</formula>
    </cfRule>
    <cfRule type="cellIs" dxfId="4855" priority="403" operator="greaterThan">
      <formula>#REF!-#REF!-#REF!-#REF!-#REF!</formula>
    </cfRule>
  </conditionalFormatting>
  <conditionalFormatting sqref="H230">
    <cfRule type="containsText" dxfId="4854" priority="400" operator="containsText" text="VALOR MINIMO NO ACEPTABLE">
      <formula>NOT(ISERROR(SEARCH("VALOR MINIMO NO ACEPTABLE",H230)))</formula>
    </cfRule>
  </conditionalFormatting>
  <conditionalFormatting sqref="H230">
    <cfRule type="containsText" dxfId="4853" priority="399" operator="containsText" text="OFERTA CON PRECIO APARENTEMENTE BAJO">
      <formula>NOT(ISERROR(SEARCH("OFERTA CON PRECIO APARENTEMENTE BAJO",H230)))</formula>
    </cfRule>
  </conditionalFormatting>
  <conditionalFormatting sqref="Q230">
    <cfRule type="cellIs" dxfId="4852" priority="396" operator="greaterThan">
      <formula>0</formula>
    </cfRule>
  </conditionalFormatting>
  <conditionalFormatting sqref="Q230">
    <cfRule type="cellIs" dxfId="4851" priority="397" operator="greaterThan">
      <formula>#REF!-(#REF!-#REF!-#REF!-#REF!)</formula>
    </cfRule>
    <cfRule type="cellIs" dxfId="4850" priority="398" operator="greaterThan">
      <formula>#REF!-#REF!-#REF!-#REF!-#REF!</formula>
    </cfRule>
  </conditionalFormatting>
  <conditionalFormatting sqref="H231">
    <cfRule type="containsText" dxfId="4849" priority="395" operator="containsText" text="VALOR MINIMO NO ACEPTABLE">
      <formula>NOT(ISERROR(SEARCH("VALOR MINIMO NO ACEPTABLE",H231)))</formula>
    </cfRule>
  </conditionalFormatting>
  <conditionalFormatting sqref="H231">
    <cfRule type="containsText" dxfId="4848" priority="394" operator="containsText" text="OFERTA CON PRECIO APARENTEMENTE BAJO">
      <formula>NOT(ISERROR(SEARCH("OFERTA CON PRECIO APARENTEMENTE BAJO",H231)))</formula>
    </cfRule>
  </conditionalFormatting>
  <conditionalFormatting sqref="Q231">
    <cfRule type="cellIs" dxfId="4847" priority="391" operator="greaterThan">
      <formula>0</formula>
    </cfRule>
  </conditionalFormatting>
  <conditionalFormatting sqref="Q231">
    <cfRule type="cellIs" dxfId="4846" priority="392" operator="greaterThan">
      <formula>#REF!-(#REF!-#REF!-#REF!-#REF!)</formula>
    </cfRule>
    <cfRule type="cellIs" dxfId="4845" priority="393" operator="greaterThan">
      <formula>#REF!-#REF!-#REF!-#REF!-#REF!</formula>
    </cfRule>
  </conditionalFormatting>
  <conditionalFormatting sqref="H232">
    <cfRule type="containsText" dxfId="4844" priority="390" operator="containsText" text="VALOR MINIMO NO ACEPTABLE">
      <formula>NOT(ISERROR(SEARCH("VALOR MINIMO NO ACEPTABLE",H232)))</formula>
    </cfRule>
  </conditionalFormatting>
  <conditionalFormatting sqref="H232">
    <cfRule type="containsText" dxfId="4843" priority="389" operator="containsText" text="OFERTA CON PRECIO APARENTEMENTE BAJO">
      <formula>NOT(ISERROR(SEARCH("OFERTA CON PRECIO APARENTEMENTE BAJO",H232)))</formula>
    </cfRule>
  </conditionalFormatting>
  <conditionalFormatting sqref="Q232">
    <cfRule type="cellIs" dxfId="4842" priority="386" operator="greaterThan">
      <formula>0</formula>
    </cfRule>
  </conditionalFormatting>
  <conditionalFormatting sqref="Q232">
    <cfRule type="cellIs" dxfId="4841" priority="387" operator="greaterThan">
      <formula>#REF!-(#REF!-#REF!-#REF!-#REF!)</formula>
    </cfRule>
    <cfRule type="cellIs" dxfId="4840" priority="388" operator="greaterThan">
      <formula>#REF!-#REF!-#REF!-#REF!-#REF!</formula>
    </cfRule>
  </conditionalFormatting>
  <conditionalFormatting sqref="H233">
    <cfRule type="containsText" dxfId="4839" priority="385" operator="containsText" text="VALOR MINIMO NO ACEPTABLE">
      <formula>NOT(ISERROR(SEARCH("VALOR MINIMO NO ACEPTABLE",H233)))</formula>
    </cfRule>
  </conditionalFormatting>
  <conditionalFormatting sqref="H233">
    <cfRule type="containsText" dxfId="4838" priority="384" operator="containsText" text="OFERTA CON PRECIO APARENTEMENTE BAJO">
      <formula>NOT(ISERROR(SEARCH("OFERTA CON PRECIO APARENTEMENTE BAJO",H233)))</formula>
    </cfRule>
  </conditionalFormatting>
  <conditionalFormatting sqref="Q233">
    <cfRule type="cellIs" dxfId="4837" priority="381" operator="greaterThan">
      <formula>0</formula>
    </cfRule>
  </conditionalFormatting>
  <conditionalFormatting sqref="Q233">
    <cfRule type="cellIs" dxfId="4836" priority="382" operator="greaterThan">
      <formula>#REF!-(#REF!-#REF!-#REF!-#REF!)</formula>
    </cfRule>
    <cfRule type="cellIs" dxfId="4835" priority="383" operator="greaterThan">
      <formula>#REF!-#REF!-#REF!-#REF!-#REF!</formula>
    </cfRule>
  </conditionalFormatting>
  <conditionalFormatting sqref="H234">
    <cfRule type="containsText" dxfId="4834" priority="380" operator="containsText" text="VALOR MINIMO NO ACEPTABLE">
      <formula>NOT(ISERROR(SEARCH("VALOR MINIMO NO ACEPTABLE",H234)))</formula>
    </cfRule>
  </conditionalFormatting>
  <conditionalFormatting sqref="H234">
    <cfRule type="containsText" dxfId="4833" priority="379" operator="containsText" text="OFERTA CON PRECIO APARENTEMENTE BAJO">
      <formula>NOT(ISERROR(SEARCH("OFERTA CON PRECIO APARENTEMENTE BAJO",H234)))</formula>
    </cfRule>
  </conditionalFormatting>
  <conditionalFormatting sqref="Q234">
    <cfRule type="cellIs" dxfId="4832" priority="376" operator="greaterThan">
      <formula>0</formula>
    </cfRule>
  </conditionalFormatting>
  <conditionalFormatting sqref="Q234">
    <cfRule type="cellIs" dxfId="4831" priority="377" operator="greaterThan">
      <formula>#REF!-(#REF!-#REF!-#REF!-#REF!)</formula>
    </cfRule>
    <cfRule type="cellIs" dxfId="4830" priority="378" operator="greaterThan">
      <formula>#REF!-#REF!-#REF!-#REF!-#REF!</formula>
    </cfRule>
  </conditionalFormatting>
  <conditionalFormatting sqref="H235">
    <cfRule type="containsText" dxfId="4829" priority="375" operator="containsText" text="VALOR MINIMO NO ACEPTABLE">
      <formula>NOT(ISERROR(SEARCH("VALOR MINIMO NO ACEPTABLE",H235)))</formula>
    </cfRule>
  </conditionalFormatting>
  <conditionalFormatting sqref="H235">
    <cfRule type="containsText" dxfId="4828" priority="374" operator="containsText" text="OFERTA CON PRECIO APARENTEMENTE BAJO">
      <formula>NOT(ISERROR(SEARCH("OFERTA CON PRECIO APARENTEMENTE BAJO",H235)))</formula>
    </cfRule>
  </conditionalFormatting>
  <conditionalFormatting sqref="Q235">
    <cfRule type="cellIs" dxfId="4827" priority="371" operator="greaterThan">
      <formula>0</formula>
    </cfRule>
  </conditionalFormatting>
  <conditionalFormatting sqref="Q235">
    <cfRule type="cellIs" dxfId="4826" priority="372" operator="greaterThan">
      <formula>#REF!-(#REF!-#REF!-#REF!-#REF!)</formula>
    </cfRule>
    <cfRule type="cellIs" dxfId="4825" priority="373" operator="greaterThan">
      <formula>#REF!-#REF!-#REF!-#REF!-#REF!</formula>
    </cfRule>
  </conditionalFormatting>
  <conditionalFormatting sqref="H236">
    <cfRule type="containsText" dxfId="4824" priority="370" operator="containsText" text="VALOR MINIMO NO ACEPTABLE">
      <formula>NOT(ISERROR(SEARCH("VALOR MINIMO NO ACEPTABLE",H236)))</formula>
    </cfRule>
  </conditionalFormatting>
  <conditionalFormatting sqref="H236">
    <cfRule type="containsText" dxfId="4823" priority="369" operator="containsText" text="OFERTA CON PRECIO APARENTEMENTE BAJO">
      <formula>NOT(ISERROR(SEARCH("OFERTA CON PRECIO APARENTEMENTE BAJO",H236)))</formula>
    </cfRule>
  </conditionalFormatting>
  <conditionalFormatting sqref="Q236">
    <cfRule type="cellIs" dxfId="4822" priority="366" operator="greaterThan">
      <formula>0</formula>
    </cfRule>
  </conditionalFormatting>
  <conditionalFormatting sqref="Q236">
    <cfRule type="cellIs" dxfId="4821" priority="367" operator="greaterThan">
      <formula>#REF!-(#REF!-#REF!-#REF!-#REF!)</formula>
    </cfRule>
    <cfRule type="cellIs" dxfId="4820" priority="368" operator="greaterThan">
      <formula>#REF!-#REF!-#REF!-#REF!-#REF!</formula>
    </cfRule>
  </conditionalFormatting>
  <conditionalFormatting sqref="H237">
    <cfRule type="containsText" dxfId="4819" priority="365" operator="containsText" text="VALOR MINIMO NO ACEPTABLE">
      <formula>NOT(ISERROR(SEARCH("VALOR MINIMO NO ACEPTABLE",H237)))</formula>
    </cfRule>
  </conditionalFormatting>
  <conditionalFormatting sqref="H237">
    <cfRule type="containsText" dxfId="4818" priority="364" operator="containsText" text="OFERTA CON PRECIO APARENTEMENTE BAJO">
      <formula>NOT(ISERROR(SEARCH("OFERTA CON PRECIO APARENTEMENTE BAJO",H237)))</formula>
    </cfRule>
  </conditionalFormatting>
  <conditionalFormatting sqref="Q237">
    <cfRule type="cellIs" dxfId="4817" priority="361" operator="greaterThan">
      <formula>0</formula>
    </cfRule>
  </conditionalFormatting>
  <conditionalFormatting sqref="Q237">
    <cfRule type="cellIs" dxfId="4816" priority="362" operator="greaterThan">
      <formula>#REF!-(#REF!-#REF!-#REF!-#REF!)</formula>
    </cfRule>
    <cfRule type="cellIs" dxfId="4815" priority="363" operator="greaterThan">
      <formula>#REF!-#REF!-#REF!-#REF!-#REF!</formula>
    </cfRule>
  </conditionalFormatting>
  <conditionalFormatting sqref="H238">
    <cfRule type="containsText" dxfId="4814" priority="360" operator="containsText" text="VALOR MINIMO NO ACEPTABLE">
      <formula>NOT(ISERROR(SEARCH("VALOR MINIMO NO ACEPTABLE",H238)))</formula>
    </cfRule>
  </conditionalFormatting>
  <conditionalFormatting sqref="H238">
    <cfRule type="containsText" dxfId="4813" priority="359" operator="containsText" text="OFERTA CON PRECIO APARENTEMENTE BAJO">
      <formula>NOT(ISERROR(SEARCH("OFERTA CON PRECIO APARENTEMENTE BAJO",H238)))</formula>
    </cfRule>
  </conditionalFormatting>
  <conditionalFormatting sqref="Q238">
    <cfRule type="cellIs" dxfId="4812" priority="356" operator="greaterThan">
      <formula>0</formula>
    </cfRule>
  </conditionalFormatting>
  <conditionalFormatting sqref="Q238">
    <cfRule type="cellIs" dxfId="4811" priority="357" operator="greaterThan">
      <formula>#REF!-(#REF!-#REF!-#REF!-#REF!)</formula>
    </cfRule>
    <cfRule type="cellIs" dxfId="4810" priority="358" operator="greaterThan">
      <formula>#REF!-#REF!-#REF!-#REF!-#REF!</formula>
    </cfRule>
  </conditionalFormatting>
  <conditionalFormatting sqref="H239">
    <cfRule type="containsText" dxfId="4809" priority="355" operator="containsText" text="VALOR MINIMO NO ACEPTABLE">
      <formula>NOT(ISERROR(SEARCH("VALOR MINIMO NO ACEPTABLE",H239)))</formula>
    </cfRule>
  </conditionalFormatting>
  <conditionalFormatting sqref="H239">
    <cfRule type="containsText" dxfId="4808" priority="354" operator="containsText" text="OFERTA CON PRECIO APARENTEMENTE BAJO">
      <formula>NOT(ISERROR(SEARCH("OFERTA CON PRECIO APARENTEMENTE BAJO",H239)))</formula>
    </cfRule>
  </conditionalFormatting>
  <conditionalFormatting sqref="Q239">
    <cfRule type="cellIs" dxfId="4807" priority="351" operator="greaterThan">
      <formula>0</formula>
    </cfRule>
  </conditionalFormatting>
  <conditionalFormatting sqref="Q239">
    <cfRule type="cellIs" dxfId="4806" priority="352" operator="greaterThan">
      <formula>#REF!-(#REF!-#REF!-#REF!-#REF!)</formula>
    </cfRule>
    <cfRule type="cellIs" dxfId="4805" priority="353" operator="greaterThan">
      <formula>#REF!-#REF!-#REF!-#REF!-#REF!</formula>
    </cfRule>
  </conditionalFormatting>
  <conditionalFormatting sqref="H240">
    <cfRule type="containsText" dxfId="4804" priority="350" operator="containsText" text="VALOR MINIMO NO ACEPTABLE">
      <formula>NOT(ISERROR(SEARCH("VALOR MINIMO NO ACEPTABLE",H240)))</formula>
    </cfRule>
  </conditionalFormatting>
  <conditionalFormatting sqref="H240">
    <cfRule type="containsText" dxfId="4803" priority="349" operator="containsText" text="OFERTA CON PRECIO APARENTEMENTE BAJO">
      <formula>NOT(ISERROR(SEARCH("OFERTA CON PRECIO APARENTEMENTE BAJO",H240)))</formula>
    </cfRule>
  </conditionalFormatting>
  <conditionalFormatting sqref="Q240">
    <cfRule type="cellIs" dxfId="4802" priority="346" operator="greaterThan">
      <formula>0</formula>
    </cfRule>
  </conditionalFormatting>
  <conditionalFormatting sqref="Q240">
    <cfRule type="cellIs" dxfId="4801" priority="347" operator="greaterThan">
      <formula>#REF!-(#REF!-#REF!-#REF!-#REF!)</formula>
    </cfRule>
    <cfRule type="cellIs" dxfId="4800" priority="348" operator="greaterThan">
      <formula>#REF!-#REF!-#REF!-#REF!-#REF!</formula>
    </cfRule>
  </conditionalFormatting>
  <conditionalFormatting sqref="H241">
    <cfRule type="containsText" dxfId="4799" priority="345" operator="containsText" text="VALOR MINIMO NO ACEPTABLE">
      <formula>NOT(ISERROR(SEARCH("VALOR MINIMO NO ACEPTABLE",H241)))</formula>
    </cfRule>
  </conditionalFormatting>
  <conditionalFormatting sqref="H241">
    <cfRule type="containsText" dxfId="4798" priority="344" operator="containsText" text="OFERTA CON PRECIO APARENTEMENTE BAJO">
      <formula>NOT(ISERROR(SEARCH("OFERTA CON PRECIO APARENTEMENTE BAJO",H241)))</formula>
    </cfRule>
  </conditionalFormatting>
  <conditionalFormatting sqref="Q241">
    <cfRule type="cellIs" dxfId="4797" priority="341" operator="greaterThan">
      <formula>0</formula>
    </cfRule>
  </conditionalFormatting>
  <conditionalFormatting sqref="Q241">
    <cfRule type="cellIs" dxfId="4796" priority="342" operator="greaterThan">
      <formula>#REF!-(#REF!-#REF!-#REF!-#REF!)</formula>
    </cfRule>
    <cfRule type="cellIs" dxfId="4795" priority="343" operator="greaterThan">
      <formula>#REF!-#REF!-#REF!-#REF!-#REF!</formula>
    </cfRule>
  </conditionalFormatting>
  <conditionalFormatting sqref="H242">
    <cfRule type="containsText" dxfId="4794" priority="340" operator="containsText" text="VALOR MINIMO NO ACEPTABLE">
      <formula>NOT(ISERROR(SEARCH("VALOR MINIMO NO ACEPTABLE",H242)))</formula>
    </cfRule>
  </conditionalFormatting>
  <conditionalFormatting sqref="H242">
    <cfRule type="containsText" dxfId="4793" priority="339" operator="containsText" text="OFERTA CON PRECIO APARENTEMENTE BAJO">
      <formula>NOT(ISERROR(SEARCH("OFERTA CON PRECIO APARENTEMENTE BAJO",H242)))</formula>
    </cfRule>
  </conditionalFormatting>
  <conditionalFormatting sqref="Q242">
    <cfRule type="cellIs" dxfId="4792" priority="336" operator="greaterThan">
      <formula>0</formula>
    </cfRule>
  </conditionalFormatting>
  <conditionalFormatting sqref="Q242">
    <cfRule type="cellIs" dxfId="4791" priority="337" operator="greaterThan">
      <formula>#REF!-(#REF!-#REF!-#REF!-#REF!)</formula>
    </cfRule>
    <cfRule type="cellIs" dxfId="4790" priority="338" operator="greaterThan">
      <formula>#REF!-#REF!-#REF!-#REF!-#REF!</formula>
    </cfRule>
  </conditionalFormatting>
  <conditionalFormatting sqref="H243">
    <cfRule type="containsText" dxfId="4789" priority="335" operator="containsText" text="VALOR MINIMO NO ACEPTABLE">
      <formula>NOT(ISERROR(SEARCH("VALOR MINIMO NO ACEPTABLE",H243)))</formula>
    </cfRule>
  </conditionalFormatting>
  <conditionalFormatting sqref="H243">
    <cfRule type="containsText" dxfId="4788" priority="334" operator="containsText" text="OFERTA CON PRECIO APARENTEMENTE BAJO">
      <formula>NOT(ISERROR(SEARCH("OFERTA CON PRECIO APARENTEMENTE BAJO",H243)))</formula>
    </cfRule>
  </conditionalFormatting>
  <conditionalFormatting sqref="Q243">
    <cfRule type="cellIs" dxfId="4787" priority="331" operator="greaterThan">
      <formula>0</formula>
    </cfRule>
  </conditionalFormatting>
  <conditionalFormatting sqref="Q243">
    <cfRule type="cellIs" dxfId="4786" priority="332" operator="greaterThan">
      <formula>#REF!-(#REF!-#REF!-#REF!-#REF!)</formula>
    </cfRule>
    <cfRule type="cellIs" dxfId="4785" priority="333" operator="greaterThan">
      <formula>#REF!-#REF!-#REF!-#REF!-#REF!</formula>
    </cfRule>
  </conditionalFormatting>
  <conditionalFormatting sqref="H244">
    <cfRule type="containsText" dxfId="4784" priority="330" operator="containsText" text="VALOR MINIMO NO ACEPTABLE">
      <formula>NOT(ISERROR(SEARCH("VALOR MINIMO NO ACEPTABLE",H244)))</formula>
    </cfRule>
  </conditionalFormatting>
  <conditionalFormatting sqref="H244">
    <cfRule type="containsText" dxfId="4783" priority="329" operator="containsText" text="OFERTA CON PRECIO APARENTEMENTE BAJO">
      <formula>NOT(ISERROR(SEARCH("OFERTA CON PRECIO APARENTEMENTE BAJO",H244)))</formula>
    </cfRule>
  </conditionalFormatting>
  <conditionalFormatting sqref="Q244">
    <cfRule type="cellIs" dxfId="4782" priority="326" operator="greaterThan">
      <formula>0</formula>
    </cfRule>
  </conditionalFormatting>
  <conditionalFormatting sqref="Q244">
    <cfRule type="cellIs" dxfId="4781" priority="327" operator="greaterThan">
      <formula>#REF!-(#REF!-#REF!-#REF!-#REF!)</formula>
    </cfRule>
    <cfRule type="cellIs" dxfId="4780" priority="328" operator="greaterThan">
      <formula>#REF!-#REF!-#REF!-#REF!-#REF!</formula>
    </cfRule>
  </conditionalFormatting>
  <conditionalFormatting sqref="H245">
    <cfRule type="containsText" dxfId="4779" priority="325" operator="containsText" text="VALOR MINIMO NO ACEPTABLE">
      <formula>NOT(ISERROR(SEARCH("VALOR MINIMO NO ACEPTABLE",H245)))</formula>
    </cfRule>
  </conditionalFormatting>
  <conditionalFormatting sqref="H245">
    <cfRule type="containsText" dxfId="4778" priority="324" operator="containsText" text="OFERTA CON PRECIO APARENTEMENTE BAJO">
      <formula>NOT(ISERROR(SEARCH("OFERTA CON PRECIO APARENTEMENTE BAJO",H245)))</formula>
    </cfRule>
  </conditionalFormatting>
  <conditionalFormatting sqref="Q245">
    <cfRule type="cellIs" dxfId="4777" priority="321" operator="greaterThan">
      <formula>0</formula>
    </cfRule>
  </conditionalFormatting>
  <conditionalFormatting sqref="Q245">
    <cfRule type="cellIs" dxfId="4776" priority="322" operator="greaterThan">
      <formula>#REF!-(#REF!-#REF!-#REF!-#REF!)</formula>
    </cfRule>
    <cfRule type="cellIs" dxfId="4775" priority="323" operator="greaterThan">
      <formula>#REF!-#REF!-#REF!-#REF!-#REF!</formula>
    </cfRule>
  </conditionalFormatting>
  <conditionalFormatting sqref="H246">
    <cfRule type="containsText" dxfId="4774" priority="320" operator="containsText" text="VALOR MINIMO NO ACEPTABLE">
      <formula>NOT(ISERROR(SEARCH("VALOR MINIMO NO ACEPTABLE",H246)))</formula>
    </cfRule>
  </conditionalFormatting>
  <conditionalFormatting sqref="H246">
    <cfRule type="containsText" dxfId="4773" priority="319" operator="containsText" text="OFERTA CON PRECIO APARENTEMENTE BAJO">
      <formula>NOT(ISERROR(SEARCH("OFERTA CON PRECIO APARENTEMENTE BAJO",H246)))</formula>
    </cfRule>
  </conditionalFormatting>
  <conditionalFormatting sqref="Q246">
    <cfRule type="cellIs" dxfId="4772" priority="316" operator="greaterThan">
      <formula>0</formula>
    </cfRule>
  </conditionalFormatting>
  <conditionalFormatting sqref="Q246">
    <cfRule type="cellIs" dxfId="4771" priority="317" operator="greaterThan">
      <formula>#REF!-(#REF!-#REF!-#REF!-#REF!)</formula>
    </cfRule>
    <cfRule type="cellIs" dxfId="4770" priority="318" operator="greaterThan">
      <formula>#REF!-#REF!-#REF!-#REF!-#REF!</formula>
    </cfRule>
  </conditionalFormatting>
  <conditionalFormatting sqref="H247">
    <cfRule type="containsText" dxfId="4769" priority="315" operator="containsText" text="VALOR MINIMO NO ACEPTABLE">
      <formula>NOT(ISERROR(SEARCH("VALOR MINIMO NO ACEPTABLE",H247)))</formula>
    </cfRule>
  </conditionalFormatting>
  <conditionalFormatting sqref="H247">
    <cfRule type="containsText" dxfId="4768" priority="314" operator="containsText" text="OFERTA CON PRECIO APARENTEMENTE BAJO">
      <formula>NOT(ISERROR(SEARCH("OFERTA CON PRECIO APARENTEMENTE BAJO",H247)))</formula>
    </cfRule>
  </conditionalFormatting>
  <conditionalFormatting sqref="Q247">
    <cfRule type="cellIs" dxfId="4767" priority="311" operator="greaterThan">
      <formula>0</formula>
    </cfRule>
  </conditionalFormatting>
  <conditionalFormatting sqref="Q247">
    <cfRule type="cellIs" dxfId="4766" priority="312" operator="greaterThan">
      <formula>#REF!-(#REF!-#REF!-#REF!-#REF!)</formula>
    </cfRule>
    <cfRule type="cellIs" dxfId="4765" priority="313" operator="greaterThan">
      <formula>#REF!-#REF!-#REF!-#REF!-#REF!</formula>
    </cfRule>
  </conditionalFormatting>
  <conditionalFormatting sqref="H248">
    <cfRule type="containsText" dxfId="4764" priority="310" operator="containsText" text="VALOR MINIMO NO ACEPTABLE">
      <formula>NOT(ISERROR(SEARCH("VALOR MINIMO NO ACEPTABLE",H248)))</formula>
    </cfRule>
  </conditionalFormatting>
  <conditionalFormatting sqref="H248">
    <cfRule type="containsText" dxfId="4763" priority="309" operator="containsText" text="OFERTA CON PRECIO APARENTEMENTE BAJO">
      <formula>NOT(ISERROR(SEARCH("OFERTA CON PRECIO APARENTEMENTE BAJO",H248)))</formula>
    </cfRule>
  </conditionalFormatting>
  <conditionalFormatting sqref="Q248">
    <cfRule type="cellIs" dxfId="4762" priority="306" operator="greaterThan">
      <formula>0</formula>
    </cfRule>
  </conditionalFormatting>
  <conditionalFormatting sqref="Q248">
    <cfRule type="cellIs" dxfId="4761" priority="307" operator="greaterThan">
      <formula>#REF!-(#REF!-#REF!-#REF!-#REF!)</formula>
    </cfRule>
    <cfRule type="cellIs" dxfId="4760" priority="308" operator="greaterThan">
      <formula>#REF!-#REF!-#REF!-#REF!-#REF!</formula>
    </cfRule>
  </conditionalFormatting>
  <conditionalFormatting sqref="H249">
    <cfRule type="containsText" dxfId="4759" priority="305" operator="containsText" text="VALOR MINIMO NO ACEPTABLE">
      <formula>NOT(ISERROR(SEARCH("VALOR MINIMO NO ACEPTABLE",H249)))</formula>
    </cfRule>
  </conditionalFormatting>
  <conditionalFormatting sqref="H249">
    <cfRule type="containsText" dxfId="4758" priority="304" operator="containsText" text="OFERTA CON PRECIO APARENTEMENTE BAJO">
      <formula>NOT(ISERROR(SEARCH("OFERTA CON PRECIO APARENTEMENTE BAJO",H249)))</formula>
    </cfRule>
  </conditionalFormatting>
  <conditionalFormatting sqref="Q249">
    <cfRule type="cellIs" dxfId="4757" priority="301" operator="greaterThan">
      <formula>0</formula>
    </cfRule>
  </conditionalFormatting>
  <conditionalFormatting sqref="Q249">
    <cfRule type="cellIs" dxfId="4756" priority="302" operator="greaterThan">
      <formula>#REF!-(#REF!-#REF!-#REF!-#REF!)</formula>
    </cfRule>
    <cfRule type="cellIs" dxfId="4755" priority="303" operator="greaterThan">
      <formula>#REF!-#REF!-#REF!-#REF!-#REF!</formula>
    </cfRule>
  </conditionalFormatting>
  <conditionalFormatting sqref="H250">
    <cfRule type="containsText" dxfId="4754" priority="300" operator="containsText" text="VALOR MINIMO NO ACEPTABLE">
      <formula>NOT(ISERROR(SEARCH("VALOR MINIMO NO ACEPTABLE",H250)))</formula>
    </cfRule>
  </conditionalFormatting>
  <conditionalFormatting sqref="H250">
    <cfRule type="containsText" dxfId="4753" priority="299" operator="containsText" text="OFERTA CON PRECIO APARENTEMENTE BAJO">
      <formula>NOT(ISERROR(SEARCH("OFERTA CON PRECIO APARENTEMENTE BAJO",H250)))</formula>
    </cfRule>
  </conditionalFormatting>
  <conditionalFormatting sqref="Q250">
    <cfRule type="cellIs" dxfId="4752" priority="296" operator="greaterThan">
      <formula>0</formula>
    </cfRule>
  </conditionalFormatting>
  <conditionalFormatting sqref="Q250">
    <cfRule type="cellIs" dxfId="4751" priority="297" operator="greaterThan">
      <formula>#REF!-(#REF!-#REF!-#REF!-#REF!)</formula>
    </cfRule>
    <cfRule type="cellIs" dxfId="4750" priority="298" operator="greaterThan">
      <formula>#REF!-#REF!-#REF!-#REF!-#REF!</formula>
    </cfRule>
  </conditionalFormatting>
  <conditionalFormatting sqref="H251">
    <cfRule type="containsText" dxfId="4749" priority="295" operator="containsText" text="VALOR MINIMO NO ACEPTABLE">
      <formula>NOT(ISERROR(SEARCH("VALOR MINIMO NO ACEPTABLE",H251)))</formula>
    </cfRule>
  </conditionalFormatting>
  <conditionalFormatting sqref="H251">
    <cfRule type="containsText" dxfId="4748" priority="294" operator="containsText" text="OFERTA CON PRECIO APARENTEMENTE BAJO">
      <formula>NOT(ISERROR(SEARCH("OFERTA CON PRECIO APARENTEMENTE BAJO",H251)))</formula>
    </cfRule>
  </conditionalFormatting>
  <conditionalFormatting sqref="Q251">
    <cfRule type="cellIs" dxfId="4747" priority="291" operator="greaterThan">
      <formula>0</formula>
    </cfRule>
  </conditionalFormatting>
  <conditionalFormatting sqref="Q251">
    <cfRule type="cellIs" dxfId="4746" priority="292" operator="greaterThan">
      <formula>#REF!-(#REF!-#REF!-#REF!-#REF!)</formula>
    </cfRule>
    <cfRule type="cellIs" dxfId="4745" priority="293" operator="greaterThan">
      <formula>#REF!-#REF!-#REF!-#REF!-#REF!</formula>
    </cfRule>
  </conditionalFormatting>
  <conditionalFormatting sqref="H252">
    <cfRule type="containsText" dxfId="4744" priority="290" operator="containsText" text="VALOR MINIMO NO ACEPTABLE">
      <formula>NOT(ISERROR(SEARCH("VALOR MINIMO NO ACEPTABLE",H252)))</formula>
    </cfRule>
  </conditionalFormatting>
  <conditionalFormatting sqref="H252">
    <cfRule type="containsText" dxfId="4743" priority="289" operator="containsText" text="OFERTA CON PRECIO APARENTEMENTE BAJO">
      <formula>NOT(ISERROR(SEARCH("OFERTA CON PRECIO APARENTEMENTE BAJO",H252)))</formula>
    </cfRule>
  </conditionalFormatting>
  <conditionalFormatting sqref="Q252">
    <cfRule type="cellIs" dxfId="4742" priority="286" operator="greaterThan">
      <formula>0</formula>
    </cfRule>
  </conditionalFormatting>
  <conditionalFormatting sqref="Q252">
    <cfRule type="cellIs" dxfId="4741" priority="287" operator="greaterThan">
      <formula>#REF!-(#REF!-#REF!-#REF!-#REF!)</formula>
    </cfRule>
    <cfRule type="cellIs" dxfId="4740" priority="288" operator="greaterThan">
      <formula>#REF!-#REF!-#REF!-#REF!-#REF!</formula>
    </cfRule>
  </conditionalFormatting>
  <conditionalFormatting sqref="H253">
    <cfRule type="containsText" dxfId="4739" priority="285" operator="containsText" text="VALOR MINIMO NO ACEPTABLE">
      <formula>NOT(ISERROR(SEARCH("VALOR MINIMO NO ACEPTABLE",H253)))</formula>
    </cfRule>
  </conditionalFormatting>
  <conditionalFormatting sqref="H253">
    <cfRule type="containsText" dxfId="4738" priority="284" operator="containsText" text="OFERTA CON PRECIO APARENTEMENTE BAJO">
      <formula>NOT(ISERROR(SEARCH("OFERTA CON PRECIO APARENTEMENTE BAJO",H253)))</formula>
    </cfRule>
  </conditionalFormatting>
  <conditionalFormatting sqref="Q253">
    <cfRule type="cellIs" dxfId="4737" priority="281" operator="greaterThan">
      <formula>0</formula>
    </cfRule>
  </conditionalFormatting>
  <conditionalFormatting sqref="Q253">
    <cfRule type="cellIs" dxfId="4736" priority="282" operator="greaterThan">
      <formula>#REF!-(#REF!-#REF!-#REF!-#REF!)</formula>
    </cfRule>
    <cfRule type="cellIs" dxfId="4735" priority="283" operator="greaterThan">
      <formula>#REF!-#REF!-#REF!-#REF!-#REF!</formula>
    </cfRule>
  </conditionalFormatting>
  <conditionalFormatting sqref="H254">
    <cfRule type="containsText" dxfId="4734" priority="280" operator="containsText" text="VALOR MINIMO NO ACEPTABLE">
      <formula>NOT(ISERROR(SEARCH("VALOR MINIMO NO ACEPTABLE",H254)))</formula>
    </cfRule>
  </conditionalFormatting>
  <conditionalFormatting sqref="H254">
    <cfRule type="containsText" dxfId="4733" priority="279" operator="containsText" text="OFERTA CON PRECIO APARENTEMENTE BAJO">
      <formula>NOT(ISERROR(SEARCH("OFERTA CON PRECIO APARENTEMENTE BAJO",H254)))</formula>
    </cfRule>
  </conditionalFormatting>
  <conditionalFormatting sqref="Q254">
    <cfRule type="cellIs" dxfId="4732" priority="276" operator="greaterThan">
      <formula>0</formula>
    </cfRule>
  </conditionalFormatting>
  <conditionalFormatting sqref="Q254">
    <cfRule type="cellIs" dxfId="4731" priority="277" operator="greaterThan">
      <formula>#REF!-(#REF!-#REF!-#REF!-#REF!)</formula>
    </cfRule>
    <cfRule type="cellIs" dxfId="4730" priority="278" operator="greaterThan">
      <formula>#REF!-#REF!-#REF!-#REF!-#REF!</formula>
    </cfRule>
  </conditionalFormatting>
  <conditionalFormatting sqref="H255">
    <cfRule type="containsText" dxfId="4729" priority="275" operator="containsText" text="VALOR MINIMO NO ACEPTABLE">
      <formula>NOT(ISERROR(SEARCH("VALOR MINIMO NO ACEPTABLE",H255)))</formula>
    </cfRule>
  </conditionalFormatting>
  <conditionalFormatting sqref="H255">
    <cfRule type="containsText" dxfId="4728" priority="274" operator="containsText" text="OFERTA CON PRECIO APARENTEMENTE BAJO">
      <formula>NOT(ISERROR(SEARCH("OFERTA CON PRECIO APARENTEMENTE BAJO",H255)))</formula>
    </cfRule>
  </conditionalFormatting>
  <conditionalFormatting sqref="Q255">
    <cfRule type="cellIs" dxfId="4727" priority="271" operator="greaterThan">
      <formula>0</formula>
    </cfRule>
  </conditionalFormatting>
  <conditionalFormatting sqref="Q255">
    <cfRule type="cellIs" dxfId="4726" priority="272" operator="greaterThan">
      <formula>#REF!-(#REF!-#REF!-#REF!-#REF!)</formula>
    </cfRule>
    <cfRule type="cellIs" dxfId="4725" priority="273" operator="greaterThan">
      <formula>#REF!-#REF!-#REF!-#REF!-#REF!</formula>
    </cfRule>
  </conditionalFormatting>
  <conditionalFormatting sqref="H256">
    <cfRule type="containsText" dxfId="4724" priority="270" operator="containsText" text="VALOR MINIMO NO ACEPTABLE">
      <formula>NOT(ISERROR(SEARCH("VALOR MINIMO NO ACEPTABLE",H256)))</formula>
    </cfRule>
  </conditionalFormatting>
  <conditionalFormatting sqref="H256">
    <cfRule type="containsText" dxfId="4723" priority="269" operator="containsText" text="OFERTA CON PRECIO APARENTEMENTE BAJO">
      <formula>NOT(ISERROR(SEARCH("OFERTA CON PRECIO APARENTEMENTE BAJO",H256)))</formula>
    </cfRule>
  </conditionalFormatting>
  <conditionalFormatting sqref="Q256">
    <cfRule type="cellIs" dxfId="4722" priority="266" operator="greaterThan">
      <formula>0</formula>
    </cfRule>
  </conditionalFormatting>
  <conditionalFormatting sqref="Q256">
    <cfRule type="cellIs" dxfId="4721" priority="267" operator="greaterThan">
      <formula>#REF!-(#REF!-#REF!-#REF!-#REF!)</formula>
    </cfRule>
    <cfRule type="cellIs" dxfId="4720" priority="268" operator="greaterThan">
      <formula>#REF!-#REF!-#REF!-#REF!-#REF!</formula>
    </cfRule>
  </conditionalFormatting>
  <conditionalFormatting sqref="H257">
    <cfRule type="containsText" dxfId="4719" priority="265" operator="containsText" text="VALOR MINIMO NO ACEPTABLE">
      <formula>NOT(ISERROR(SEARCH("VALOR MINIMO NO ACEPTABLE",H257)))</formula>
    </cfRule>
  </conditionalFormatting>
  <conditionalFormatting sqref="H257">
    <cfRule type="containsText" dxfId="4718" priority="264" operator="containsText" text="OFERTA CON PRECIO APARENTEMENTE BAJO">
      <formula>NOT(ISERROR(SEARCH("OFERTA CON PRECIO APARENTEMENTE BAJO",H257)))</formula>
    </cfRule>
  </conditionalFormatting>
  <conditionalFormatting sqref="Q257">
    <cfRule type="cellIs" dxfId="4717" priority="261" operator="greaterThan">
      <formula>0</formula>
    </cfRule>
  </conditionalFormatting>
  <conditionalFormatting sqref="Q257">
    <cfRule type="cellIs" dxfId="4716" priority="262" operator="greaterThan">
      <formula>#REF!-(#REF!-#REF!-#REF!-#REF!)</formula>
    </cfRule>
    <cfRule type="cellIs" dxfId="4715" priority="263" operator="greaterThan">
      <formula>#REF!-#REF!-#REF!-#REF!-#REF!</formula>
    </cfRule>
  </conditionalFormatting>
  <conditionalFormatting sqref="H258">
    <cfRule type="containsText" dxfId="4714" priority="260" operator="containsText" text="VALOR MINIMO NO ACEPTABLE">
      <formula>NOT(ISERROR(SEARCH("VALOR MINIMO NO ACEPTABLE",H258)))</formula>
    </cfRule>
  </conditionalFormatting>
  <conditionalFormatting sqref="H258">
    <cfRule type="containsText" dxfId="4713" priority="259" operator="containsText" text="OFERTA CON PRECIO APARENTEMENTE BAJO">
      <formula>NOT(ISERROR(SEARCH("OFERTA CON PRECIO APARENTEMENTE BAJO",H258)))</formula>
    </cfRule>
  </conditionalFormatting>
  <conditionalFormatting sqref="Q258">
    <cfRule type="cellIs" dxfId="4712" priority="256" operator="greaterThan">
      <formula>0</formula>
    </cfRule>
  </conditionalFormatting>
  <conditionalFormatting sqref="Q258">
    <cfRule type="cellIs" dxfId="4711" priority="257" operator="greaterThan">
      <formula>#REF!-(#REF!-#REF!-#REF!-#REF!)</formula>
    </cfRule>
    <cfRule type="cellIs" dxfId="4710" priority="258" operator="greaterThan">
      <formula>#REF!-#REF!-#REF!-#REF!-#REF!</formula>
    </cfRule>
  </conditionalFormatting>
  <conditionalFormatting sqref="H259">
    <cfRule type="containsText" dxfId="4709" priority="255" operator="containsText" text="VALOR MINIMO NO ACEPTABLE">
      <formula>NOT(ISERROR(SEARCH("VALOR MINIMO NO ACEPTABLE",H259)))</formula>
    </cfRule>
  </conditionalFormatting>
  <conditionalFormatting sqref="H259">
    <cfRule type="containsText" dxfId="4708" priority="254" operator="containsText" text="OFERTA CON PRECIO APARENTEMENTE BAJO">
      <formula>NOT(ISERROR(SEARCH("OFERTA CON PRECIO APARENTEMENTE BAJO",H259)))</formula>
    </cfRule>
  </conditionalFormatting>
  <conditionalFormatting sqref="Q259">
    <cfRule type="cellIs" dxfId="4707" priority="251" operator="greaterThan">
      <formula>0</formula>
    </cfRule>
  </conditionalFormatting>
  <conditionalFormatting sqref="Q259">
    <cfRule type="cellIs" dxfId="4706" priority="252" operator="greaterThan">
      <formula>#REF!-(#REF!-#REF!-#REF!-#REF!)</formula>
    </cfRule>
    <cfRule type="cellIs" dxfId="4705" priority="253" operator="greaterThan">
      <formula>#REF!-#REF!-#REF!-#REF!-#REF!</formula>
    </cfRule>
  </conditionalFormatting>
  <conditionalFormatting sqref="H260">
    <cfRule type="containsText" dxfId="4704" priority="250" operator="containsText" text="VALOR MINIMO NO ACEPTABLE">
      <formula>NOT(ISERROR(SEARCH("VALOR MINIMO NO ACEPTABLE",H260)))</formula>
    </cfRule>
  </conditionalFormatting>
  <conditionalFormatting sqref="H260">
    <cfRule type="containsText" dxfId="4703" priority="249" operator="containsText" text="OFERTA CON PRECIO APARENTEMENTE BAJO">
      <formula>NOT(ISERROR(SEARCH("OFERTA CON PRECIO APARENTEMENTE BAJO",H260)))</formula>
    </cfRule>
  </conditionalFormatting>
  <conditionalFormatting sqref="Q260">
    <cfRule type="cellIs" dxfId="4702" priority="246" operator="greaterThan">
      <formula>0</formula>
    </cfRule>
  </conditionalFormatting>
  <conditionalFormatting sqref="Q260">
    <cfRule type="cellIs" dxfId="4701" priority="247" operator="greaterThan">
      <formula>#REF!-(#REF!-#REF!-#REF!-#REF!)</formula>
    </cfRule>
    <cfRule type="cellIs" dxfId="4700" priority="248" operator="greaterThan">
      <formula>#REF!-#REF!-#REF!-#REF!-#REF!</formula>
    </cfRule>
  </conditionalFormatting>
  <conditionalFormatting sqref="H261">
    <cfRule type="containsText" dxfId="4699" priority="245" operator="containsText" text="VALOR MINIMO NO ACEPTABLE">
      <formula>NOT(ISERROR(SEARCH("VALOR MINIMO NO ACEPTABLE",H261)))</formula>
    </cfRule>
  </conditionalFormatting>
  <conditionalFormatting sqref="H261">
    <cfRule type="containsText" dxfId="4698" priority="244" operator="containsText" text="OFERTA CON PRECIO APARENTEMENTE BAJO">
      <formula>NOT(ISERROR(SEARCH("OFERTA CON PRECIO APARENTEMENTE BAJO",H261)))</formula>
    </cfRule>
  </conditionalFormatting>
  <conditionalFormatting sqref="Q261">
    <cfRule type="cellIs" dxfId="4697" priority="241" operator="greaterThan">
      <formula>0</formula>
    </cfRule>
  </conditionalFormatting>
  <conditionalFormatting sqref="Q261">
    <cfRule type="cellIs" dxfId="4696" priority="242" operator="greaterThan">
      <formula>#REF!-(#REF!-#REF!-#REF!-#REF!)</formula>
    </cfRule>
    <cfRule type="cellIs" dxfId="4695" priority="243" operator="greaterThan">
      <formula>#REF!-#REF!-#REF!-#REF!-#REF!</formula>
    </cfRule>
  </conditionalFormatting>
  <conditionalFormatting sqref="H262">
    <cfRule type="containsText" dxfId="4694" priority="240" operator="containsText" text="VALOR MINIMO NO ACEPTABLE">
      <formula>NOT(ISERROR(SEARCH("VALOR MINIMO NO ACEPTABLE",H262)))</formula>
    </cfRule>
  </conditionalFormatting>
  <conditionalFormatting sqref="H262">
    <cfRule type="containsText" dxfId="4693" priority="239" operator="containsText" text="OFERTA CON PRECIO APARENTEMENTE BAJO">
      <formula>NOT(ISERROR(SEARCH("OFERTA CON PRECIO APARENTEMENTE BAJO",H262)))</formula>
    </cfRule>
  </conditionalFormatting>
  <conditionalFormatting sqref="Q262">
    <cfRule type="cellIs" dxfId="4692" priority="236" operator="greaterThan">
      <formula>0</formula>
    </cfRule>
  </conditionalFormatting>
  <conditionalFormatting sqref="Q262">
    <cfRule type="cellIs" dxfId="4691" priority="237" operator="greaterThan">
      <formula>#REF!-(#REF!-#REF!-#REF!-#REF!)</formula>
    </cfRule>
    <cfRule type="cellIs" dxfId="4690" priority="238" operator="greaterThan">
      <formula>#REF!-#REF!-#REF!-#REF!-#REF!</formula>
    </cfRule>
  </conditionalFormatting>
  <conditionalFormatting sqref="H263">
    <cfRule type="containsText" dxfId="4689" priority="235" operator="containsText" text="VALOR MINIMO NO ACEPTABLE">
      <formula>NOT(ISERROR(SEARCH("VALOR MINIMO NO ACEPTABLE",H263)))</formula>
    </cfRule>
  </conditionalFormatting>
  <conditionalFormatting sqref="H263">
    <cfRule type="containsText" dxfId="4688" priority="234" operator="containsText" text="OFERTA CON PRECIO APARENTEMENTE BAJO">
      <formula>NOT(ISERROR(SEARCH("OFERTA CON PRECIO APARENTEMENTE BAJO",H263)))</formula>
    </cfRule>
  </conditionalFormatting>
  <conditionalFormatting sqref="Q263">
    <cfRule type="cellIs" dxfId="4687" priority="231" operator="greaterThan">
      <formula>0</formula>
    </cfRule>
  </conditionalFormatting>
  <conditionalFormatting sqref="Q263">
    <cfRule type="cellIs" dxfId="4686" priority="232" operator="greaterThan">
      <formula>#REF!-(#REF!-#REF!-#REF!-#REF!)</formula>
    </cfRule>
    <cfRule type="cellIs" dxfId="4685" priority="233" operator="greaterThan">
      <formula>#REF!-#REF!-#REF!-#REF!-#REF!</formula>
    </cfRule>
  </conditionalFormatting>
  <conditionalFormatting sqref="H264">
    <cfRule type="containsText" dxfId="4684" priority="230" operator="containsText" text="VALOR MINIMO NO ACEPTABLE">
      <formula>NOT(ISERROR(SEARCH("VALOR MINIMO NO ACEPTABLE",H264)))</formula>
    </cfRule>
  </conditionalFormatting>
  <conditionalFormatting sqref="H264">
    <cfRule type="containsText" dxfId="4683" priority="229" operator="containsText" text="OFERTA CON PRECIO APARENTEMENTE BAJO">
      <formula>NOT(ISERROR(SEARCH("OFERTA CON PRECIO APARENTEMENTE BAJO",H264)))</formula>
    </cfRule>
  </conditionalFormatting>
  <conditionalFormatting sqref="Q264">
    <cfRule type="cellIs" dxfId="4682" priority="226" operator="greaterThan">
      <formula>0</formula>
    </cfRule>
  </conditionalFormatting>
  <conditionalFormatting sqref="Q264">
    <cfRule type="cellIs" dxfId="4681" priority="227" operator="greaterThan">
      <formula>#REF!-(#REF!-#REF!-#REF!-#REF!)</formula>
    </cfRule>
    <cfRule type="cellIs" dxfId="4680" priority="228" operator="greaterThan">
      <formula>#REF!-#REF!-#REF!-#REF!-#REF!</formula>
    </cfRule>
  </conditionalFormatting>
  <conditionalFormatting sqref="H265">
    <cfRule type="containsText" dxfId="4679" priority="225" operator="containsText" text="VALOR MINIMO NO ACEPTABLE">
      <formula>NOT(ISERROR(SEARCH("VALOR MINIMO NO ACEPTABLE",H265)))</formula>
    </cfRule>
  </conditionalFormatting>
  <conditionalFormatting sqref="H265">
    <cfRule type="containsText" dxfId="4678" priority="224" operator="containsText" text="OFERTA CON PRECIO APARENTEMENTE BAJO">
      <formula>NOT(ISERROR(SEARCH("OFERTA CON PRECIO APARENTEMENTE BAJO",H265)))</formula>
    </cfRule>
  </conditionalFormatting>
  <conditionalFormatting sqref="Q265">
    <cfRule type="cellIs" dxfId="4677" priority="221" operator="greaterThan">
      <formula>0</formula>
    </cfRule>
  </conditionalFormatting>
  <conditionalFormatting sqref="Q265">
    <cfRule type="cellIs" dxfId="4676" priority="222" operator="greaterThan">
      <formula>#REF!-(#REF!-#REF!-#REF!-#REF!)</formula>
    </cfRule>
    <cfRule type="cellIs" dxfId="4675" priority="223" operator="greaterThan">
      <formula>#REF!-#REF!-#REF!-#REF!-#REF!</formula>
    </cfRule>
  </conditionalFormatting>
  <conditionalFormatting sqref="H266">
    <cfRule type="containsText" dxfId="4674" priority="220" operator="containsText" text="VALOR MINIMO NO ACEPTABLE">
      <formula>NOT(ISERROR(SEARCH("VALOR MINIMO NO ACEPTABLE",H266)))</formula>
    </cfRule>
  </conditionalFormatting>
  <conditionalFormatting sqref="H266">
    <cfRule type="containsText" dxfId="4673" priority="219" operator="containsText" text="OFERTA CON PRECIO APARENTEMENTE BAJO">
      <formula>NOT(ISERROR(SEARCH("OFERTA CON PRECIO APARENTEMENTE BAJO",H266)))</formula>
    </cfRule>
  </conditionalFormatting>
  <conditionalFormatting sqref="Q266">
    <cfRule type="cellIs" dxfId="4672" priority="216" operator="greaterThan">
      <formula>0</formula>
    </cfRule>
  </conditionalFormatting>
  <conditionalFormatting sqref="Q266">
    <cfRule type="cellIs" dxfId="4671" priority="217" operator="greaterThan">
      <formula>#REF!-(#REF!-#REF!-#REF!-#REF!)</formula>
    </cfRule>
    <cfRule type="cellIs" dxfId="4670" priority="218" operator="greaterThan">
      <formula>#REF!-#REF!-#REF!-#REF!-#REF!</formula>
    </cfRule>
  </conditionalFormatting>
  <conditionalFormatting sqref="H267">
    <cfRule type="containsText" dxfId="4669" priority="215" operator="containsText" text="VALOR MINIMO NO ACEPTABLE">
      <formula>NOT(ISERROR(SEARCH("VALOR MINIMO NO ACEPTABLE",H267)))</formula>
    </cfRule>
  </conditionalFormatting>
  <conditionalFormatting sqref="H267">
    <cfRule type="containsText" dxfId="4668" priority="214" operator="containsText" text="OFERTA CON PRECIO APARENTEMENTE BAJO">
      <formula>NOT(ISERROR(SEARCH("OFERTA CON PRECIO APARENTEMENTE BAJO",H267)))</formula>
    </cfRule>
  </conditionalFormatting>
  <conditionalFormatting sqref="Q267">
    <cfRule type="cellIs" dxfId="4667" priority="211" operator="greaterThan">
      <formula>0</formula>
    </cfRule>
  </conditionalFormatting>
  <conditionalFormatting sqref="Q267">
    <cfRule type="cellIs" dxfId="4666" priority="212" operator="greaterThan">
      <formula>#REF!-(#REF!-#REF!-#REF!-#REF!)</formula>
    </cfRule>
    <cfRule type="cellIs" dxfId="4665" priority="213" operator="greaterThan">
      <formula>#REF!-#REF!-#REF!-#REF!-#REF!</formula>
    </cfRule>
  </conditionalFormatting>
  <conditionalFormatting sqref="H268">
    <cfRule type="containsText" dxfId="4664" priority="210" operator="containsText" text="VALOR MINIMO NO ACEPTABLE">
      <formula>NOT(ISERROR(SEARCH("VALOR MINIMO NO ACEPTABLE",H268)))</formula>
    </cfRule>
  </conditionalFormatting>
  <conditionalFormatting sqref="H268">
    <cfRule type="containsText" dxfId="4663" priority="209" operator="containsText" text="OFERTA CON PRECIO APARENTEMENTE BAJO">
      <formula>NOT(ISERROR(SEARCH("OFERTA CON PRECIO APARENTEMENTE BAJO",H268)))</formula>
    </cfRule>
  </conditionalFormatting>
  <conditionalFormatting sqref="Q268">
    <cfRule type="cellIs" dxfId="4662" priority="206" operator="greaterThan">
      <formula>0</formula>
    </cfRule>
  </conditionalFormatting>
  <conditionalFormatting sqref="Q268">
    <cfRule type="cellIs" dxfId="4661" priority="207" operator="greaterThan">
      <formula>#REF!-(#REF!-#REF!-#REF!-#REF!)</formula>
    </cfRule>
    <cfRule type="cellIs" dxfId="4660" priority="208" operator="greaterThan">
      <formula>#REF!-#REF!-#REF!-#REF!-#REF!</formula>
    </cfRule>
  </conditionalFormatting>
  <conditionalFormatting sqref="H269">
    <cfRule type="containsText" dxfId="4659" priority="205" operator="containsText" text="VALOR MINIMO NO ACEPTABLE">
      <formula>NOT(ISERROR(SEARCH("VALOR MINIMO NO ACEPTABLE",H269)))</formula>
    </cfRule>
  </conditionalFormatting>
  <conditionalFormatting sqref="H269">
    <cfRule type="containsText" dxfId="4658" priority="204" operator="containsText" text="OFERTA CON PRECIO APARENTEMENTE BAJO">
      <formula>NOT(ISERROR(SEARCH("OFERTA CON PRECIO APARENTEMENTE BAJO",H269)))</formula>
    </cfRule>
  </conditionalFormatting>
  <conditionalFormatting sqref="Q269">
    <cfRule type="cellIs" dxfId="4657" priority="201" operator="greaterThan">
      <formula>0</formula>
    </cfRule>
  </conditionalFormatting>
  <conditionalFormatting sqref="Q269">
    <cfRule type="cellIs" dxfId="4656" priority="202" operator="greaterThan">
      <formula>#REF!-(#REF!-#REF!-#REF!-#REF!)</formula>
    </cfRule>
    <cfRule type="cellIs" dxfId="4655" priority="203" operator="greaterThan">
      <formula>#REF!-#REF!-#REF!-#REF!-#REF!</formula>
    </cfRule>
  </conditionalFormatting>
  <conditionalFormatting sqref="H270">
    <cfRule type="containsText" dxfId="4654" priority="200" operator="containsText" text="VALOR MINIMO NO ACEPTABLE">
      <formula>NOT(ISERROR(SEARCH("VALOR MINIMO NO ACEPTABLE",H270)))</formula>
    </cfRule>
  </conditionalFormatting>
  <conditionalFormatting sqref="H270">
    <cfRule type="containsText" dxfId="4653" priority="199" operator="containsText" text="OFERTA CON PRECIO APARENTEMENTE BAJO">
      <formula>NOT(ISERROR(SEARCH("OFERTA CON PRECIO APARENTEMENTE BAJO",H270)))</formula>
    </cfRule>
  </conditionalFormatting>
  <conditionalFormatting sqref="Q270">
    <cfRule type="cellIs" dxfId="4652" priority="196" operator="greaterThan">
      <formula>0</formula>
    </cfRule>
  </conditionalFormatting>
  <conditionalFormatting sqref="Q270">
    <cfRule type="cellIs" dxfId="4651" priority="197" operator="greaterThan">
      <formula>#REF!-(#REF!-#REF!-#REF!-#REF!)</formula>
    </cfRule>
    <cfRule type="cellIs" dxfId="4650" priority="198" operator="greaterThan">
      <formula>#REF!-#REF!-#REF!-#REF!-#REF!</formula>
    </cfRule>
  </conditionalFormatting>
  <conditionalFormatting sqref="H271">
    <cfRule type="containsText" dxfId="4649" priority="195" operator="containsText" text="VALOR MINIMO NO ACEPTABLE">
      <formula>NOT(ISERROR(SEARCH("VALOR MINIMO NO ACEPTABLE",H271)))</formula>
    </cfRule>
  </conditionalFormatting>
  <conditionalFormatting sqref="H271">
    <cfRule type="containsText" dxfId="4648" priority="194" operator="containsText" text="OFERTA CON PRECIO APARENTEMENTE BAJO">
      <formula>NOT(ISERROR(SEARCH("OFERTA CON PRECIO APARENTEMENTE BAJO",H271)))</formula>
    </cfRule>
  </conditionalFormatting>
  <conditionalFormatting sqref="Q271">
    <cfRule type="cellIs" dxfId="4647" priority="191" operator="greaterThan">
      <formula>0</formula>
    </cfRule>
  </conditionalFormatting>
  <conditionalFormatting sqref="Q271">
    <cfRule type="cellIs" dxfId="4646" priority="192" operator="greaterThan">
      <formula>#REF!-(#REF!-#REF!-#REF!-#REF!)</formula>
    </cfRule>
    <cfRule type="cellIs" dxfId="4645" priority="193" operator="greaterThan">
      <formula>#REF!-#REF!-#REF!-#REF!-#REF!</formula>
    </cfRule>
  </conditionalFormatting>
  <conditionalFormatting sqref="H272">
    <cfRule type="containsText" dxfId="4644" priority="190" operator="containsText" text="VALOR MINIMO NO ACEPTABLE">
      <formula>NOT(ISERROR(SEARCH("VALOR MINIMO NO ACEPTABLE",H272)))</formula>
    </cfRule>
  </conditionalFormatting>
  <conditionalFormatting sqref="H272">
    <cfRule type="containsText" dxfId="4643" priority="189" operator="containsText" text="OFERTA CON PRECIO APARENTEMENTE BAJO">
      <formula>NOT(ISERROR(SEARCH("OFERTA CON PRECIO APARENTEMENTE BAJO",H272)))</formula>
    </cfRule>
  </conditionalFormatting>
  <conditionalFormatting sqref="Q272">
    <cfRule type="cellIs" dxfId="4642" priority="186" operator="greaterThan">
      <formula>0</formula>
    </cfRule>
  </conditionalFormatting>
  <conditionalFormatting sqref="Q272">
    <cfRule type="cellIs" dxfId="4641" priority="187" operator="greaterThan">
      <formula>#REF!-(#REF!-#REF!-#REF!-#REF!)</formula>
    </cfRule>
    <cfRule type="cellIs" dxfId="4640" priority="188" operator="greaterThan">
      <formula>#REF!-#REF!-#REF!-#REF!-#REF!</formula>
    </cfRule>
  </conditionalFormatting>
  <conditionalFormatting sqref="H273">
    <cfRule type="containsText" dxfId="4639" priority="185" operator="containsText" text="VALOR MINIMO NO ACEPTABLE">
      <formula>NOT(ISERROR(SEARCH("VALOR MINIMO NO ACEPTABLE",H273)))</formula>
    </cfRule>
  </conditionalFormatting>
  <conditionalFormatting sqref="H273">
    <cfRule type="containsText" dxfId="4638" priority="184" operator="containsText" text="OFERTA CON PRECIO APARENTEMENTE BAJO">
      <formula>NOT(ISERROR(SEARCH("OFERTA CON PRECIO APARENTEMENTE BAJO",H273)))</formula>
    </cfRule>
  </conditionalFormatting>
  <conditionalFormatting sqref="Q273">
    <cfRule type="cellIs" dxfId="4637" priority="181" operator="greaterThan">
      <formula>0</formula>
    </cfRule>
  </conditionalFormatting>
  <conditionalFormatting sqref="Q273">
    <cfRule type="cellIs" dxfId="4636" priority="182" operator="greaterThan">
      <formula>#REF!-(#REF!-#REF!-#REF!-#REF!)</formula>
    </cfRule>
    <cfRule type="cellIs" dxfId="4635" priority="183" operator="greaterThan">
      <formula>#REF!-#REF!-#REF!-#REF!-#REF!</formula>
    </cfRule>
  </conditionalFormatting>
  <conditionalFormatting sqref="H274">
    <cfRule type="containsText" dxfId="4634" priority="180" operator="containsText" text="VALOR MINIMO NO ACEPTABLE">
      <formula>NOT(ISERROR(SEARCH("VALOR MINIMO NO ACEPTABLE",H274)))</formula>
    </cfRule>
  </conditionalFormatting>
  <conditionalFormatting sqref="H274">
    <cfRule type="containsText" dxfId="4633" priority="179" operator="containsText" text="OFERTA CON PRECIO APARENTEMENTE BAJO">
      <formula>NOT(ISERROR(SEARCH("OFERTA CON PRECIO APARENTEMENTE BAJO",H274)))</formula>
    </cfRule>
  </conditionalFormatting>
  <conditionalFormatting sqref="Q274">
    <cfRule type="cellIs" dxfId="4632" priority="176" operator="greaterThan">
      <formula>0</formula>
    </cfRule>
  </conditionalFormatting>
  <conditionalFormatting sqref="Q274">
    <cfRule type="cellIs" dxfId="4631" priority="177" operator="greaterThan">
      <formula>#REF!-(#REF!-#REF!-#REF!-#REF!)</formula>
    </cfRule>
    <cfRule type="cellIs" dxfId="4630" priority="178" operator="greaterThan">
      <formula>#REF!-#REF!-#REF!-#REF!-#REF!</formula>
    </cfRule>
  </conditionalFormatting>
  <conditionalFormatting sqref="H275">
    <cfRule type="containsText" dxfId="4629" priority="175" operator="containsText" text="VALOR MINIMO NO ACEPTABLE">
      <formula>NOT(ISERROR(SEARCH("VALOR MINIMO NO ACEPTABLE",H275)))</formula>
    </cfRule>
  </conditionalFormatting>
  <conditionalFormatting sqref="H275">
    <cfRule type="containsText" dxfId="4628" priority="174" operator="containsText" text="OFERTA CON PRECIO APARENTEMENTE BAJO">
      <formula>NOT(ISERROR(SEARCH("OFERTA CON PRECIO APARENTEMENTE BAJO",H275)))</formula>
    </cfRule>
  </conditionalFormatting>
  <conditionalFormatting sqref="Q275">
    <cfRule type="cellIs" dxfId="4627" priority="171" operator="greaterThan">
      <formula>0</formula>
    </cfRule>
  </conditionalFormatting>
  <conditionalFormatting sqref="Q275">
    <cfRule type="cellIs" dxfId="4626" priority="172" operator="greaterThan">
      <formula>#REF!-(#REF!-#REF!-#REF!-#REF!)</formula>
    </cfRule>
    <cfRule type="cellIs" dxfId="4625" priority="173" operator="greaterThan">
      <formula>#REF!-#REF!-#REF!-#REF!-#REF!</formula>
    </cfRule>
  </conditionalFormatting>
  <conditionalFormatting sqref="H276">
    <cfRule type="containsText" dxfId="4624" priority="170" operator="containsText" text="VALOR MINIMO NO ACEPTABLE">
      <formula>NOT(ISERROR(SEARCH("VALOR MINIMO NO ACEPTABLE",H276)))</formula>
    </cfRule>
  </conditionalFormatting>
  <conditionalFormatting sqref="H276">
    <cfRule type="containsText" dxfId="4623" priority="169" operator="containsText" text="OFERTA CON PRECIO APARENTEMENTE BAJO">
      <formula>NOT(ISERROR(SEARCH("OFERTA CON PRECIO APARENTEMENTE BAJO",H276)))</formula>
    </cfRule>
  </conditionalFormatting>
  <conditionalFormatting sqref="Q276">
    <cfRule type="cellIs" dxfId="4622" priority="166" operator="greaterThan">
      <formula>0</formula>
    </cfRule>
  </conditionalFormatting>
  <conditionalFormatting sqref="Q276">
    <cfRule type="cellIs" dxfId="4621" priority="167" operator="greaterThan">
      <formula>#REF!-(#REF!-#REF!-#REF!-#REF!)</formula>
    </cfRule>
    <cfRule type="cellIs" dxfId="4620" priority="168" operator="greaterThan">
      <formula>#REF!-#REF!-#REF!-#REF!-#REF!</formula>
    </cfRule>
  </conditionalFormatting>
  <conditionalFormatting sqref="H277">
    <cfRule type="containsText" dxfId="4619" priority="165" operator="containsText" text="VALOR MINIMO NO ACEPTABLE">
      <formula>NOT(ISERROR(SEARCH("VALOR MINIMO NO ACEPTABLE",H277)))</formula>
    </cfRule>
  </conditionalFormatting>
  <conditionalFormatting sqref="H277">
    <cfRule type="containsText" dxfId="4618" priority="164" operator="containsText" text="OFERTA CON PRECIO APARENTEMENTE BAJO">
      <formula>NOT(ISERROR(SEARCH("OFERTA CON PRECIO APARENTEMENTE BAJO",H277)))</formula>
    </cfRule>
  </conditionalFormatting>
  <conditionalFormatting sqref="Q277">
    <cfRule type="cellIs" dxfId="4617" priority="161" operator="greaterThan">
      <formula>0</formula>
    </cfRule>
  </conditionalFormatting>
  <conditionalFormatting sqref="Q277">
    <cfRule type="cellIs" dxfId="4616" priority="162" operator="greaterThan">
      <formula>#REF!-(#REF!-#REF!-#REF!-#REF!)</formula>
    </cfRule>
    <cfRule type="cellIs" dxfId="4615" priority="163" operator="greaterThan">
      <formula>#REF!-#REF!-#REF!-#REF!-#REF!</formula>
    </cfRule>
  </conditionalFormatting>
  <conditionalFormatting sqref="H278">
    <cfRule type="containsText" dxfId="4614" priority="160" operator="containsText" text="VALOR MINIMO NO ACEPTABLE">
      <formula>NOT(ISERROR(SEARCH("VALOR MINIMO NO ACEPTABLE",H278)))</formula>
    </cfRule>
  </conditionalFormatting>
  <conditionalFormatting sqref="H278">
    <cfRule type="containsText" dxfId="4613" priority="159" operator="containsText" text="OFERTA CON PRECIO APARENTEMENTE BAJO">
      <formula>NOT(ISERROR(SEARCH("OFERTA CON PRECIO APARENTEMENTE BAJO",H278)))</formula>
    </cfRule>
  </conditionalFormatting>
  <conditionalFormatting sqref="Q278">
    <cfRule type="cellIs" dxfId="4612" priority="156" operator="greaterThan">
      <formula>0</formula>
    </cfRule>
  </conditionalFormatting>
  <conditionalFormatting sqref="Q278">
    <cfRule type="cellIs" dxfId="4611" priority="157" operator="greaterThan">
      <formula>#REF!-(#REF!-#REF!-#REF!-#REF!)</formula>
    </cfRule>
    <cfRule type="cellIs" dxfId="4610" priority="158" operator="greaterThan">
      <formula>#REF!-#REF!-#REF!-#REF!-#REF!</formula>
    </cfRule>
  </conditionalFormatting>
  <conditionalFormatting sqref="H279">
    <cfRule type="containsText" dxfId="4609" priority="155" operator="containsText" text="VALOR MINIMO NO ACEPTABLE">
      <formula>NOT(ISERROR(SEARCH("VALOR MINIMO NO ACEPTABLE",H279)))</formula>
    </cfRule>
  </conditionalFormatting>
  <conditionalFormatting sqref="H279">
    <cfRule type="containsText" dxfId="4608" priority="154" operator="containsText" text="OFERTA CON PRECIO APARENTEMENTE BAJO">
      <formula>NOT(ISERROR(SEARCH("OFERTA CON PRECIO APARENTEMENTE BAJO",H279)))</formula>
    </cfRule>
  </conditionalFormatting>
  <conditionalFormatting sqref="Q279">
    <cfRule type="cellIs" dxfId="4607" priority="151" operator="greaterThan">
      <formula>0</formula>
    </cfRule>
  </conditionalFormatting>
  <conditionalFormatting sqref="Q279">
    <cfRule type="cellIs" dxfId="4606" priority="152" operator="greaterThan">
      <formula>#REF!-(#REF!-#REF!-#REF!-#REF!)</formula>
    </cfRule>
    <cfRule type="cellIs" dxfId="4605" priority="153" operator="greaterThan">
      <formula>#REF!-#REF!-#REF!-#REF!-#REF!</formula>
    </cfRule>
  </conditionalFormatting>
  <conditionalFormatting sqref="H280">
    <cfRule type="containsText" dxfId="4604" priority="150" operator="containsText" text="VALOR MINIMO NO ACEPTABLE">
      <formula>NOT(ISERROR(SEARCH("VALOR MINIMO NO ACEPTABLE",H280)))</formula>
    </cfRule>
  </conditionalFormatting>
  <conditionalFormatting sqref="H280">
    <cfRule type="containsText" dxfId="4603" priority="149" operator="containsText" text="OFERTA CON PRECIO APARENTEMENTE BAJO">
      <formula>NOT(ISERROR(SEARCH("OFERTA CON PRECIO APARENTEMENTE BAJO",H280)))</formula>
    </cfRule>
  </conditionalFormatting>
  <conditionalFormatting sqref="Q280">
    <cfRule type="cellIs" dxfId="4602" priority="146" operator="greaterThan">
      <formula>0</formula>
    </cfRule>
  </conditionalFormatting>
  <conditionalFormatting sqref="Q280">
    <cfRule type="cellIs" dxfId="4601" priority="147" operator="greaterThan">
      <formula>#REF!-(#REF!-#REF!-#REF!-#REF!)</formula>
    </cfRule>
    <cfRule type="cellIs" dxfId="4600" priority="148" operator="greaterThan">
      <formula>#REF!-#REF!-#REF!-#REF!-#REF!</formula>
    </cfRule>
  </conditionalFormatting>
  <conditionalFormatting sqref="H281">
    <cfRule type="containsText" dxfId="4599" priority="145" operator="containsText" text="VALOR MINIMO NO ACEPTABLE">
      <formula>NOT(ISERROR(SEARCH("VALOR MINIMO NO ACEPTABLE",H281)))</formula>
    </cfRule>
  </conditionalFormatting>
  <conditionalFormatting sqref="H281">
    <cfRule type="containsText" dxfId="4598" priority="144" operator="containsText" text="OFERTA CON PRECIO APARENTEMENTE BAJO">
      <formula>NOT(ISERROR(SEARCH("OFERTA CON PRECIO APARENTEMENTE BAJO",H281)))</formula>
    </cfRule>
  </conditionalFormatting>
  <conditionalFormatting sqref="Q281">
    <cfRule type="cellIs" dxfId="4597" priority="141" operator="greaterThan">
      <formula>0</formula>
    </cfRule>
  </conditionalFormatting>
  <conditionalFormatting sqref="Q281">
    <cfRule type="cellIs" dxfId="4596" priority="142" operator="greaterThan">
      <formula>#REF!-(#REF!-#REF!-#REF!-#REF!)</formula>
    </cfRule>
    <cfRule type="cellIs" dxfId="4595" priority="143" operator="greaterThan">
      <formula>#REF!-#REF!-#REF!-#REF!-#REF!</formula>
    </cfRule>
  </conditionalFormatting>
  <conditionalFormatting sqref="H282">
    <cfRule type="containsText" dxfId="4594" priority="140" operator="containsText" text="VALOR MINIMO NO ACEPTABLE">
      <formula>NOT(ISERROR(SEARCH("VALOR MINIMO NO ACEPTABLE",H282)))</formula>
    </cfRule>
  </conditionalFormatting>
  <conditionalFormatting sqref="H282">
    <cfRule type="containsText" dxfId="4593" priority="139" operator="containsText" text="OFERTA CON PRECIO APARENTEMENTE BAJO">
      <formula>NOT(ISERROR(SEARCH("OFERTA CON PRECIO APARENTEMENTE BAJO",H282)))</formula>
    </cfRule>
  </conditionalFormatting>
  <conditionalFormatting sqref="Q282">
    <cfRule type="cellIs" dxfId="4592" priority="136" operator="greaterThan">
      <formula>0</formula>
    </cfRule>
  </conditionalFormatting>
  <conditionalFormatting sqref="Q282">
    <cfRule type="cellIs" dxfId="4591" priority="137" operator="greaterThan">
      <formula>#REF!-(#REF!-#REF!-#REF!-#REF!)</formula>
    </cfRule>
    <cfRule type="cellIs" dxfId="4590" priority="138" operator="greaterThan">
      <formula>#REF!-#REF!-#REF!-#REF!-#REF!</formula>
    </cfRule>
  </conditionalFormatting>
  <conditionalFormatting sqref="H283">
    <cfRule type="containsText" dxfId="4589" priority="135" operator="containsText" text="VALOR MINIMO NO ACEPTABLE">
      <formula>NOT(ISERROR(SEARCH("VALOR MINIMO NO ACEPTABLE",H283)))</formula>
    </cfRule>
  </conditionalFormatting>
  <conditionalFormatting sqref="H283">
    <cfRule type="containsText" dxfId="4588" priority="134" operator="containsText" text="OFERTA CON PRECIO APARENTEMENTE BAJO">
      <formula>NOT(ISERROR(SEARCH("OFERTA CON PRECIO APARENTEMENTE BAJO",H283)))</formula>
    </cfRule>
  </conditionalFormatting>
  <conditionalFormatting sqref="Q283">
    <cfRule type="cellIs" dxfId="4587" priority="131" operator="greaterThan">
      <formula>0</formula>
    </cfRule>
  </conditionalFormatting>
  <conditionalFormatting sqref="Q283">
    <cfRule type="cellIs" dxfId="4586" priority="132" operator="greaterThan">
      <formula>#REF!-(#REF!-#REF!-#REF!-#REF!)</formula>
    </cfRule>
    <cfRule type="cellIs" dxfId="4585" priority="133" operator="greaterThan">
      <formula>#REF!-#REF!-#REF!-#REF!-#REF!</formula>
    </cfRule>
  </conditionalFormatting>
  <conditionalFormatting sqref="H284">
    <cfRule type="containsText" dxfId="4584" priority="130" operator="containsText" text="VALOR MINIMO NO ACEPTABLE">
      <formula>NOT(ISERROR(SEARCH("VALOR MINIMO NO ACEPTABLE",H284)))</formula>
    </cfRule>
  </conditionalFormatting>
  <conditionalFormatting sqref="H284">
    <cfRule type="containsText" dxfId="4583" priority="129" operator="containsText" text="OFERTA CON PRECIO APARENTEMENTE BAJO">
      <formula>NOT(ISERROR(SEARCH("OFERTA CON PRECIO APARENTEMENTE BAJO",H284)))</formula>
    </cfRule>
  </conditionalFormatting>
  <conditionalFormatting sqref="Q284">
    <cfRule type="cellIs" dxfId="4582" priority="126" operator="greaterThan">
      <formula>0</formula>
    </cfRule>
  </conditionalFormatting>
  <conditionalFormatting sqref="Q284">
    <cfRule type="cellIs" dxfId="4581" priority="127" operator="greaterThan">
      <formula>#REF!-(#REF!-#REF!-#REF!-#REF!)</formula>
    </cfRule>
    <cfRule type="cellIs" dxfId="4580" priority="128" operator="greaterThan">
      <formula>#REF!-#REF!-#REF!-#REF!-#REF!</formula>
    </cfRule>
  </conditionalFormatting>
  <conditionalFormatting sqref="H285">
    <cfRule type="containsText" dxfId="4579" priority="125" operator="containsText" text="VALOR MINIMO NO ACEPTABLE">
      <formula>NOT(ISERROR(SEARCH("VALOR MINIMO NO ACEPTABLE",H285)))</formula>
    </cfRule>
  </conditionalFormatting>
  <conditionalFormatting sqref="H285">
    <cfRule type="containsText" dxfId="4578" priority="124" operator="containsText" text="OFERTA CON PRECIO APARENTEMENTE BAJO">
      <formula>NOT(ISERROR(SEARCH("OFERTA CON PRECIO APARENTEMENTE BAJO",H285)))</formula>
    </cfRule>
  </conditionalFormatting>
  <conditionalFormatting sqref="Q285">
    <cfRule type="cellIs" dxfId="4577" priority="121" operator="greaterThan">
      <formula>0</formula>
    </cfRule>
  </conditionalFormatting>
  <conditionalFormatting sqref="Q285">
    <cfRule type="cellIs" dxfId="4576" priority="122" operator="greaterThan">
      <formula>#REF!-(#REF!-#REF!-#REF!-#REF!)</formula>
    </cfRule>
    <cfRule type="cellIs" dxfId="4575" priority="123" operator="greaterThan">
      <formula>#REF!-#REF!-#REF!-#REF!-#REF!</formula>
    </cfRule>
  </conditionalFormatting>
  <conditionalFormatting sqref="H286">
    <cfRule type="containsText" dxfId="4574" priority="120" operator="containsText" text="VALOR MINIMO NO ACEPTABLE">
      <formula>NOT(ISERROR(SEARCH("VALOR MINIMO NO ACEPTABLE",H286)))</formula>
    </cfRule>
  </conditionalFormatting>
  <conditionalFormatting sqref="H286">
    <cfRule type="containsText" dxfId="4573" priority="119" operator="containsText" text="OFERTA CON PRECIO APARENTEMENTE BAJO">
      <formula>NOT(ISERROR(SEARCH("OFERTA CON PRECIO APARENTEMENTE BAJO",H286)))</formula>
    </cfRule>
  </conditionalFormatting>
  <conditionalFormatting sqref="Q286">
    <cfRule type="cellIs" dxfId="4572" priority="116" operator="greaterThan">
      <formula>0</formula>
    </cfRule>
  </conditionalFormatting>
  <conditionalFormatting sqref="Q286">
    <cfRule type="cellIs" dxfId="4571" priority="117" operator="greaterThan">
      <formula>#REF!-(#REF!-#REF!-#REF!-#REF!)</formula>
    </cfRule>
    <cfRule type="cellIs" dxfId="4570" priority="118" operator="greaterThan">
      <formula>#REF!-#REF!-#REF!-#REF!-#REF!</formula>
    </cfRule>
  </conditionalFormatting>
  <conditionalFormatting sqref="H287">
    <cfRule type="containsText" dxfId="4569" priority="115" operator="containsText" text="VALOR MINIMO NO ACEPTABLE">
      <formula>NOT(ISERROR(SEARCH("VALOR MINIMO NO ACEPTABLE",H287)))</formula>
    </cfRule>
  </conditionalFormatting>
  <conditionalFormatting sqref="H287">
    <cfRule type="containsText" dxfId="4568" priority="114" operator="containsText" text="OFERTA CON PRECIO APARENTEMENTE BAJO">
      <formula>NOT(ISERROR(SEARCH("OFERTA CON PRECIO APARENTEMENTE BAJO",H287)))</formula>
    </cfRule>
  </conditionalFormatting>
  <conditionalFormatting sqref="Q287">
    <cfRule type="cellIs" dxfId="4567" priority="111" operator="greaterThan">
      <formula>0</formula>
    </cfRule>
  </conditionalFormatting>
  <conditionalFormatting sqref="Q287">
    <cfRule type="cellIs" dxfId="4566" priority="112" operator="greaterThan">
      <formula>#REF!-(#REF!-#REF!-#REF!-#REF!)</formula>
    </cfRule>
    <cfRule type="cellIs" dxfId="4565" priority="113" operator="greaterThan">
      <formula>#REF!-#REF!-#REF!-#REF!-#REF!</formula>
    </cfRule>
  </conditionalFormatting>
  <conditionalFormatting sqref="H288">
    <cfRule type="containsText" dxfId="4564" priority="110" operator="containsText" text="VALOR MINIMO NO ACEPTABLE">
      <formula>NOT(ISERROR(SEARCH("VALOR MINIMO NO ACEPTABLE",H288)))</formula>
    </cfRule>
  </conditionalFormatting>
  <conditionalFormatting sqref="H288">
    <cfRule type="containsText" dxfId="4563" priority="109" operator="containsText" text="OFERTA CON PRECIO APARENTEMENTE BAJO">
      <formula>NOT(ISERROR(SEARCH("OFERTA CON PRECIO APARENTEMENTE BAJO",H288)))</formula>
    </cfRule>
  </conditionalFormatting>
  <conditionalFormatting sqref="Q288">
    <cfRule type="cellIs" dxfId="4562" priority="106" operator="greaterThan">
      <formula>0</formula>
    </cfRule>
  </conditionalFormatting>
  <conditionalFormatting sqref="Q288">
    <cfRule type="cellIs" dxfId="4561" priority="107" operator="greaterThan">
      <formula>#REF!-(#REF!-#REF!-#REF!-#REF!)</formula>
    </cfRule>
    <cfRule type="cellIs" dxfId="4560" priority="108" operator="greaterThan">
      <formula>#REF!-#REF!-#REF!-#REF!-#REF!</formula>
    </cfRule>
  </conditionalFormatting>
  <conditionalFormatting sqref="H289">
    <cfRule type="containsText" dxfId="4559" priority="105" operator="containsText" text="VALOR MINIMO NO ACEPTABLE">
      <formula>NOT(ISERROR(SEARCH("VALOR MINIMO NO ACEPTABLE",H289)))</formula>
    </cfRule>
  </conditionalFormatting>
  <conditionalFormatting sqref="H289">
    <cfRule type="containsText" dxfId="4558" priority="104" operator="containsText" text="OFERTA CON PRECIO APARENTEMENTE BAJO">
      <formula>NOT(ISERROR(SEARCH("OFERTA CON PRECIO APARENTEMENTE BAJO",H289)))</formula>
    </cfRule>
  </conditionalFormatting>
  <conditionalFormatting sqref="Q289">
    <cfRule type="cellIs" dxfId="4557" priority="101" operator="greaterThan">
      <formula>0</formula>
    </cfRule>
  </conditionalFormatting>
  <conditionalFormatting sqref="Q289">
    <cfRule type="cellIs" dxfId="4556" priority="102" operator="greaterThan">
      <formula>#REF!-(#REF!-#REF!-#REF!-#REF!)</formula>
    </cfRule>
    <cfRule type="cellIs" dxfId="4555" priority="103" operator="greaterThan">
      <formula>#REF!-#REF!-#REF!-#REF!-#REF!</formula>
    </cfRule>
  </conditionalFormatting>
  <conditionalFormatting sqref="H290">
    <cfRule type="containsText" dxfId="4554" priority="100" operator="containsText" text="VALOR MINIMO NO ACEPTABLE">
      <formula>NOT(ISERROR(SEARCH("VALOR MINIMO NO ACEPTABLE",H290)))</formula>
    </cfRule>
  </conditionalFormatting>
  <conditionalFormatting sqref="H290">
    <cfRule type="containsText" dxfId="4553" priority="99" operator="containsText" text="OFERTA CON PRECIO APARENTEMENTE BAJO">
      <formula>NOT(ISERROR(SEARCH("OFERTA CON PRECIO APARENTEMENTE BAJO",H290)))</formula>
    </cfRule>
  </conditionalFormatting>
  <conditionalFormatting sqref="Q290">
    <cfRule type="cellIs" dxfId="4552" priority="96" operator="greaterThan">
      <formula>0</formula>
    </cfRule>
  </conditionalFormatting>
  <conditionalFormatting sqref="Q290">
    <cfRule type="cellIs" dxfId="4551" priority="97" operator="greaterThan">
      <formula>#REF!-(#REF!-#REF!-#REF!-#REF!)</formula>
    </cfRule>
    <cfRule type="cellIs" dxfId="4550" priority="98" operator="greaterThan">
      <formula>#REF!-#REF!-#REF!-#REF!-#REF!</formula>
    </cfRule>
  </conditionalFormatting>
  <conditionalFormatting sqref="H291">
    <cfRule type="containsText" dxfId="4549" priority="95" operator="containsText" text="VALOR MINIMO NO ACEPTABLE">
      <formula>NOT(ISERROR(SEARCH("VALOR MINIMO NO ACEPTABLE",H291)))</formula>
    </cfRule>
  </conditionalFormatting>
  <conditionalFormatting sqref="H291">
    <cfRule type="containsText" dxfId="4548" priority="94" operator="containsText" text="OFERTA CON PRECIO APARENTEMENTE BAJO">
      <formula>NOT(ISERROR(SEARCH("OFERTA CON PRECIO APARENTEMENTE BAJO",H291)))</formula>
    </cfRule>
  </conditionalFormatting>
  <conditionalFormatting sqref="Q291">
    <cfRule type="cellIs" dxfId="4547" priority="91" operator="greaterThan">
      <formula>0</formula>
    </cfRule>
  </conditionalFormatting>
  <conditionalFormatting sqref="Q291">
    <cfRule type="cellIs" dxfId="4546" priority="92" operator="greaterThan">
      <formula>#REF!-(#REF!-#REF!-#REF!-#REF!)</formula>
    </cfRule>
    <cfRule type="cellIs" dxfId="4545" priority="93" operator="greaterThan">
      <formula>#REF!-#REF!-#REF!-#REF!-#REF!</formula>
    </cfRule>
  </conditionalFormatting>
  <conditionalFormatting sqref="H292">
    <cfRule type="containsText" dxfId="4544" priority="90" operator="containsText" text="VALOR MINIMO NO ACEPTABLE">
      <formula>NOT(ISERROR(SEARCH("VALOR MINIMO NO ACEPTABLE",H292)))</formula>
    </cfRule>
  </conditionalFormatting>
  <conditionalFormatting sqref="H292">
    <cfRule type="containsText" dxfId="4543" priority="89" operator="containsText" text="OFERTA CON PRECIO APARENTEMENTE BAJO">
      <formula>NOT(ISERROR(SEARCH("OFERTA CON PRECIO APARENTEMENTE BAJO",H292)))</formula>
    </cfRule>
  </conditionalFormatting>
  <conditionalFormatting sqref="Q292">
    <cfRule type="cellIs" dxfId="4542" priority="86" operator="greaterThan">
      <formula>0</formula>
    </cfRule>
  </conditionalFormatting>
  <conditionalFormatting sqref="Q292">
    <cfRule type="cellIs" dxfId="4541" priority="87" operator="greaterThan">
      <formula>#REF!-(#REF!-#REF!-#REF!-#REF!)</formula>
    </cfRule>
    <cfRule type="cellIs" dxfId="4540" priority="88" operator="greaterThan">
      <formula>#REF!-#REF!-#REF!-#REF!-#REF!</formula>
    </cfRule>
  </conditionalFormatting>
  <conditionalFormatting sqref="H293">
    <cfRule type="containsText" dxfId="4539" priority="85" operator="containsText" text="VALOR MINIMO NO ACEPTABLE">
      <formula>NOT(ISERROR(SEARCH("VALOR MINIMO NO ACEPTABLE",H293)))</formula>
    </cfRule>
  </conditionalFormatting>
  <conditionalFormatting sqref="H293">
    <cfRule type="containsText" dxfId="4538" priority="84" operator="containsText" text="OFERTA CON PRECIO APARENTEMENTE BAJO">
      <formula>NOT(ISERROR(SEARCH("OFERTA CON PRECIO APARENTEMENTE BAJO",H293)))</formula>
    </cfRule>
  </conditionalFormatting>
  <conditionalFormatting sqref="Q293">
    <cfRule type="cellIs" dxfId="4537" priority="81" operator="greaterThan">
      <formula>0</formula>
    </cfRule>
  </conditionalFormatting>
  <conditionalFormatting sqref="Q293">
    <cfRule type="cellIs" dxfId="4536" priority="82" operator="greaterThan">
      <formula>#REF!-(#REF!-#REF!-#REF!-#REF!)</formula>
    </cfRule>
    <cfRule type="cellIs" dxfId="4535" priority="83" operator="greaterThan">
      <formula>#REF!-#REF!-#REF!-#REF!-#REF!</formula>
    </cfRule>
  </conditionalFormatting>
  <conditionalFormatting sqref="H294">
    <cfRule type="containsText" dxfId="4534" priority="80" operator="containsText" text="VALOR MINIMO NO ACEPTABLE">
      <formula>NOT(ISERROR(SEARCH("VALOR MINIMO NO ACEPTABLE",H294)))</formula>
    </cfRule>
  </conditionalFormatting>
  <conditionalFormatting sqref="H294">
    <cfRule type="containsText" dxfId="4533" priority="79" operator="containsText" text="OFERTA CON PRECIO APARENTEMENTE BAJO">
      <formula>NOT(ISERROR(SEARCH("OFERTA CON PRECIO APARENTEMENTE BAJO",H294)))</formula>
    </cfRule>
  </conditionalFormatting>
  <conditionalFormatting sqref="Q294">
    <cfRule type="cellIs" dxfId="4532" priority="76" operator="greaterThan">
      <formula>0</formula>
    </cfRule>
  </conditionalFormatting>
  <conditionalFormatting sqref="Q294">
    <cfRule type="cellIs" dxfId="4531" priority="77" operator="greaterThan">
      <formula>#REF!-(#REF!-#REF!-#REF!-#REF!)</formula>
    </cfRule>
    <cfRule type="cellIs" dxfId="4530" priority="78" operator="greaterThan">
      <formula>#REF!-#REF!-#REF!-#REF!-#REF!</formula>
    </cfRule>
  </conditionalFormatting>
  <conditionalFormatting sqref="H295">
    <cfRule type="containsText" dxfId="4529" priority="75" operator="containsText" text="VALOR MINIMO NO ACEPTABLE">
      <formula>NOT(ISERROR(SEARCH("VALOR MINIMO NO ACEPTABLE",H295)))</formula>
    </cfRule>
  </conditionalFormatting>
  <conditionalFormatting sqref="H295">
    <cfRule type="containsText" dxfId="4528" priority="74" operator="containsText" text="OFERTA CON PRECIO APARENTEMENTE BAJO">
      <formula>NOT(ISERROR(SEARCH("OFERTA CON PRECIO APARENTEMENTE BAJO",H295)))</formula>
    </cfRule>
  </conditionalFormatting>
  <conditionalFormatting sqref="Q295">
    <cfRule type="cellIs" dxfId="4527" priority="71" operator="greaterThan">
      <formula>0</formula>
    </cfRule>
  </conditionalFormatting>
  <conditionalFormatting sqref="Q295">
    <cfRule type="cellIs" dxfId="4526" priority="72" operator="greaterThan">
      <formula>#REF!-(#REF!-#REF!-#REF!-#REF!)</formula>
    </cfRule>
    <cfRule type="cellIs" dxfId="4525" priority="73" operator="greaterThan">
      <formula>#REF!-#REF!-#REF!-#REF!-#REF!</formula>
    </cfRule>
  </conditionalFormatting>
  <conditionalFormatting sqref="H296">
    <cfRule type="containsText" dxfId="4524" priority="70" operator="containsText" text="VALOR MINIMO NO ACEPTABLE">
      <formula>NOT(ISERROR(SEARCH("VALOR MINIMO NO ACEPTABLE",H296)))</formula>
    </cfRule>
  </conditionalFormatting>
  <conditionalFormatting sqref="H296">
    <cfRule type="containsText" dxfId="4523" priority="69" operator="containsText" text="OFERTA CON PRECIO APARENTEMENTE BAJO">
      <formula>NOT(ISERROR(SEARCH("OFERTA CON PRECIO APARENTEMENTE BAJO",H296)))</formula>
    </cfRule>
  </conditionalFormatting>
  <conditionalFormatting sqref="Q296">
    <cfRule type="cellIs" dxfId="4522" priority="66" operator="greaterThan">
      <formula>0</formula>
    </cfRule>
  </conditionalFormatting>
  <conditionalFormatting sqref="Q296">
    <cfRule type="cellIs" dxfId="4521" priority="67" operator="greaterThan">
      <formula>#REF!-(#REF!-#REF!-#REF!-#REF!)</formula>
    </cfRule>
    <cfRule type="cellIs" dxfId="4520" priority="68" operator="greaterThan">
      <formula>#REF!-#REF!-#REF!-#REF!-#REF!</formula>
    </cfRule>
  </conditionalFormatting>
  <conditionalFormatting sqref="H297">
    <cfRule type="containsText" dxfId="4519" priority="65" operator="containsText" text="VALOR MINIMO NO ACEPTABLE">
      <formula>NOT(ISERROR(SEARCH("VALOR MINIMO NO ACEPTABLE",H297)))</formula>
    </cfRule>
  </conditionalFormatting>
  <conditionalFormatting sqref="H297">
    <cfRule type="containsText" dxfId="4518" priority="64" operator="containsText" text="OFERTA CON PRECIO APARENTEMENTE BAJO">
      <formula>NOT(ISERROR(SEARCH("OFERTA CON PRECIO APARENTEMENTE BAJO",H297)))</formula>
    </cfRule>
  </conditionalFormatting>
  <conditionalFormatting sqref="Q297">
    <cfRule type="cellIs" dxfId="4517" priority="61" operator="greaterThan">
      <formula>0</formula>
    </cfRule>
  </conditionalFormatting>
  <conditionalFormatting sqref="Q297">
    <cfRule type="cellIs" dxfId="4516" priority="62" operator="greaterThan">
      <formula>#REF!-(#REF!-#REF!-#REF!-#REF!)</formula>
    </cfRule>
    <cfRule type="cellIs" dxfId="4515" priority="63" operator="greaterThan">
      <formula>#REF!-#REF!-#REF!-#REF!-#REF!</formula>
    </cfRule>
  </conditionalFormatting>
  <conditionalFormatting sqref="H298">
    <cfRule type="containsText" dxfId="4514" priority="60" operator="containsText" text="VALOR MINIMO NO ACEPTABLE">
      <formula>NOT(ISERROR(SEARCH("VALOR MINIMO NO ACEPTABLE",H298)))</formula>
    </cfRule>
  </conditionalFormatting>
  <conditionalFormatting sqref="H298">
    <cfRule type="containsText" dxfId="4513" priority="59" operator="containsText" text="OFERTA CON PRECIO APARENTEMENTE BAJO">
      <formula>NOT(ISERROR(SEARCH("OFERTA CON PRECIO APARENTEMENTE BAJO",H298)))</formula>
    </cfRule>
  </conditionalFormatting>
  <conditionalFormatting sqref="Q298">
    <cfRule type="cellIs" dxfId="4512" priority="56" operator="greaterThan">
      <formula>0</formula>
    </cfRule>
  </conditionalFormatting>
  <conditionalFormatting sqref="Q298">
    <cfRule type="cellIs" dxfId="4511" priority="57" operator="greaterThan">
      <formula>#REF!-(#REF!-#REF!-#REF!-#REF!)</formula>
    </cfRule>
    <cfRule type="cellIs" dxfId="4510" priority="58" operator="greaterThan">
      <formula>#REF!-#REF!-#REF!-#REF!-#REF!</formula>
    </cfRule>
  </conditionalFormatting>
  <conditionalFormatting sqref="H299">
    <cfRule type="containsText" dxfId="4509" priority="55" operator="containsText" text="VALOR MINIMO NO ACEPTABLE">
      <formula>NOT(ISERROR(SEARCH("VALOR MINIMO NO ACEPTABLE",H299)))</formula>
    </cfRule>
  </conditionalFormatting>
  <conditionalFormatting sqref="H299">
    <cfRule type="containsText" dxfId="4508" priority="54" operator="containsText" text="OFERTA CON PRECIO APARENTEMENTE BAJO">
      <formula>NOT(ISERROR(SEARCH("OFERTA CON PRECIO APARENTEMENTE BAJO",H299)))</formula>
    </cfRule>
  </conditionalFormatting>
  <conditionalFormatting sqref="Q299">
    <cfRule type="cellIs" dxfId="4507" priority="51" operator="greaterThan">
      <formula>0</formula>
    </cfRule>
  </conditionalFormatting>
  <conditionalFormatting sqref="Q299">
    <cfRule type="cellIs" dxfId="4506" priority="52" operator="greaterThan">
      <formula>#REF!-(#REF!-#REF!-#REF!-#REF!)</formula>
    </cfRule>
    <cfRule type="cellIs" dxfId="4505" priority="53" operator="greaterThan">
      <formula>#REF!-#REF!-#REF!-#REF!-#REF!</formula>
    </cfRule>
  </conditionalFormatting>
  <conditionalFormatting sqref="H300">
    <cfRule type="containsText" dxfId="4504" priority="50" operator="containsText" text="VALOR MINIMO NO ACEPTABLE">
      <formula>NOT(ISERROR(SEARCH("VALOR MINIMO NO ACEPTABLE",H300)))</formula>
    </cfRule>
  </conditionalFormatting>
  <conditionalFormatting sqref="H300">
    <cfRule type="containsText" dxfId="4503" priority="49" operator="containsText" text="OFERTA CON PRECIO APARENTEMENTE BAJO">
      <formula>NOT(ISERROR(SEARCH("OFERTA CON PRECIO APARENTEMENTE BAJO",H300)))</formula>
    </cfRule>
  </conditionalFormatting>
  <conditionalFormatting sqref="Q300">
    <cfRule type="cellIs" dxfId="4502" priority="46" operator="greaterThan">
      <formula>0</formula>
    </cfRule>
  </conditionalFormatting>
  <conditionalFormatting sqref="Q300">
    <cfRule type="cellIs" dxfId="4501" priority="47" operator="greaterThan">
      <formula>#REF!-(#REF!-#REF!-#REF!-#REF!)</formula>
    </cfRule>
    <cfRule type="cellIs" dxfId="4500" priority="48" operator="greaterThan">
      <formula>#REF!-#REF!-#REF!-#REF!-#REF!</formula>
    </cfRule>
  </conditionalFormatting>
  <conditionalFormatting sqref="H301">
    <cfRule type="containsText" dxfId="4499" priority="45" operator="containsText" text="VALOR MINIMO NO ACEPTABLE">
      <formula>NOT(ISERROR(SEARCH("VALOR MINIMO NO ACEPTABLE",H301)))</formula>
    </cfRule>
  </conditionalFormatting>
  <conditionalFormatting sqref="H301">
    <cfRule type="containsText" dxfId="4498" priority="44" operator="containsText" text="OFERTA CON PRECIO APARENTEMENTE BAJO">
      <formula>NOT(ISERROR(SEARCH("OFERTA CON PRECIO APARENTEMENTE BAJO",H301)))</formula>
    </cfRule>
  </conditionalFormatting>
  <conditionalFormatting sqref="Q301">
    <cfRule type="cellIs" dxfId="4497" priority="41" operator="greaterThan">
      <formula>0</formula>
    </cfRule>
  </conditionalFormatting>
  <conditionalFormatting sqref="Q301">
    <cfRule type="cellIs" dxfId="4496" priority="42" operator="greaterThan">
      <formula>#REF!-(#REF!-#REF!-#REF!-#REF!)</formula>
    </cfRule>
    <cfRule type="cellIs" dxfId="4495" priority="43" operator="greaterThan">
      <formula>#REF!-#REF!-#REF!-#REF!-#REF!</formula>
    </cfRule>
  </conditionalFormatting>
  <conditionalFormatting sqref="H302">
    <cfRule type="containsText" dxfId="4494" priority="40" operator="containsText" text="VALOR MINIMO NO ACEPTABLE">
      <formula>NOT(ISERROR(SEARCH("VALOR MINIMO NO ACEPTABLE",H302)))</formula>
    </cfRule>
  </conditionalFormatting>
  <conditionalFormatting sqref="H302">
    <cfRule type="containsText" dxfId="4493" priority="39" operator="containsText" text="OFERTA CON PRECIO APARENTEMENTE BAJO">
      <formula>NOT(ISERROR(SEARCH("OFERTA CON PRECIO APARENTEMENTE BAJO",H302)))</formula>
    </cfRule>
  </conditionalFormatting>
  <conditionalFormatting sqref="Q302">
    <cfRule type="cellIs" dxfId="4492" priority="36" operator="greaterThan">
      <formula>0</formula>
    </cfRule>
  </conditionalFormatting>
  <conditionalFormatting sqref="Q302">
    <cfRule type="cellIs" dxfId="4491" priority="37" operator="greaterThan">
      <formula>#REF!-(#REF!-#REF!-#REF!-#REF!)</formula>
    </cfRule>
    <cfRule type="cellIs" dxfId="4490" priority="38" operator="greaterThan">
      <formula>#REF!-#REF!-#REF!-#REF!-#REF!</formula>
    </cfRule>
  </conditionalFormatting>
  <conditionalFormatting sqref="H303">
    <cfRule type="containsText" dxfId="4489" priority="35" operator="containsText" text="VALOR MINIMO NO ACEPTABLE">
      <formula>NOT(ISERROR(SEARCH("VALOR MINIMO NO ACEPTABLE",H303)))</formula>
    </cfRule>
  </conditionalFormatting>
  <conditionalFormatting sqref="H303">
    <cfRule type="containsText" dxfId="4488" priority="34" operator="containsText" text="OFERTA CON PRECIO APARENTEMENTE BAJO">
      <formula>NOT(ISERROR(SEARCH("OFERTA CON PRECIO APARENTEMENTE BAJO",H303)))</formula>
    </cfRule>
  </conditionalFormatting>
  <conditionalFormatting sqref="Q303">
    <cfRule type="cellIs" dxfId="4487" priority="31" operator="greaterThan">
      <formula>0</formula>
    </cfRule>
  </conditionalFormatting>
  <conditionalFormatting sqref="Q303">
    <cfRule type="cellIs" dxfId="4486" priority="32" operator="greaterThan">
      <formula>#REF!-(#REF!-#REF!-#REF!-#REF!)</formula>
    </cfRule>
    <cfRule type="cellIs" dxfId="4485" priority="33" operator="greaterThan">
      <formula>#REF!-#REF!-#REF!-#REF!-#REF!</formula>
    </cfRule>
  </conditionalFormatting>
  <conditionalFormatting sqref="H304">
    <cfRule type="containsText" dxfId="4484" priority="30" operator="containsText" text="VALOR MINIMO NO ACEPTABLE">
      <formula>NOT(ISERROR(SEARCH("VALOR MINIMO NO ACEPTABLE",H304)))</formula>
    </cfRule>
  </conditionalFormatting>
  <conditionalFormatting sqref="H304">
    <cfRule type="containsText" dxfId="4483" priority="29" operator="containsText" text="OFERTA CON PRECIO APARENTEMENTE BAJO">
      <formula>NOT(ISERROR(SEARCH("OFERTA CON PRECIO APARENTEMENTE BAJO",H304)))</formula>
    </cfRule>
  </conditionalFormatting>
  <conditionalFormatting sqref="Q304">
    <cfRule type="cellIs" dxfId="4482" priority="26" operator="greaterThan">
      <formula>0</formula>
    </cfRule>
  </conditionalFormatting>
  <conditionalFormatting sqref="Q304">
    <cfRule type="cellIs" dxfId="4481" priority="27" operator="greaterThan">
      <formula>#REF!-(#REF!-#REF!-#REF!-#REF!)</formula>
    </cfRule>
    <cfRule type="cellIs" dxfId="4480" priority="28" operator="greaterThan">
      <formula>#REF!-#REF!-#REF!-#REF!-#REF!</formula>
    </cfRule>
  </conditionalFormatting>
  <conditionalFormatting sqref="H305">
    <cfRule type="containsText" dxfId="4479" priority="25" operator="containsText" text="VALOR MINIMO NO ACEPTABLE">
      <formula>NOT(ISERROR(SEARCH("VALOR MINIMO NO ACEPTABLE",H305)))</formula>
    </cfRule>
  </conditionalFormatting>
  <conditionalFormatting sqref="H305">
    <cfRule type="containsText" dxfId="4478" priority="24" operator="containsText" text="OFERTA CON PRECIO APARENTEMENTE BAJO">
      <formula>NOT(ISERROR(SEARCH("OFERTA CON PRECIO APARENTEMENTE BAJO",H305)))</formula>
    </cfRule>
  </conditionalFormatting>
  <conditionalFormatting sqref="Q305">
    <cfRule type="cellIs" dxfId="4477" priority="21" operator="greaterThan">
      <formula>0</formula>
    </cfRule>
  </conditionalFormatting>
  <conditionalFormatting sqref="Q305">
    <cfRule type="cellIs" dxfId="4476" priority="22" operator="greaterThan">
      <formula>#REF!-(#REF!-#REF!-#REF!-#REF!)</formula>
    </cfRule>
    <cfRule type="cellIs" dxfId="4475" priority="23" operator="greaterThan">
      <formula>#REF!-#REF!-#REF!-#REF!-#REF!</formula>
    </cfRule>
  </conditionalFormatting>
  <conditionalFormatting sqref="H306">
    <cfRule type="containsText" dxfId="4474" priority="20" operator="containsText" text="VALOR MINIMO NO ACEPTABLE">
      <formula>NOT(ISERROR(SEARCH("VALOR MINIMO NO ACEPTABLE",H306)))</formula>
    </cfRule>
  </conditionalFormatting>
  <conditionalFormatting sqref="H306">
    <cfRule type="containsText" dxfId="4473" priority="19" operator="containsText" text="OFERTA CON PRECIO APARENTEMENTE BAJO">
      <formula>NOT(ISERROR(SEARCH("OFERTA CON PRECIO APARENTEMENTE BAJO",H306)))</formula>
    </cfRule>
  </conditionalFormatting>
  <conditionalFormatting sqref="Q306">
    <cfRule type="cellIs" dxfId="4472" priority="16" operator="greaterThan">
      <formula>0</formula>
    </cfRule>
  </conditionalFormatting>
  <conditionalFormatting sqref="Q306">
    <cfRule type="cellIs" dxfId="4471" priority="17" operator="greaterThan">
      <formula>#REF!-(#REF!-#REF!-#REF!-#REF!)</formula>
    </cfRule>
    <cfRule type="cellIs" dxfId="4470" priority="18" operator="greaterThan">
      <formula>#REF!-#REF!-#REF!-#REF!-#REF!</formula>
    </cfRule>
  </conditionalFormatting>
  <conditionalFormatting sqref="H307">
    <cfRule type="containsText" dxfId="4469" priority="15" operator="containsText" text="VALOR MINIMO NO ACEPTABLE">
      <formula>NOT(ISERROR(SEARCH("VALOR MINIMO NO ACEPTABLE",H307)))</formula>
    </cfRule>
  </conditionalFormatting>
  <conditionalFormatting sqref="H307">
    <cfRule type="containsText" dxfId="4468" priority="14" operator="containsText" text="OFERTA CON PRECIO APARENTEMENTE BAJO">
      <formula>NOT(ISERROR(SEARCH("OFERTA CON PRECIO APARENTEMENTE BAJO",H307)))</formula>
    </cfRule>
  </conditionalFormatting>
  <conditionalFormatting sqref="Q307">
    <cfRule type="cellIs" dxfId="4467" priority="11" operator="greaterThan">
      <formula>0</formula>
    </cfRule>
  </conditionalFormatting>
  <conditionalFormatting sqref="Q307">
    <cfRule type="cellIs" dxfId="4466" priority="12" operator="greaterThan">
      <formula>#REF!-(#REF!-#REF!-#REF!-#REF!)</formula>
    </cfRule>
    <cfRule type="cellIs" dxfId="4465" priority="13" operator="greaterThan">
      <formula>#REF!-#REF!-#REF!-#REF!-#REF!</formula>
    </cfRule>
  </conditionalFormatting>
  <conditionalFormatting sqref="H308">
    <cfRule type="containsText" dxfId="4464" priority="10" operator="containsText" text="VALOR MINIMO NO ACEPTABLE">
      <formula>NOT(ISERROR(SEARCH("VALOR MINIMO NO ACEPTABLE",H308)))</formula>
    </cfRule>
  </conditionalFormatting>
  <conditionalFormatting sqref="H308">
    <cfRule type="containsText" dxfId="4463" priority="9" operator="containsText" text="OFERTA CON PRECIO APARENTEMENTE BAJO">
      <formula>NOT(ISERROR(SEARCH("OFERTA CON PRECIO APARENTEMENTE BAJO",H308)))</formula>
    </cfRule>
  </conditionalFormatting>
  <conditionalFormatting sqref="Q308">
    <cfRule type="cellIs" dxfId="4462" priority="6" operator="greaterThan">
      <formula>0</formula>
    </cfRule>
  </conditionalFormatting>
  <conditionalFormatting sqref="Q308">
    <cfRule type="cellIs" dxfId="4461" priority="7" operator="greaterThan">
      <formula>#REF!-(#REF!-#REF!-#REF!-#REF!)</formula>
    </cfRule>
    <cfRule type="cellIs" dxfId="4460" priority="8" operator="greaterThan">
      <formula>#REF!-#REF!-#REF!-#REF!-#REF!</formula>
    </cfRule>
  </conditionalFormatting>
  <conditionalFormatting sqref="H309">
    <cfRule type="containsText" dxfId="4459" priority="5" operator="containsText" text="VALOR MINIMO NO ACEPTABLE">
      <formula>NOT(ISERROR(SEARCH("VALOR MINIMO NO ACEPTABLE",H309)))</formula>
    </cfRule>
  </conditionalFormatting>
  <conditionalFormatting sqref="H309">
    <cfRule type="containsText" dxfId="4458" priority="4" operator="containsText" text="OFERTA CON PRECIO APARENTEMENTE BAJO">
      <formula>NOT(ISERROR(SEARCH("OFERTA CON PRECIO APARENTEMENTE BAJO",H309)))</formula>
    </cfRule>
  </conditionalFormatting>
  <conditionalFormatting sqref="Q309">
    <cfRule type="cellIs" dxfId="4457" priority="1" operator="greaterThan">
      <formula>0</formula>
    </cfRule>
  </conditionalFormatting>
  <conditionalFormatting sqref="Q309">
    <cfRule type="cellIs" dxfId="4456" priority="2" operator="greaterThan">
      <formula>#REF!-(#REF!-#REF!-#REF!-#REF!)</formula>
    </cfRule>
    <cfRule type="cellIs" dxfId="4455" priority="3" operator="greaterThan">
      <formula>#REF!-#REF!-#REF!-#REF!-#REF!</formula>
    </cfRule>
  </conditionalFormatting>
  <dataValidations count="2">
    <dataValidation type="whole" allowBlank="1" showInputMessage="1" showErrorMessage="1" errorTitle="SUPERA EL PRESUPUESTO OFICIAL" sqref="D24:D309">
      <formula1>0</formula1>
      <formula2>100000000000</formula2>
    </dataValidation>
    <dataValidation type="whole" allowBlank="1" showInputMessage="1" showErrorMessage="1" sqref="G24:G309">
      <formula1>0</formula1>
      <formula2>100000000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K24:K309 O24:O309 I24:I309 M24:M309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39"/>
  <sheetViews>
    <sheetView zoomScale="70" zoomScaleNormal="70" zoomScaleSheetLayoutView="98" workbookViewId="0">
      <selection activeCell="F25" sqref="F25"/>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59"/>
      <c r="D2" s="59"/>
      <c r="E2" s="59"/>
      <c r="F2" s="59"/>
      <c r="G2" s="59"/>
      <c r="H2" s="59"/>
      <c r="I2" s="59"/>
      <c r="J2" s="59"/>
      <c r="K2" s="59"/>
      <c r="L2" s="59"/>
      <c r="M2" s="59"/>
      <c r="N2" s="59"/>
      <c r="O2" s="59"/>
      <c r="P2" s="59"/>
      <c r="Q2" s="59"/>
    </row>
    <row r="3" spans="2:17" s="10" customFormat="1" ht="15.75" customHeight="1" x14ac:dyDescent="0.2">
      <c r="B3" s="57"/>
      <c r="C3" s="59"/>
      <c r="D3" s="59"/>
      <c r="E3" s="59"/>
      <c r="F3" s="59"/>
      <c r="G3" s="59"/>
      <c r="H3" s="59"/>
      <c r="I3" s="59"/>
      <c r="J3" s="59"/>
      <c r="K3" s="59"/>
      <c r="L3" s="59"/>
      <c r="M3" s="59"/>
      <c r="N3" s="59"/>
      <c r="O3" s="59"/>
      <c r="P3" s="59"/>
      <c r="Q3" s="59"/>
    </row>
    <row r="4" spans="2:17" s="10" customFormat="1" ht="16.5" customHeight="1" x14ac:dyDescent="0.2">
      <c r="B4" s="57"/>
      <c r="C4" s="59"/>
      <c r="D4" s="59"/>
      <c r="E4" s="59"/>
      <c r="F4" s="59"/>
      <c r="G4" s="59"/>
      <c r="H4" s="59"/>
      <c r="I4" s="59"/>
      <c r="J4" s="59"/>
      <c r="K4" s="59"/>
      <c r="L4" s="59"/>
      <c r="M4" s="59"/>
      <c r="N4" s="59"/>
      <c r="O4" s="59"/>
      <c r="P4" s="59"/>
      <c r="Q4" s="59"/>
    </row>
    <row r="5" spans="2:17" s="10" customFormat="1" ht="15" customHeight="1" x14ac:dyDescent="0.2">
      <c r="B5" s="57"/>
      <c r="C5" s="59"/>
      <c r="D5" s="59"/>
      <c r="E5" s="59"/>
      <c r="F5" s="59"/>
      <c r="G5" s="59"/>
      <c r="H5" s="59"/>
      <c r="I5" s="59"/>
      <c r="J5" s="59"/>
      <c r="K5" s="59"/>
      <c r="L5" s="59"/>
      <c r="M5" s="59"/>
      <c r="N5" s="59"/>
      <c r="O5" s="59"/>
      <c r="P5" s="59"/>
      <c r="Q5" s="59"/>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21</v>
      </c>
      <c r="C9" s="58"/>
      <c r="E9" s="14"/>
      <c r="F9" s="15"/>
      <c r="G9" s="16" t="s">
        <v>20</v>
      </c>
      <c r="H9" s="60"/>
      <c r="I9" s="60"/>
      <c r="J9" s="17"/>
      <c r="K9" s="17"/>
      <c r="L9" s="17"/>
      <c r="M9" s="17"/>
      <c r="N9" s="17"/>
      <c r="O9" s="17"/>
      <c r="P9" s="17"/>
      <c r="Q9" s="17"/>
    </row>
    <row r="10" spans="2:17" s="10" customFormat="1" ht="36.6" customHeight="1" x14ac:dyDescent="0.2">
      <c r="B10" s="52"/>
      <c r="C10" s="52"/>
      <c r="E10" s="14"/>
      <c r="F10" s="15"/>
      <c r="G10" s="16" t="s">
        <v>22</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313</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78"/>
      <c r="I21" s="47" t="s">
        <v>24</v>
      </c>
      <c r="J21" s="48"/>
      <c r="K21" s="48"/>
      <c r="L21" s="48"/>
      <c r="M21" s="48"/>
      <c r="N21" s="48"/>
      <c r="O21" s="48"/>
      <c r="P21" s="49"/>
      <c r="Q21" s="45" t="s">
        <v>15</v>
      </c>
    </row>
    <row r="22" spans="2:17" ht="21.75" customHeight="1" x14ac:dyDescent="0.25">
      <c r="B22" s="64" t="s">
        <v>2</v>
      </c>
      <c r="C22" s="55" t="s">
        <v>26</v>
      </c>
      <c r="D22" s="55" t="s">
        <v>5</v>
      </c>
      <c r="E22" s="67" t="s">
        <v>4</v>
      </c>
      <c r="F22" s="69" t="s">
        <v>8</v>
      </c>
      <c r="G22" s="69" t="s">
        <v>6</v>
      </c>
      <c r="H22" s="55" t="s">
        <v>3</v>
      </c>
      <c r="I22" s="46" t="s">
        <v>9</v>
      </c>
      <c r="J22" s="46"/>
      <c r="K22" s="46" t="s">
        <v>10</v>
      </c>
      <c r="L22" s="46"/>
      <c r="M22" s="46" t="s">
        <v>11</v>
      </c>
      <c r="N22" s="46"/>
      <c r="O22" s="46" t="s">
        <v>12</v>
      </c>
      <c r="P22" s="46"/>
      <c r="Q22" s="45"/>
    </row>
    <row r="23" spans="2:17" ht="67.150000000000006" customHeight="1" thickBot="1" x14ac:dyDescent="0.3">
      <c r="B23" s="65"/>
      <c r="C23" s="56"/>
      <c r="D23" s="66"/>
      <c r="E23" s="68"/>
      <c r="F23" s="70"/>
      <c r="G23" s="70"/>
      <c r="H23" s="66"/>
      <c r="I23" s="40" t="s">
        <v>13</v>
      </c>
      <c r="J23" s="39" t="s">
        <v>14</v>
      </c>
      <c r="K23" s="40" t="s">
        <v>13</v>
      </c>
      <c r="L23" s="39" t="s">
        <v>14</v>
      </c>
      <c r="M23" s="40" t="s">
        <v>13</v>
      </c>
      <c r="N23" s="39" t="s">
        <v>14</v>
      </c>
      <c r="O23" s="40" t="s">
        <v>13</v>
      </c>
      <c r="P23" s="39" t="s">
        <v>14</v>
      </c>
      <c r="Q23" s="45"/>
    </row>
    <row r="24" spans="2:17" ht="27.75" customHeight="1" x14ac:dyDescent="0.25">
      <c r="B24" s="19">
        <v>1</v>
      </c>
      <c r="C24" s="34" t="s">
        <v>27</v>
      </c>
      <c r="D24" s="20">
        <v>1182185.6666666667</v>
      </c>
      <c r="E24" s="1">
        <f t="shared" ref="E24:E83" si="0">+G24/D24</f>
        <v>0</v>
      </c>
      <c r="F24" s="6">
        <f t="shared" ref="F24:F87" si="1">+D24*80%</f>
        <v>945748.53333333344</v>
      </c>
      <c r="G24" s="33"/>
      <c r="H24" s="2" t="str">
        <f t="shared" ref="H24:H87" si="2">IF(G24&lt;F24," OFERTA CON PRECIO APARENTEMENTE BAJO","VALOR MINIMO ACEPTABLE")</f>
        <v xml:space="preserve"> OFERTA CON PRECIO APARENTEMENTE BAJO</v>
      </c>
      <c r="I24" s="29"/>
      <c r="J24" s="30">
        <f t="shared" ref="J24:J87" si="3">+ROUND(G24*I24,0)</f>
        <v>0</v>
      </c>
      <c r="K24" s="29"/>
      <c r="L24" s="30">
        <f t="shared" ref="L24:L87" si="4">+ROUND(G24*K24,0)</f>
        <v>0</v>
      </c>
      <c r="M24" s="29"/>
      <c r="N24" s="30">
        <f t="shared" ref="N24:N87" si="5">+ROUND(G24*M24,0)</f>
        <v>0</v>
      </c>
      <c r="O24" s="29"/>
      <c r="P24" s="30">
        <f t="shared" ref="P24:P87" si="6">+ROUND(G24*O24,0)</f>
        <v>0</v>
      </c>
      <c r="Q24" s="31">
        <f t="shared" ref="Q24:Q87" si="7">ROUND(G24-J24-L24-N24-P24,0)</f>
        <v>0</v>
      </c>
    </row>
    <row r="25" spans="2:17" ht="27.75" customHeight="1" x14ac:dyDescent="0.25">
      <c r="B25" s="19">
        <v>2</v>
      </c>
      <c r="C25" s="34" t="s">
        <v>28</v>
      </c>
      <c r="D25" s="20">
        <v>31931.666666666664</v>
      </c>
      <c r="E25" s="1">
        <f>+G25/D25</f>
        <v>0</v>
      </c>
      <c r="F25" s="6">
        <f t="shared" si="1"/>
        <v>25545.333333333332</v>
      </c>
      <c r="G25" s="33"/>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27.75" customHeight="1" x14ac:dyDescent="0.25">
      <c r="B26" s="19">
        <v>3</v>
      </c>
      <c r="C26" s="35" t="s">
        <v>29</v>
      </c>
      <c r="D26" s="20">
        <v>3875274.666666667</v>
      </c>
      <c r="E26" s="1">
        <f t="shared" si="0"/>
        <v>0</v>
      </c>
      <c r="F26" s="6">
        <f t="shared" si="1"/>
        <v>3100219.7333333339</v>
      </c>
      <c r="G26" s="33"/>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27.75" customHeight="1" x14ac:dyDescent="0.25">
      <c r="B27" s="19">
        <v>4</v>
      </c>
      <c r="C27" s="35" t="s">
        <v>30</v>
      </c>
      <c r="D27" s="20">
        <v>300594</v>
      </c>
      <c r="E27" s="1">
        <f t="shared" si="0"/>
        <v>0</v>
      </c>
      <c r="F27" s="6">
        <f t="shared" si="1"/>
        <v>240475.2</v>
      </c>
      <c r="G27" s="33"/>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27.75" customHeight="1" x14ac:dyDescent="0.25">
      <c r="B28" s="19">
        <v>5</v>
      </c>
      <c r="C28" s="35" t="s">
        <v>32</v>
      </c>
      <c r="D28" s="20">
        <v>288892.33333333331</v>
      </c>
      <c r="E28" s="1">
        <f t="shared" si="0"/>
        <v>0</v>
      </c>
      <c r="F28" s="6">
        <f t="shared" si="1"/>
        <v>231113.86666666667</v>
      </c>
      <c r="G28" s="33"/>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27.75" customHeight="1" x14ac:dyDescent="0.25">
      <c r="B29" s="19">
        <v>6</v>
      </c>
      <c r="C29" s="35" t="s">
        <v>33</v>
      </c>
      <c r="D29" s="20">
        <v>124355</v>
      </c>
      <c r="E29" s="1">
        <f t="shared" si="0"/>
        <v>0</v>
      </c>
      <c r="F29" s="6">
        <f t="shared" si="1"/>
        <v>99484</v>
      </c>
      <c r="G29" s="33"/>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27.75" customHeight="1" x14ac:dyDescent="0.25">
      <c r="B30" s="19">
        <v>7</v>
      </c>
      <c r="C30" s="34" t="s">
        <v>34</v>
      </c>
      <c r="D30" s="20">
        <v>446210.33333333337</v>
      </c>
      <c r="E30" s="1">
        <f t="shared" si="0"/>
        <v>0</v>
      </c>
      <c r="F30" s="6">
        <f t="shared" si="1"/>
        <v>356968.26666666672</v>
      </c>
      <c r="G30" s="33"/>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27.75" customHeight="1" x14ac:dyDescent="0.25">
      <c r="B31" s="19">
        <v>8</v>
      </c>
      <c r="C31" s="35" t="s">
        <v>35</v>
      </c>
      <c r="D31" s="20">
        <v>292700.33333333331</v>
      </c>
      <c r="E31" s="1">
        <f t="shared" si="0"/>
        <v>0</v>
      </c>
      <c r="F31" s="6">
        <f t="shared" si="1"/>
        <v>234160.26666666666</v>
      </c>
      <c r="G31" s="33"/>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7.75" customHeight="1" x14ac:dyDescent="0.25">
      <c r="B32" s="19">
        <v>9</v>
      </c>
      <c r="C32" s="35" t="s">
        <v>36</v>
      </c>
      <c r="D32" s="20">
        <v>336095.66666666663</v>
      </c>
      <c r="E32" s="1">
        <f t="shared" si="0"/>
        <v>0</v>
      </c>
      <c r="F32" s="6">
        <f t="shared" si="1"/>
        <v>268876.53333333333</v>
      </c>
      <c r="G32" s="33"/>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7.75" customHeight="1" x14ac:dyDescent="0.25">
      <c r="B33" s="19">
        <v>10</v>
      </c>
      <c r="C33" s="35" t="s">
        <v>314</v>
      </c>
      <c r="D33" s="20">
        <v>6658605.333333334</v>
      </c>
      <c r="E33" s="1">
        <f t="shared" si="0"/>
        <v>0</v>
      </c>
      <c r="F33" s="6">
        <f t="shared" si="1"/>
        <v>5326884.2666666675</v>
      </c>
      <c r="G33" s="33"/>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7.75" customHeight="1" x14ac:dyDescent="0.25">
      <c r="B34" s="19">
        <v>11</v>
      </c>
      <c r="C34" s="35" t="s">
        <v>315</v>
      </c>
      <c r="D34" s="20">
        <v>1922088</v>
      </c>
      <c r="E34" s="1">
        <f t="shared" si="0"/>
        <v>0</v>
      </c>
      <c r="F34" s="6">
        <f t="shared" si="1"/>
        <v>1537670.4000000001</v>
      </c>
      <c r="G34" s="33"/>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7.75" customHeight="1" x14ac:dyDescent="0.25">
      <c r="B35" s="19">
        <v>12</v>
      </c>
      <c r="C35" s="35" t="s">
        <v>316</v>
      </c>
      <c r="D35" s="20">
        <v>1213839.6666666667</v>
      </c>
      <c r="E35" s="1">
        <f t="shared" si="0"/>
        <v>0</v>
      </c>
      <c r="F35" s="6">
        <f t="shared" si="1"/>
        <v>971071.7333333334</v>
      </c>
      <c r="G35" s="33"/>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7.75" customHeight="1" x14ac:dyDescent="0.25">
      <c r="B36" s="19">
        <v>13</v>
      </c>
      <c r="C36" s="35" t="s">
        <v>317</v>
      </c>
      <c r="D36" s="20">
        <v>1398884.6666666665</v>
      </c>
      <c r="E36" s="1">
        <f t="shared" si="0"/>
        <v>0</v>
      </c>
      <c r="F36" s="6">
        <f t="shared" si="1"/>
        <v>1119107.7333333332</v>
      </c>
      <c r="G36" s="33"/>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7.75" customHeight="1" x14ac:dyDescent="0.25">
      <c r="B37" s="19">
        <v>14</v>
      </c>
      <c r="C37" s="35" t="s">
        <v>318</v>
      </c>
      <c r="D37" s="20">
        <v>3896496.333333333</v>
      </c>
      <c r="E37" s="1">
        <f t="shared" si="0"/>
        <v>0</v>
      </c>
      <c r="F37" s="6">
        <f t="shared" si="1"/>
        <v>3117197.0666666664</v>
      </c>
      <c r="G37" s="33"/>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7.75" customHeight="1" x14ac:dyDescent="0.25">
      <c r="B38" s="19">
        <v>15</v>
      </c>
      <c r="C38" s="35" t="s">
        <v>32</v>
      </c>
      <c r="D38" s="20">
        <v>459300.33333333337</v>
      </c>
      <c r="E38" s="1">
        <f t="shared" si="0"/>
        <v>0</v>
      </c>
      <c r="F38" s="6">
        <f t="shared" si="1"/>
        <v>367440.26666666672</v>
      </c>
      <c r="G38" s="33"/>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7.75" customHeight="1" x14ac:dyDescent="0.25">
      <c r="B39" s="19">
        <v>16</v>
      </c>
      <c r="C39" s="35" t="s">
        <v>110</v>
      </c>
      <c r="D39" s="20">
        <v>1237600</v>
      </c>
      <c r="E39" s="1">
        <f t="shared" si="0"/>
        <v>0</v>
      </c>
      <c r="F39" s="6">
        <f t="shared" si="1"/>
        <v>990080</v>
      </c>
      <c r="G39" s="33"/>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7.75" customHeight="1" x14ac:dyDescent="0.25">
      <c r="B40" s="19">
        <v>17</v>
      </c>
      <c r="C40" s="35" t="s">
        <v>319</v>
      </c>
      <c r="D40" s="20">
        <v>551287.33333333337</v>
      </c>
      <c r="E40" s="1">
        <f t="shared" si="0"/>
        <v>0</v>
      </c>
      <c r="F40" s="6">
        <f t="shared" si="1"/>
        <v>441029.8666666667</v>
      </c>
      <c r="G40" s="33"/>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7.75" customHeight="1" x14ac:dyDescent="0.25">
      <c r="B41" s="19">
        <v>18</v>
      </c>
      <c r="C41" s="35" t="s">
        <v>36</v>
      </c>
      <c r="D41" s="20">
        <v>336413</v>
      </c>
      <c r="E41" s="1">
        <f t="shared" si="0"/>
        <v>0</v>
      </c>
      <c r="F41" s="6">
        <f t="shared" si="1"/>
        <v>269130.40000000002</v>
      </c>
      <c r="G41" s="33"/>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7.75" customHeight="1" x14ac:dyDescent="0.25">
      <c r="B42" s="19">
        <v>19</v>
      </c>
      <c r="C42" s="35" t="s">
        <v>320</v>
      </c>
      <c r="D42" s="20">
        <v>4445007</v>
      </c>
      <c r="E42" s="1">
        <f t="shared" si="0"/>
        <v>0</v>
      </c>
      <c r="F42" s="6">
        <f t="shared" si="1"/>
        <v>3556005.6</v>
      </c>
      <c r="G42" s="33"/>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7.75" customHeight="1" x14ac:dyDescent="0.25">
      <c r="B43" s="19">
        <v>20</v>
      </c>
      <c r="C43" s="35" t="s">
        <v>321</v>
      </c>
      <c r="D43" s="20">
        <v>1277346</v>
      </c>
      <c r="E43" s="1">
        <f t="shared" si="0"/>
        <v>0</v>
      </c>
      <c r="F43" s="6">
        <f t="shared" si="1"/>
        <v>1021876.8</v>
      </c>
      <c r="G43" s="33"/>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7.75" customHeight="1" x14ac:dyDescent="0.25">
      <c r="B44" s="19">
        <v>21</v>
      </c>
      <c r="C44" s="35" t="s">
        <v>322</v>
      </c>
      <c r="D44" s="20">
        <v>638673</v>
      </c>
      <c r="E44" s="1">
        <f t="shared" si="0"/>
        <v>0</v>
      </c>
      <c r="F44" s="6">
        <f t="shared" si="1"/>
        <v>510938.4</v>
      </c>
      <c r="G44" s="33"/>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7.75" customHeight="1" x14ac:dyDescent="0.25">
      <c r="B45" s="19">
        <v>22</v>
      </c>
      <c r="C45" s="35" t="s">
        <v>323</v>
      </c>
      <c r="D45" s="20">
        <v>1130817.3333333333</v>
      </c>
      <c r="E45" s="1">
        <f t="shared" si="0"/>
        <v>0</v>
      </c>
      <c r="F45" s="6">
        <f t="shared" si="1"/>
        <v>904653.8666666667</v>
      </c>
      <c r="G45" s="33"/>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7.75" customHeight="1" x14ac:dyDescent="0.25">
      <c r="B46" s="19">
        <v>23</v>
      </c>
      <c r="C46" s="35" t="s">
        <v>324</v>
      </c>
      <c r="D46" s="20">
        <v>430938.66666666663</v>
      </c>
      <c r="E46" s="1">
        <f t="shared" si="0"/>
        <v>0</v>
      </c>
      <c r="F46" s="6">
        <f t="shared" si="1"/>
        <v>344750.93333333335</v>
      </c>
      <c r="G46" s="33"/>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7.75" customHeight="1" x14ac:dyDescent="0.25">
      <c r="B47" s="19">
        <v>24</v>
      </c>
      <c r="C47" s="35" t="s">
        <v>325</v>
      </c>
      <c r="D47" s="20">
        <v>48314</v>
      </c>
      <c r="E47" s="1">
        <f t="shared" si="0"/>
        <v>0</v>
      </c>
      <c r="F47" s="6">
        <f t="shared" si="1"/>
        <v>38651.200000000004</v>
      </c>
      <c r="G47" s="33"/>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7.75" customHeight="1" x14ac:dyDescent="0.25">
      <c r="B48" s="19">
        <v>25</v>
      </c>
      <c r="C48" s="35" t="s">
        <v>326</v>
      </c>
      <c r="D48" s="20">
        <v>396389</v>
      </c>
      <c r="E48" s="1">
        <f t="shared" si="0"/>
        <v>0</v>
      </c>
      <c r="F48" s="6">
        <f t="shared" si="1"/>
        <v>317111.2</v>
      </c>
      <c r="G48" s="33"/>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7.75" customHeight="1" x14ac:dyDescent="0.25">
      <c r="B49" s="19">
        <v>26</v>
      </c>
      <c r="C49" s="35" t="s">
        <v>327</v>
      </c>
      <c r="D49" s="20">
        <v>1008406</v>
      </c>
      <c r="E49" s="1">
        <f t="shared" si="0"/>
        <v>0</v>
      </c>
      <c r="F49" s="6">
        <f t="shared" si="1"/>
        <v>806724.8</v>
      </c>
      <c r="G49" s="33"/>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7.75" customHeight="1" x14ac:dyDescent="0.25">
      <c r="B50" s="19">
        <v>27</v>
      </c>
      <c r="C50" s="35" t="s">
        <v>328</v>
      </c>
      <c r="D50" s="20">
        <v>205037</v>
      </c>
      <c r="E50" s="1">
        <f t="shared" si="0"/>
        <v>0</v>
      </c>
      <c r="F50" s="6">
        <f t="shared" si="1"/>
        <v>164029.6</v>
      </c>
      <c r="G50" s="33"/>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7.75" customHeight="1" x14ac:dyDescent="0.25">
      <c r="B51" s="19">
        <v>28</v>
      </c>
      <c r="C51" s="35" t="s">
        <v>329</v>
      </c>
      <c r="D51" s="20">
        <v>15194594.333333332</v>
      </c>
      <c r="E51" s="1">
        <f t="shared" si="0"/>
        <v>0</v>
      </c>
      <c r="F51" s="6">
        <f t="shared" si="1"/>
        <v>12155675.466666667</v>
      </c>
      <c r="G51" s="33"/>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7.75" customHeight="1" x14ac:dyDescent="0.25">
      <c r="B52" s="19">
        <v>29</v>
      </c>
      <c r="C52" s="35" t="s">
        <v>330</v>
      </c>
      <c r="D52" s="20">
        <v>343751.33333333337</v>
      </c>
      <c r="E52" s="1">
        <f t="shared" si="0"/>
        <v>0</v>
      </c>
      <c r="F52" s="6">
        <f t="shared" si="1"/>
        <v>275001.06666666671</v>
      </c>
      <c r="G52" s="33"/>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7.75" customHeight="1" x14ac:dyDescent="0.25">
      <c r="B53" s="19">
        <v>30</v>
      </c>
      <c r="C53" s="35" t="s">
        <v>331</v>
      </c>
      <c r="D53" s="20">
        <v>435381.33333333337</v>
      </c>
      <c r="E53" s="1">
        <f t="shared" si="0"/>
        <v>0</v>
      </c>
      <c r="F53" s="6">
        <f t="shared" si="1"/>
        <v>348305.06666666671</v>
      </c>
      <c r="G53" s="33"/>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7.75" customHeight="1" x14ac:dyDescent="0.25">
      <c r="B54" s="19">
        <v>31</v>
      </c>
      <c r="C54" s="35" t="s">
        <v>332</v>
      </c>
      <c r="D54" s="20">
        <v>644147</v>
      </c>
      <c r="E54" s="1">
        <f t="shared" si="0"/>
        <v>0</v>
      </c>
      <c r="F54" s="6">
        <f t="shared" si="1"/>
        <v>515317.60000000003</v>
      </c>
      <c r="G54" s="33"/>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7.75" customHeight="1" x14ac:dyDescent="0.25">
      <c r="B55" s="19">
        <v>32</v>
      </c>
      <c r="C55" s="35" t="s">
        <v>333</v>
      </c>
      <c r="D55" s="20">
        <v>887819.33333333326</v>
      </c>
      <c r="E55" s="1">
        <f t="shared" si="0"/>
        <v>0</v>
      </c>
      <c r="F55" s="6">
        <f t="shared" si="1"/>
        <v>710255.46666666667</v>
      </c>
      <c r="G55" s="33"/>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7.75" customHeight="1" x14ac:dyDescent="0.25">
      <c r="B56" s="19">
        <v>33</v>
      </c>
      <c r="C56" s="35" t="s">
        <v>334</v>
      </c>
      <c r="D56" s="20">
        <v>741727</v>
      </c>
      <c r="E56" s="1">
        <f t="shared" si="0"/>
        <v>0</v>
      </c>
      <c r="F56" s="6">
        <f t="shared" si="1"/>
        <v>593381.6</v>
      </c>
      <c r="G56" s="33"/>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7.75" customHeight="1" x14ac:dyDescent="0.25">
      <c r="B57" s="19">
        <v>34</v>
      </c>
      <c r="C57" s="34" t="s">
        <v>335</v>
      </c>
      <c r="D57" s="20">
        <v>9415042</v>
      </c>
      <c r="E57" s="1">
        <f t="shared" si="0"/>
        <v>0</v>
      </c>
      <c r="F57" s="6">
        <f t="shared" si="1"/>
        <v>7532033.6000000006</v>
      </c>
      <c r="G57" s="33"/>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7.75" customHeight="1" x14ac:dyDescent="0.25">
      <c r="B58" s="19">
        <v>35</v>
      </c>
      <c r="C58" s="36" t="s">
        <v>336</v>
      </c>
      <c r="D58" s="20">
        <v>71598.333333333328</v>
      </c>
      <c r="E58" s="1">
        <f t="shared" si="0"/>
        <v>0</v>
      </c>
      <c r="F58" s="6">
        <f t="shared" si="1"/>
        <v>57278.666666666664</v>
      </c>
      <c r="G58" s="33"/>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7.75" customHeight="1" x14ac:dyDescent="0.25">
      <c r="B59" s="19">
        <v>36</v>
      </c>
      <c r="C59" s="35" t="s">
        <v>337</v>
      </c>
      <c r="D59" s="20">
        <v>94446.333333333343</v>
      </c>
      <c r="E59" s="1">
        <f t="shared" si="0"/>
        <v>0</v>
      </c>
      <c r="F59" s="6">
        <f t="shared" si="1"/>
        <v>75557.06666666668</v>
      </c>
      <c r="G59" s="33"/>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7.75" customHeight="1" x14ac:dyDescent="0.25">
      <c r="B60" s="19">
        <v>37</v>
      </c>
      <c r="C60" s="35" t="s">
        <v>338</v>
      </c>
      <c r="D60" s="20">
        <v>1241487.3333333333</v>
      </c>
      <c r="E60" s="1">
        <f t="shared" si="0"/>
        <v>0</v>
      </c>
      <c r="F60" s="6">
        <f t="shared" si="1"/>
        <v>993189.8666666667</v>
      </c>
      <c r="G60" s="33"/>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7.75" customHeight="1" x14ac:dyDescent="0.25">
      <c r="B61" s="19">
        <v>38</v>
      </c>
      <c r="C61" s="35" t="s">
        <v>339</v>
      </c>
      <c r="D61" s="20">
        <v>792976.33333333326</v>
      </c>
      <c r="E61" s="1">
        <f t="shared" si="0"/>
        <v>0</v>
      </c>
      <c r="F61" s="6">
        <f t="shared" si="1"/>
        <v>634381.06666666665</v>
      </c>
      <c r="G61" s="33"/>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7.75" customHeight="1" x14ac:dyDescent="0.25">
      <c r="B62" s="19">
        <v>39</v>
      </c>
      <c r="C62" s="35" t="s">
        <v>340</v>
      </c>
      <c r="D62" s="20">
        <v>439070.33333333337</v>
      </c>
      <c r="E62" s="1">
        <f t="shared" si="0"/>
        <v>0</v>
      </c>
      <c r="F62" s="6">
        <f t="shared" si="1"/>
        <v>351256.26666666672</v>
      </c>
      <c r="G62" s="33"/>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7.75" customHeight="1" x14ac:dyDescent="0.25">
      <c r="B63" s="19">
        <v>40</v>
      </c>
      <c r="C63" s="35" t="s">
        <v>39</v>
      </c>
      <c r="D63" s="20">
        <v>3378013.333333333</v>
      </c>
      <c r="E63" s="1">
        <f t="shared" si="0"/>
        <v>0</v>
      </c>
      <c r="F63" s="6">
        <f t="shared" si="1"/>
        <v>2702410.6666666665</v>
      </c>
      <c r="G63" s="33"/>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7.75" customHeight="1" x14ac:dyDescent="0.25">
      <c r="B64" s="19">
        <v>41</v>
      </c>
      <c r="C64" s="35" t="s">
        <v>40</v>
      </c>
      <c r="D64" s="20">
        <v>222371.33333333331</v>
      </c>
      <c r="E64" s="1">
        <f t="shared" si="0"/>
        <v>0</v>
      </c>
      <c r="F64" s="6">
        <f t="shared" si="1"/>
        <v>177897.06666666665</v>
      </c>
      <c r="G64" s="33"/>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2:17" ht="27.75" customHeight="1" x14ac:dyDescent="0.25">
      <c r="B65" s="19">
        <v>42</v>
      </c>
      <c r="C65" s="35" t="s">
        <v>41</v>
      </c>
      <c r="D65" s="20">
        <v>531969.66666666663</v>
      </c>
      <c r="E65" s="1">
        <f t="shared" si="0"/>
        <v>0</v>
      </c>
      <c r="F65" s="6">
        <f t="shared" si="1"/>
        <v>425575.73333333334</v>
      </c>
      <c r="G65" s="33"/>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2:17" ht="27.75" customHeight="1" x14ac:dyDescent="0.25">
      <c r="B66" s="19">
        <v>43</v>
      </c>
      <c r="C66" s="35" t="s">
        <v>42</v>
      </c>
      <c r="D66" s="20">
        <v>448669.66666666663</v>
      </c>
      <c r="E66" s="1">
        <f t="shared" si="0"/>
        <v>0</v>
      </c>
      <c r="F66" s="6">
        <f t="shared" si="1"/>
        <v>358935.73333333334</v>
      </c>
      <c r="G66" s="33"/>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2:17" ht="27.75" customHeight="1" x14ac:dyDescent="0.25">
      <c r="B67" s="19">
        <v>44</v>
      </c>
      <c r="C67" s="35" t="s">
        <v>341</v>
      </c>
      <c r="D67" s="20">
        <v>237920.66666666669</v>
      </c>
      <c r="E67" s="1">
        <f t="shared" si="0"/>
        <v>0</v>
      </c>
      <c r="F67" s="6">
        <f t="shared" si="1"/>
        <v>190336.53333333335</v>
      </c>
      <c r="G67" s="33"/>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2:17" ht="27.75" customHeight="1" x14ac:dyDescent="0.25">
      <c r="B68" s="19">
        <v>45</v>
      </c>
      <c r="C68" s="35" t="s">
        <v>43</v>
      </c>
      <c r="D68" s="20">
        <v>246369.66666666669</v>
      </c>
      <c r="E68" s="1">
        <f t="shared" si="0"/>
        <v>0</v>
      </c>
      <c r="F68" s="6">
        <f t="shared" si="1"/>
        <v>197095.73333333337</v>
      </c>
      <c r="G68" s="33"/>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2:17" ht="27.75" customHeight="1" x14ac:dyDescent="0.25">
      <c r="B69" s="19">
        <v>46</v>
      </c>
      <c r="C69" s="34" t="s">
        <v>44</v>
      </c>
      <c r="D69" s="20">
        <v>143236.33333333334</v>
      </c>
      <c r="E69" s="1">
        <f t="shared" si="0"/>
        <v>0</v>
      </c>
      <c r="F69" s="6">
        <f t="shared" si="1"/>
        <v>114589.06666666668</v>
      </c>
      <c r="G69" s="33"/>
      <c r="H69" s="2" t="str">
        <f t="shared" si="2"/>
        <v xml:space="preserve"> OFERTA CON PRECIO APARENTEMENTE BAJO</v>
      </c>
      <c r="I69" s="29"/>
      <c r="J69" s="30">
        <f t="shared" si="3"/>
        <v>0</v>
      </c>
      <c r="K69" s="29"/>
      <c r="L69" s="30">
        <f t="shared" si="4"/>
        <v>0</v>
      </c>
      <c r="M69" s="29"/>
      <c r="N69" s="30">
        <f t="shared" si="5"/>
        <v>0</v>
      </c>
      <c r="O69" s="29"/>
      <c r="P69" s="30">
        <f t="shared" si="6"/>
        <v>0</v>
      </c>
      <c r="Q69" s="31">
        <f t="shared" si="7"/>
        <v>0</v>
      </c>
    </row>
    <row r="70" spans="2:17" ht="27.75" customHeight="1" x14ac:dyDescent="0.25">
      <c r="B70" s="19">
        <v>47</v>
      </c>
      <c r="C70" s="35" t="s">
        <v>45</v>
      </c>
      <c r="D70" s="20">
        <v>360173.33333333337</v>
      </c>
      <c r="E70" s="1">
        <f t="shared" si="0"/>
        <v>0</v>
      </c>
      <c r="F70" s="6">
        <f t="shared" si="1"/>
        <v>288138.66666666669</v>
      </c>
      <c r="G70" s="33"/>
      <c r="H70" s="2" t="str">
        <f t="shared" si="2"/>
        <v xml:space="preserve"> OFERTA CON PRECIO APARENTEMENTE BAJO</v>
      </c>
      <c r="I70" s="29"/>
      <c r="J70" s="30">
        <f t="shared" si="3"/>
        <v>0</v>
      </c>
      <c r="K70" s="29"/>
      <c r="L70" s="30">
        <f t="shared" si="4"/>
        <v>0</v>
      </c>
      <c r="M70" s="29"/>
      <c r="N70" s="30">
        <f t="shared" si="5"/>
        <v>0</v>
      </c>
      <c r="O70" s="29"/>
      <c r="P70" s="30">
        <f t="shared" si="6"/>
        <v>0</v>
      </c>
      <c r="Q70" s="31">
        <f t="shared" si="7"/>
        <v>0</v>
      </c>
    </row>
    <row r="71" spans="2:17" ht="27.75" customHeight="1" x14ac:dyDescent="0.25">
      <c r="B71" s="19">
        <v>48</v>
      </c>
      <c r="C71" s="35" t="s">
        <v>46</v>
      </c>
      <c r="D71" s="20">
        <v>329669.66666666663</v>
      </c>
      <c r="E71" s="1">
        <f t="shared" si="0"/>
        <v>0</v>
      </c>
      <c r="F71" s="6">
        <f t="shared" si="1"/>
        <v>263735.73333333334</v>
      </c>
      <c r="G71" s="33"/>
      <c r="H71" s="2" t="str">
        <f t="shared" si="2"/>
        <v xml:space="preserve"> OFERTA CON PRECIO APARENTEMENTE BAJO</v>
      </c>
      <c r="I71" s="29"/>
      <c r="J71" s="30">
        <f t="shared" si="3"/>
        <v>0</v>
      </c>
      <c r="K71" s="29"/>
      <c r="L71" s="30">
        <f t="shared" si="4"/>
        <v>0</v>
      </c>
      <c r="M71" s="29"/>
      <c r="N71" s="30">
        <f t="shared" si="5"/>
        <v>0</v>
      </c>
      <c r="O71" s="29"/>
      <c r="P71" s="30">
        <f t="shared" si="6"/>
        <v>0</v>
      </c>
      <c r="Q71" s="31">
        <f t="shared" si="7"/>
        <v>0</v>
      </c>
    </row>
    <row r="72" spans="2:17" ht="27.75" customHeight="1" x14ac:dyDescent="0.25">
      <c r="B72" s="19">
        <v>49</v>
      </c>
      <c r="C72" s="35" t="s">
        <v>47</v>
      </c>
      <c r="D72" s="20">
        <v>475841.33333333337</v>
      </c>
      <c r="E72" s="1">
        <f t="shared" si="0"/>
        <v>0</v>
      </c>
      <c r="F72" s="6">
        <f t="shared" si="1"/>
        <v>380673.06666666671</v>
      </c>
      <c r="G72" s="33"/>
      <c r="H72" s="2" t="str">
        <f t="shared" si="2"/>
        <v xml:space="preserve"> OFERTA CON PRECIO APARENTEMENTE BAJO</v>
      </c>
      <c r="I72" s="29"/>
      <c r="J72" s="30">
        <f t="shared" si="3"/>
        <v>0</v>
      </c>
      <c r="K72" s="29"/>
      <c r="L72" s="30">
        <f t="shared" si="4"/>
        <v>0</v>
      </c>
      <c r="M72" s="29"/>
      <c r="N72" s="30">
        <f t="shared" si="5"/>
        <v>0</v>
      </c>
      <c r="O72" s="29"/>
      <c r="P72" s="30">
        <f t="shared" si="6"/>
        <v>0</v>
      </c>
      <c r="Q72" s="31">
        <f t="shared" si="7"/>
        <v>0</v>
      </c>
    </row>
    <row r="73" spans="2:17" ht="27.75" customHeight="1" x14ac:dyDescent="0.25">
      <c r="B73" s="19">
        <v>50</v>
      </c>
      <c r="C73" s="35" t="s">
        <v>48</v>
      </c>
      <c r="D73" s="20">
        <v>254303</v>
      </c>
      <c r="E73" s="1">
        <f t="shared" si="0"/>
        <v>0</v>
      </c>
      <c r="F73" s="6">
        <f t="shared" si="1"/>
        <v>203442.40000000002</v>
      </c>
      <c r="G73" s="33"/>
      <c r="H73" s="2" t="str">
        <f t="shared" si="2"/>
        <v xml:space="preserve"> OFERTA CON PRECIO APARENTEMENTE BAJO</v>
      </c>
      <c r="I73" s="29"/>
      <c r="J73" s="30">
        <f t="shared" si="3"/>
        <v>0</v>
      </c>
      <c r="K73" s="29"/>
      <c r="L73" s="30">
        <f t="shared" si="4"/>
        <v>0</v>
      </c>
      <c r="M73" s="29"/>
      <c r="N73" s="30">
        <f t="shared" si="5"/>
        <v>0</v>
      </c>
      <c r="O73" s="29"/>
      <c r="P73" s="30">
        <f t="shared" si="6"/>
        <v>0</v>
      </c>
      <c r="Q73" s="31">
        <f t="shared" si="7"/>
        <v>0</v>
      </c>
    </row>
    <row r="74" spans="2:17" ht="27.75" customHeight="1" x14ac:dyDescent="0.25">
      <c r="B74" s="19">
        <v>51</v>
      </c>
      <c r="C74" s="35" t="s">
        <v>49</v>
      </c>
      <c r="D74" s="20">
        <v>131336.33333333334</v>
      </c>
      <c r="E74" s="1">
        <f t="shared" si="0"/>
        <v>0</v>
      </c>
      <c r="F74" s="6">
        <f t="shared" si="1"/>
        <v>105069.06666666668</v>
      </c>
      <c r="G74" s="33"/>
      <c r="H74" s="2" t="str">
        <f t="shared" si="2"/>
        <v xml:space="preserve"> OFERTA CON PRECIO APARENTEMENTE BAJO</v>
      </c>
      <c r="I74" s="29"/>
      <c r="J74" s="30">
        <f t="shared" si="3"/>
        <v>0</v>
      </c>
      <c r="K74" s="29"/>
      <c r="L74" s="30">
        <f t="shared" si="4"/>
        <v>0</v>
      </c>
      <c r="M74" s="29"/>
      <c r="N74" s="30">
        <f t="shared" si="5"/>
        <v>0</v>
      </c>
      <c r="O74" s="29"/>
      <c r="P74" s="30">
        <f t="shared" si="6"/>
        <v>0</v>
      </c>
      <c r="Q74" s="31">
        <f t="shared" si="7"/>
        <v>0</v>
      </c>
    </row>
    <row r="75" spans="2:17" ht="27.75" customHeight="1" x14ac:dyDescent="0.25">
      <c r="B75" s="19">
        <v>52</v>
      </c>
      <c r="C75" s="35" t="s">
        <v>342</v>
      </c>
      <c r="D75" s="20">
        <v>159103</v>
      </c>
      <c r="E75" s="1">
        <f t="shared" si="0"/>
        <v>0</v>
      </c>
      <c r="F75" s="6">
        <f t="shared" si="1"/>
        <v>127282.40000000001</v>
      </c>
      <c r="G75" s="33"/>
      <c r="H75" s="2" t="str">
        <f t="shared" si="2"/>
        <v xml:space="preserve"> OFERTA CON PRECIO APARENTEMENTE BAJO</v>
      </c>
      <c r="I75" s="29"/>
      <c r="J75" s="30">
        <f t="shared" si="3"/>
        <v>0</v>
      </c>
      <c r="K75" s="29"/>
      <c r="L75" s="30">
        <f t="shared" si="4"/>
        <v>0</v>
      </c>
      <c r="M75" s="29"/>
      <c r="N75" s="30">
        <f t="shared" si="5"/>
        <v>0</v>
      </c>
      <c r="O75" s="29"/>
      <c r="P75" s="30">
        <f t="shared" si="6"/>
        <v>0</v>
      </c>
      <c r="Q75" s="31">
        <f t="shared" si="7"/>
        <v>0</v>
      </c>
    </row>
    <row r="76" spans="2:17" ht="27.75" customHeight="1" x14ac:dyDescent="0.25">
      <c r="B76" s="19">
        <v>53</v>
      </c>
      <c r="C76" s="35" t="s">
        <v>343</v>
      </c>
      <c r="D76" s="20">
        <v>265647.66666666669</v>
      </c>
      <c r="E76" s="1">
        <f t="shared" si="0"/>
        <v>0</v>
      </c>
      <c r="F76" s="6">
        <f t="shared" si="1"/>
        <v>212518.13333333336</v>
      </c>
      <c r="G76" s="33"/>
      <c r="H76" s="2" t="str">
        <f t="shared" si="2"/>
        <v xml:space="preserve"> OFERTA CON PRECIO APARENTEMENTE BAJO</v>
      </c>
      <c r="I76" s="29"/>
      <c r="J76" s="30">
        <f t="shared" si="3"/>
        <v>0</v>
      </c>
      <c r="K76" s="29"/>
      <c r="L76" s="30">
        <f t="shared" si="4"/>
        <v>0</v>
      </c>
      <c r="M76" s="29"/>
      <c r="N76" s="30">
        <f t="shared" si="5"/>
        <v>0</v>
      </c>
      <c r="O76" s="29"/>
      <c r="P76" s="30">
        <f t="shared" si="6"/>
        <v>0</v>
      </c>
      <c r="Q76" s="31">
        <f t="shared" si="7"/>
        <v>0</v>
      </c>
    </row>
    <row r="77" spans="2:17" ht="27.75" customHeight="1" x14ac:dyDescent="0.25">
      <c r="B77" s="19">
        <v>54</v>
      </c>
      <c r="C77" s="35" t="s">
        <v>344</v>
      </c>
      <c r="D77" s="20">
        <v>405076</v>
      </c>
      <c r="E77" s="1">
        <f t="shared" si="0"/>
        <v>0</v>
      </c>
      <c r="F77" s="6">
        <f t="shared" si="1"/>
        <v>324060.80000000005</v>
      </c>
      <c r="G77" s="33"/>
      <c r="H77" s="2" t="str">
        <f t="shared" si="2"/>
        <v xml:space="preserve"> OFERTA CON PRECIO APARENTEMENTE BAJO</v>
      </c>
      <c r="I77" s="29"/>
      <c r="J77" s="30">
        <f t="shared" si="3"/>
        <v>0</v>
      </c>
      <c r="K77" s="29"/>
      <c r="L77" s="30">
        <f t="shared" si="4"/>
        <v>0</v>
      </c>
      <c r="M77" s="29"/>
      <c r="N77" s="30">
        <f t="shared" si="5"/>
        <v>0</v>
      </c>
      <c r="O77" s="29"/>
      <c r="P77" s="30">
        <f t="shared" si="6"/>
        <v>0</v>
      </c>
      <c r="Q77" s="31">
        <f t="shared" si="7"/>
        <v>0</v>
      </c>
    </row>
    <row r="78" spans="2:17" ht="27.75" customHeight="1" x14ac:dyDescent="0.25">
      <c r="B78" s="19">
        <v>55</v>
      </c>
      <c r="C78" s="34" t="s">
        <v>50</v>
      </c>
      <c r="D78" s="20">
        <v>897736</v>
      </c>
      <c r="E78" s="1">
        <f t="shared" si="0"/>
        <v>0</v>
      </c>
      <c r="F78" s="6">
        <f t="shared" si="1"/>
        <v>718188.8</v>
      </c>
      <c r="G78" s="33"/>
      <c r="H78" s="2" t="str">
        <f t="shared" si="2"/>
        <v xml:space="preserve"> OFERTA CON PRECIO APARENTEMENTE BAJO</v>
      </c>
      <c r="I78" s="29"/>
      <c r="J78" s="30">
        <f t="shared" si="3"/>
        <v>0</v>
      </c>
      <c r="K78" s="29"/>
      <c r="L78" s="30">
        <f t="shared" si="4"/>
        <v>0</v>
      </c>
      <c r="M78" s="29"/>
      <c r="N78" s="30">
        <f t="shared" si="5"/>
        <v>0</v>
      </c>
      <c r="O78" s="29"/>
      <c r="P78" s="30">
        <f t="shared" si="6"/>
        <v>0</v>
      </c>
      <c r="Q78" s="31">
        <f t="shared" si="7"/>
        <v>0</v>
      </c>
    </row>
    <row r="79" spans="2:17" ht="27.75" customHeight="1" x14ac:dyDescent="0.25">
      <c r="B79" s="19">
        <v>56</v>
      </c>
      <c r="C79" s="35" t="s">
        <v>51</v>
      </c>
      <c r="D79" s="20">
        <v>1353228.3333333335</v>
      </c>
      <c r="E79" s="1">
        <f t="shared" si="0"/>
        <v>0</v>
      </c>
      <c r="F79" s="6">
        <f t="shared" si="1"/>
        <v>1082582.6666666667</v>
      </c>
      <c r="G79" s="33"/>
      <c r="H79" s="2" t="str">
        <f t="shared" si="2"/>
        <v xml:space="preserve"> OFERTA CON PRECIO APARENTEMENTE BAJO</v>
      </c>
      <c r="I79" s="29"/>
      <c r="J79" s="30">
        <f t="shared" si="3"/>
        <v>0</v>
      </c>
      <c r="K79" s="29"/>
      <c r="L79" s="30">
        <f t="shared" si="4"/>
        <v>0</v>
      </c>
      <c r="M79" s="29"/>
      <c r="N79" s="30">
        <f t="shared" si="5"/>
        <v>0</v>
      </c>
      <c r="O79" s="29"/>
      <c r="P79" s="30">
        <f t="shared" si="6"/>
        <v>0</v>
      </c>
      <c r="Q79" s="31">
        <f t="shared" si="7"/>
        <v>0</v>
      </c>
    </row>
    <row r="80" spans="2:17" ht="27.75" customHeight="1" x14ac:dyDescent="0.25">
      <c r="B80" s="19">
        <v>57</v>
      </c>
      <c r="C80" s="35" t="s">
        <v>345</v>
      </c>
      <c r="D80" s="20">
        <v>40579</v>
      </c>
      <c r="E80" s="1">
        <f t="shared" si="0"/>
        <v>0</v>
      </c>
      <c r="F80" s="6">
        <f t="shared" si="1"/>
        <v>32463.200000000001</v>
      </c>
      <c r="G80" s="33"/>
      <c r="H80" s="2" t="str">
        <f t="shared" si="2"/>
        <v xml:space="preserve"> OFERTA CON PRECIO APARENTEMENTE BAJO</v>
      </c>
      <c r="I80" s="29"/>
      <c r="J80" s="30">
        <f t="shared" si="3"/>
        <v>0</v>
      </c>
      <c r="K80" s="29"/>
      <c r="L80" s="30">
        <f t="shared" si="4"/>
        <v>0</v>
      </c>
      <c r="M80" s="29"/>
      <c r="N80" s="30">
        <f t="shared" si="5"/>
        <v>0</v>
      </c>
      <c r="O80" s="29"/>
      <c r="P80" s="30">
        <f t="shared" si="6"/>
        <v>0</v>
      </c>
      <c r="Q80" s="31">
        <f t="shared" si="7"/>
        <v>0</v>
      </c>
    </row>
    <row r="81" spans="2:17" ht="27.75" customHeight="1" x14ac:dyDescent="0.25">
      <c r="B81" s="19">
        <v>58</v>
      </c>
      <c r="C81" s="35" t="s">
        <v>346</v>
      </c>
      <c r="D81" s="20">
        <v>5091851.333333334</v>
      </c>
      <c r="E81" s="1">
        <f t="shared" si="0"/>
        <v>0</v>
      </c>
      <c r="F81" s="6">
        <f t="shared" si="1"/>
        <v>4073481.0666666673</v>
      </c>
      <c r="G81" s="33"/>
      <c r="H81" s="2" t="str">
        <f t="shared" si="2"/>
        <v xml:space="preserve"> OFERTA CON PRECIO APARENTEMENTE BAJO</v>
      </c>
      <c r="I81" s="29"/>
      <c r="J81" s="30">
        <f t="shared" si="3"/>
        <v>0</v>
      </c>
      <c r="K81" s="29"/>
      <c r="L81" s="30">
        <f t="shared" si="4"/>
        <v>0</v>
      </c>
      <c r="M81" s="29"/>
      <c r="N81" s="30">
        <f t="shared" si="5"/>
        <v>0</v>
      </c>
      <c r="O81" s="29"/>
      <c r="P81" s="30">
        <f t="shared" si="6"/>
        <v>0</v>
      </c>
      <c r="Q81" s="31">
        <f t="shared" si="7"/>
        <v>0</v>
      </c>
    </row>
    <row r="82" spans="2:17" ht="27.75" customHeight="1" x14ac:dyDescent="0.25">
      <c r="B82" s="19">
        <v>59</v>
      </c>
      <c r="C82" s="35" t="s">
        <v>347</v>
      </c>
      <c r="D82" s="20">
        <v>1810228</v>
      </c>
      <c r="E82" s="1">
        <f t="shared" si="0"/>
        <v>0</v>
      </c>
      <c r="F82" s="6">
        <f t="shared" si="1"/>
        <v>1448182.4000000001</v>
      </c>
      <c r="G82" s="33"/>
      <c r="H82" s="2" t="str">
        <f t="shared" si="2"/>
        <v xml:space="preserve"> OFERTA CON PRECIO APARENTEMENTE BAJO</v>
      </c>
      <c r="I82" s="29"/>
      <c r="J82" s="30">
        <f t="shared" si="3"/>
        <v>0</v>
      </c>
      <c r="K82" s="29"/>
      <c r="L82" s="30">
        <f t="shared" si="4"/>
        <v>0</v>
      </c>
      <c r="M82" s="29"/>
      <c r="N82" s="30">
        <f t="shared" si="5"/>
        <v>0</v>
      </c>
      <c r="O82" s="29"/>
      <c r="P82" s="30">
        <f t="shared" si="6"/>
        <v>0</v>
      </c>
      <c r="Q82" s="31">
        <f t="shared" si="7"/>
        <v>0</v>
      </c>
    </row>
    <row r="83" spans="2:17" ht="27.75" customHeight="1" x14ac:dyDescent="0.25">
      <c r="B83" s="19">
        <v>60</v>
      </c>
      <c r="C83" s="34" t="s">
        <v>52</v>
      </c>
      <c r="D83" s="20">
        <v>135620.33333333334</v>
      </c>
      <c r="E83" s="1">
        <f t="shared" si="0"/>
        <v>0</v>
      </c>
      <c r="F83" s="6">
        <f t="shared" si="1"/>
        <v>108496.26666666668</v>
      </c>
      <c r="G83" s="33"/>
      <c r="H83" s="2" t="str">
        <f t="shared" si="2"/>
        <v xml:space="preserve"> OFERTA CON PRECIO APARENTEMENTE BAJO</v>
      </c>
      <c r="I83" s="29"/>
      <c r="J83" s="30">
        <f t="shared" si="3"/>
        <v>0</v>
      </c>
      <c r="K83" s="29"/>
      <c r="L83" s="30">
        <f t="shared" si="4"/>
        <v>0</v>
      </c>
      <c r="M83" s="29"/>
      <c r="N83" s="30">
        <f t="shared" si="5"/>
        <v>0</v>
      </c>
      <c r="O83" s="29"/>
      <c r="P83" s="30">
        <f t="shared" si="6"/>
        <v>0</v>
      </c>
      <c r="Q83" s="31">
        <f t="shared" si="7"/>
        <v>0</v>
      </c>
    </row>
    <row r="84" spans="2:17" ht="27.75" customHeight="1" x14ac:dyDescent="0.25">
      <c r="B84" s="19">
        <v>61</v>
      </c>
      <c r="C84" s="34" t="s">
        <v>53</v>
      </c>
      <c r="D84" s="20">
        <v>40698</v>
      </c>
      <c r="E84" s="1">
        <f>+G84/D84</f>
        <v>0</v>
      </c>
      <c r="F84" s="6">
        <f t="shared" si="1"/>
        <v>32558.400000000001</v>
      </c>
      <c r="G84" s="33"/>
      <c r="H84" s="2" t="str">
        <f t="shared" si="2"/>
        <v xml:space="preserve"> OFERTA CON PRECIO APARENTEMENTE BAJO</v>
      </c>
      <c r="I84" s="29"/>
      <c r="J84" s="30">
        <f t="shared" si="3"/>
        <v>0</v>
      </c>
      <c r="K84" s="29"/>
      <c r="L84" s="30">
        <f t="shared" si="4"/>
        <v>0</v>
      </c>
      <c r="M84" s="29"/>
      <c r="N84" s="30">
        <f t="shared" si="5"/>
        <v>0</v>
      </c>
      <c r="O84" s="29"/>
      <c r="P84" s="30">
        <f t="shared" si="6"/>
        <v>0</v>
      </c>
      <c r="Q84" s="31">
        <f t="shared" si="7"/>
        <v>0</v>
      </c>
    </row>
    <row r="85" spans="2:17" ht="27.75" customHeight="1" x14ac:dyDescent="0.25">
      <c r="B85" s="19">
        <v>62</v>
      </c>
      <c r="C85" s="35" t="s">
        <v>348</v>
      </c>
      <c r="D85" s="20">
        <v>730858.33333333326</v>
      </c>
      <c r="E85" s="1">
        <f t="shared" ref="E85:E142" si="8">+G85/D85</f>
        <v>0</v>
      </c>
      <c r="F85" s="6">
        <f t="shared" si="1"/>
        <v>584686.66666666663</v>
      </c>
      <c r="G85" s="33"/>
      <c r="H85" s="2" t="str">
        <f t="shared" si="2"/>
        <v xml:space="preserve"> OFERTA CON PRECIO APARENTEMENTE BAJO</v>
      </c>
      <c r="I85" s="29"/>
      <c r="J85" s="30">
        <f t="shared" si="3"/>
        <v>0</v>
      </c>
      <c r="K85" s="29"/>
      <c r="L85" s="30">
        <f t="shared" si="4"/>
        <v>0</v>
      </c>
      <c r="M85" s="29"/>
      <c r="N85" s="30">
        <f t="shared" si="5"/>
        <v>0</v>
      </c>
      <c r="O85" s="29"/>
      <c r="P85" s="30">
        <f t="shared" si="6"/>
        <v>0</v>
      </c>
      <c r="Q85" s="31">
        <f t="shared" si="7"/>
        <v>0</v>
      </c>
    </row>
    <row r="86" spans="2:17" ht="27.75" customHeight="1" x14ac:dyDescent="0.25">
      <c r="B86" s="19">
        <v>63</v>
      </c>
      <c r="C86" s="35" t="s">
        <v>349</v>
      </c>
      <c r="D86" s="20">
        <v>785876</v>
      </c>
      <c r="E86" s="1">
        <f t="shared" si="8"/>
        <v>0</v>
      </c>
      <c r="F86" s="6">
        <f t="shared" si="1"/>
        <v>628700.80000000005</v>
      </c>
      <c r="G86" s="33"/>
      <c r="H86" s="2" t="str">
        <f t="shared" si="2"/>
        <v xml:space="preserve"> OFERTA CON PRECIO APARENTEMENTE BAJO</v>
      </c>
      <c r="I86" s="29"/>
      <c r="J86" s="30">
        <f t="shared" si="3"/>
        <v>0</v>
      </c>
      <c r="K86" s="29"/>
      <c r="L86" s="30">
        <f t="shared" si="4"/>
        <v>0</v>
      </c>
      <c r="M86" s="29"/>
      <c r="N86" s="30">
        <f t="shared" si="5"/>
        <v>0</v>
      </c>
      <c r="O86" s="29"/>
      <c r="P86" s="30">
        <f t="shared" si="6"/>
        <v>0</v>
      </c>
      <c r="Q86" s="31">
        <f t="shared" si="7"/>
        <v>0</v>
      </c>
    </row>
    <row r="87" spans="2:17" ht="27.75" customHeight="1" x14ac:dyDescent="0.25">
      <c r="B87" s="19">
        <v>64</v>
      </c>
      <c r="C87" s="35" t="s">
        <v>350</v>
      </c>
      <c r="D87" s="20">
        <v>1158086.58</v>
      </c>
      <c r="E87" s="1">
        <f t="shared" si="8"/>
        <v>0</v>
      </c>
      <c r="F87" s="6">
        <f t="shared" si="1"/>
        <v>926469.26400000008</v>
      </c>
      <c r="G87" s="33"/>
      <c r="H87" s="2" t="str">
        <f t="shared" si="2"/>
        <v xml:space="preserve"> OFERTA CON PRECIO APARENTEMENTE BAJO</v>
      </c>
      <c r="I87" s="29"/>
      <c r="J87" s="30">
        <f t="shared" si="3"/>
        <v>0</v>
      </c>
      <c r="K87" s="29"/>
      <c r="L87" s="30">
        <f t="shared" si="4"/>
        <v>0</v>
      </c>
      <c r="M87" s="29"/>
      <c r="N87" s="30">
        <f t="shared" si="5"/>
        <v>0</v>
      </c>
      <c r="O87" s="29"/>
      <c r="P87" s="30">
        <f t="shared" si="6"/>
        <v>0</v>
      </c>
      <c r="Q87" s="31">
        <f t="shared" si="7"/>
        <v>0</v>
      </c>
    </row>
    <row r="88" spans="2:17" ht="27.75" customHeight="1" x14ac:dyDescent="0.25">
      <c r="B88" s="19">
        <v>65</v>
      </c>
      <c r="C88" s="35" t="s">
        <v>54</v>
      </c>
      <c r="D88" s="20">
        <v>2212799.8433333333</v>
      </c>
      <c r="E88" s="1">
        <f t="shared" si="8"/>
        <v>0</v>
      </c>
      <c r="F88" s="6">
        <f t="shared" ref="F88:F151" si="9">+D88*80%</f>
        <v>1770239.8746666666</v>
      </c>
      <c r="G88" s="33"/>
      <c r="H88" s="2" t="str">
        <f t="shared" ref="H88:H151" si="10">IF(G88&lt;F88," OFERTA CON PRECIO APARENTEMENTE BAJO","VALOR MINIMO ACEPTABLE")</f>
        <v xml:space="preserve"> OFERTA CON PRECIO APARENTEMENTE BAJO</v>
      </c>
      <c r="I88" s="29"/>
      <c r="J88" s="30">
        <f t="shared" ref="J88:J151" si="11">+ROUND(G88*I88,0)</f>
        <v>0</v>
      </c>
      <c r="K88" s="29"/>
      <c r="L88" s="30">
        <f t="shared" ref="L88:L151" si="12">+ROUND(G88*K88,0)</f>
        <v>0</v>
      </c>
      <c r="M88" s="29"/>
      <c r="N88" s="30">
        <f t="shared" ref="N88:N151" si="13">+ROUND(G88*M88,0)</f>
        <v>0</v>
      </c>
      <c r="O88" s="29"/>
      <c r="P88" s="30">
        <f t="shared" ref="P88:P151" si="14">+ROUND(G88*O88,0)</f>
        <v>0</v>
      </c>
      <c r="Q88" s="31">
        <f t="shared" ref="Q88:Q151" si="15">ROUND(G88-J88-L88-N88-P88,0)</f>
        <v>0</v>
      </c>
    </row>
    <row r="89" spans="2:17" ht="27.75" customHeight="1" x14ac:dyDescent="0.25">
      <c r="B89" s="19">
        <v>66</v>
      </c>
      <c r="C89" s="34" t="s">
        <v>55</v>
      </c>
      <c r="D89" s="20">
        <v>136614.38</v>
      </c>
      <c r="E89" s="1">
        <f t="shared" si="8"/>
        <v>0</v>
      </c>
      <c r="F89" s="6">
        <f t="shared" si="9"/>
        <v>109291.50400000002</v>
      </c>
      <c r="G89" s="33"/>
      <c r="H89" s="2" t="str">
        <f t="shared" si="10"/>
        <v xml:space="preserve"> OFERTA CON PRECIO APARENTEMENTE BAJO</v>
      </c>
      <c r="I89" s="29"/>
      <c r="J89" s="30">
        <f t="shared" si="11"/>
        <v>0</v>
      </c>
      <c r="K89" s="29"/>
      <c r="L89" s="30">
        <f t="shared" si="12"/>
        <v>0</v>
      </c>
      <c r="M89" s="29"/>
      <c r="N89" s="30">
        <f t="shared" si="13"/>
        <v>0</v>
      </c>
      <c r="O89" s="29"/>
      <c r="P89" s="30">
        <f t="shared" si="14"/>
        <v>0</v>
      </c>
      <c r="Q89" s="31">
        <f t="shared" si="15"/>
        <v>0</v>
      </c>
    </row>
    <row r="90" spans="2:17" ht="27.75" customHeight="1" x14ac:dyDescent="0.25">
      <c r="B90" s="19">
        <v>67</v>
      </c>
      <c r="C90" s="35" t="s">
        <v>56</v>
      </c>
      <c r="D90" s="20">
        <v>66509.100000000006</v>
      </c>
      <c r="E90" s="1">
        <f t="shared" si="8"/>
        <v>0</v>
      </c>
      <c r="F90" s="6">
        <f t="shared" si="9"/>
        <v>53207.280000000006</v>
      </c>
      <c r="G90" s="33"/>
      <c r="H90" s="2" t="str">
        <f t="shared" si="10"/>
        <v xml:space="preserve"> OFERTA CON PRECIO APARENTEMENTE BAJO</v>
      </c>
      <c r="I90" s="29"/>
      <c r="J90" s="30">
        <f t="shared" si="11"/>
        <v>0</v>
      </c>
      <c r="K90" s="29"/>
      <c r="L90" s="30">
        <f t="shared" si="12"/>
        <v>0</v>
      </c>
      <c r="M90" s="29"/>
      <c r="N90" s="30">
        <f t="shared" si="13"/>
        <v>0</v>
      </c>
      <c r="O90" s="29"/>
      <c r="P90" s="30">
        <f t="shared" si="14"/>
        <v>0</v>
      </c>
      <c r="Q90" s="31">
        <f t="shared" si="15"/>
        <v>0</v>
      </c>
    </row>
    <row r="91" spans="2:17" ht="27.75" customHeight="1" x14ac:dyDescent="0.25">
      <c r="B91" s="19">
        <v>68</v>
      </c>
      <c r="C91" s="35" t="s">
        <v>57</v>
      </c>
      <c r="D91" s="20">
        <v>23477.906666666666</v>
      </c>
      <c r="E91" s="1">
        <f t="shared" si="8"/>
        <v>0</v>
      </c>
      <c r="F91" s="6">
        <f t="shared" si="9"/>
        <v>18782.325333333334</v>
      </c>
      <c r="G91" s="33"/>
      <c r="H91" s="2" t="str">
        <f t="shared" si="10"/>
        <v xml:space="preserve"> OFERTA CON PRECIO APARENTEMENTE BAJO</v>
      </c>
      <c r="I91" s="29"/>
      <c r="J91" s="30">
        <f t="shared" si="11"/>
        <v>0</v>
      </c>
      <c r="K91" s="29"/>
      <c r="L91" s="30">
        <f t="shared" si="12"/>
        <v>0</v>
      </c>
      <c r="M91" s="29"/>
      <c r="N91" s="30">
        <f t="shared" si="13"/>
        <v>0</v>
      </c>
      <c r="O91" s="29"/>
      <c r="P91" s="30">
        <f t="shared" si="14"/>
        <v>0</v>
      </c>
      <c r="Q91" s="31">
        <f t="shared" si="15"/>
        <v>0</v>
      </c>
    </row>
    <row r="92" spans="2:17" ht="27.75" customHeight="1" x14ac:dyDescent="0.25">
      <c r="B92" s="19">
        <v>69</v>
      </c>
      <c r="C92" s="35" t="s">
        <v>58</v>
      </c>
      <c r="D92" s="20">
        <v>353292.35666666663</v>
      </c>
      <c r="E92" s="1">
        <f t="shared" si="8"/>
        <v>0</v>
      </c>
      <c r="F92" s="6">
        <f t="shared" si="9"/>
        <v>282633.88533333334</v>
      </c>
      <c r="G92" s="33"/>
      <c r="H92" s="2" t="str">
        <f t="shared" si="10"/>
        <v xml:space="preserve"> OFERTA CON PRECIO APARENTEMENTE BAJO</v>
      </c>
      <c r="I92" s="29"/>
      <c r="J92" s="30">
        <f t="shared" si="11"/>
        <v>0</v>
      </c>
      <c r="K92" s="29"/>
      <c r="L92" s="30">
        <f t="shared" si="12"/>
        <v>0</v>
      </c>
      <c r="M92" s="29"/>
      <c r="N92" s="30">
        <f t="shared" si="13"/>
        <v>0</v>
      </c>
      <c r="O92" s="29"/>
      <c r="P92" s="30">
        <f t="shared" si="14"/>
        <v>0</v>
      </c>
      <c r="Q92" s="31">
        <f t="shared" si="15"/>
        <v>0</v>
      </c>
    </row>
    <row r="93" spans="2:17" ht="27.75" customHeight="1" x14ac:dyDescent="0.25">
      <c r="B93" s="19">
        <v>70</v>
      </c>
      <c r="C93" s="35" t="s">
        <v>59</v>
      </c>
      <c r="D93" s="20">
        <v>523590.08333333337</v>
      </c>
      <c r="E93" s="1">
        <f t="shared" si="8"/>
        <v>0</v>
      </c>
      <c r="F93" s="6">
        <f t="shared" si="9"/>
        <v>418872.06666666671</v>
      </c>
      <c r="G93" s="33"/>
      <c r="H93" s="2" t="str">
        <f t="shared" si="10"/>
        <v xml:space="preserve"> OFERTA CON PRECIO APARENTEMENTE BAJO</v>
      </c>
      <c r="I93" s="29"/>
      <c r="J93" s="30">
        <f t="shared" si="11"/>
        <v>0</v>
      </c>
      <c r="K93" s="29"/>
      <c r="L93" s="30">
        <f t="shared" si="12"/>
        <v>0</v>
      </c>
      <c r="M93" s="29"/>
      <c r="N93" s="30">
        <f t="shared" si="13"/>
        <v>0</v>
      </c>
      <c r="O93" s="29"/>
      <c r="P93" s="30">
        <f t="shared" si="14"/>
        <v>0</v>
      </c>
      <c r="Q93" s="31">
        <f t="shared" si="15"/>
        <v>0</v>
      </c>
    </row>
    <row r="94" spans="2:17" ht="27.75" customHeight="1" x14ac:dyDescent="0.25">
      <c r="B94" s="19">
        <v>71</v>
      </c>
      <c r="C94" s="35" t="s">
        <v>60</v>
      </c>
      <c r="D94" s="20">
        <v>30663.126666666667</v>
      </c>
      <c r="E94" s="1">
        <f t="shared" si="8"/>
        <v>0</v>
      </c>
      <c r="F94" s="6">
        <f t="shared" si="9"/>
        <v>24530.501333333334</v>
      </c>
      <c r="G94" s="33"/>
      <c r="H94" s="2" t="str">
        <f t="shared" si="10"/>
        <v xml:space="preserve"> OFERTA CON PRECIO APARENTEMENTE BAJO</v>
      </c>
      <c r="I94" s="29"/>
      <c r="J94" s="30">
        <f t="shared" si="11"/>
        <v>0</v>
      </c>
      <c r="K94" s="29"/>
      <c r="L94" s="30">
        <f t="shared" si="12"/>
        <v>0</v>
      </c>
      <c r="M94" s="29"/>
      <c r="N94" s="30">
        <f t="shared" si="13"/>
        <v>0</v>
      </c>
      <c r="O94" s="29"/>
      <c r="P94" s="30">
        <f t="shared" si="14"/>
        <v>0</v>
      </c>
      <c r="Q94" s="31">
        <f t="shared" si="15"/>
        <v>0</v>
      </c>
    </row>
    <row r="95" spans="2:17" ht="27.75" customHeight="1" x14ac:dyDescent="0.25">
      <c r="B95" s="19">
        <v>72</v>
      </c>
      <c r="C95" s="35" t="s">
        <v>61</v>
      </c>
      <c r="D95" s="20">
        <v>275951.48</v>
      </c>
      <c r="E95" s="1">
        <f t="shared" si="8"/>
        <v>0</v>
      </c>
      <c r="F95" s="6">
        <f t="shared" si="9"/>
        <v>220761.18400000001</v>
      </c>
      <c r="G95" s="33"/>
      <c r="H95" s="2" t="str">
        <f t="shared" si="10"/>
        <v xml:space="preserve"> OFERTA CON PRECIO APARENTEMENTE BAJO</v>
      </c>
      <c r="I95" s="29"/>
      <c r="J95" s="30">
        <f t="shared" si="11"/>
        <v>0</v>
      </c>
      <c r="K95" s="29"/>
      <c r="L95" s="30">
        <f t="shared" si="12"/>
        <v>0</v>
      </c>
      <c r="M95" s="29"/>
      <c r="N95" s="30">
        <f t="shared" si="13"/>
        <v>0</v>
      </c>
      <c r="O95" s="29"/>
      <c r="P95" s="30">
        <f t="shared" si="14"/>
        <v>0</v>
      </c>
      <c r="Q95" s="31">
        <f t="shared" si="15"/>
        <v>0</v>
      </c>
    </row>
    <row r="96" spans="2:17" ht="27.75" customHeight="1" x14ac:dyDescent="0.25">
      <c r="B96" s="19">
        <v>73</v>
      </c>
      <c r="C96" s="35" t="s">
        <v>62</v>
      </c>
      <c r="D96" s="20">
        <v>1422986.53</v>
      </c>
      <c r="E96" s="1">
        <f t="shared" si="8"/>
        <v>0</v>
      </c>
      <c r="F96" s="6">
        <f t="shared" si="9"/>
        <v>1138389.2240000002</v>
      </c>
      <c r="G96" s="33"/>
      <c r="H96" s="2" t="str">
        <f t="shared" si="10"/>
        <v xml:space="preserve"> OFERTA CON PRECIO APARENTEMENTE BAJO</v>
      </c>
      <c r="I96" s="29"/>
      <c r="J96" s="30">
        <f t="shared" si="11"/>
        <v>0</v>
      </c>
      <c r="K96" s="29"/>
      <c r="L96" s="30">
        <f t="shared" si="12"/>
        <v>0</v>
      </c>
      <c r="M96" s="29"/>
      <c r="N96" s="30">
        <f t="shared" si="13"/>
        <v>0</v>
      </c>
      <c r="O96" s="29"/>
      <c r="P96" s="30">
        <f t="shared" si="14"/>
        <v>0</v>
      </c>
      <c r="Q96" s="31">
        <f t="shared" si="15"/>
        <v>0</v>
      </c>
    </row>
    <row r="97" spans="2:17" ht="27.75" customHeight="1" x14ac:dyDescent="0.25">
      <c r="B97" s="19">
        <v>74</v>
      </c>
      <c r="C97" s="35" t="s">
        <v>63</v>
      </c>
      <c r="D97" s="20">
        <v>38714.270000000004</v>
      </c>
      <c r="E97" s="1">
        <f t="shared" si="8"/>
        <v>0</v>
      </c>
      <c r="F97" s="6">
        <f t="shared" si="9"/>
        <v>30971.416000000005</v>
      </c>
      <c r="G97" s="33"/>
      <c r="H97" s="2" t="str">
        <f t="shared" si="10"/>
        <v xml:space="preserve"> OFERTA CON PRECIO APARENTEMENTE BAJO</v>
      </c>
      <c r="I97" s="29"/>
      <c r="J97" s="30">
        <f t="shared" si="11"/>
        <v>0</v>
      </c>
      <c r="K97" s="29"/>
      <c r="L97" s="30">
        <f t="shared" si="12"/>
        <v>0</v>
      </c>
      <c r="M97" s="29"/>
      <c r="N97" s="30">
        <f t="shared" si="13"/>
        <v>0</v>
      </c>
      <c r="O97" s="29"/>
      <c r="P97" s="30">
        <f t="shared" si="14"/>
        <v>0</v>
      </c>
      <c r="Q97" s="31">
        <f t="shared" si="15"/>
        <v>0</v>
      </c>
    </row>
    <row r="98" spans="2:17" ht="27.75" customHeight="1" x14ac:dyDescent="0.25">
      <c r="B98" s="19">
        <v>75</v>
      </c>
      <c r="C98" s="35" t="s">
        <v>64</v>
      </c>
      <c r="D98" s="20">
        <v>634967.73666666669</v>
      </c>
      <c r="E98" s="1">
        <f t="shared" si="8"/>
        <v>0</v>
      </c>
      <c r="F98" s="6">
        <f t="shared" si="9"/>
        <v>507974.1893333334</v>
      </c>
      <c r="G98" s="33"/>
      <c r="H98" s="2" t="str">
        <f t="shared" si="10"/>
        <v xml:space="preserve"> OFERTA CON PRECIO APARENTEMENTE BAJO</v>
      </c>
      <c r="I98" s="29"/>
      <c r="J98" s="30">
        <f t="shared" si="11"/>
        <v>0</v>
      </c>
      <c r="K98" s="29"/>
      <c r="L98" s="30">
        <f t="shared" si="12"/>
        <v>0</v>
      </c>
      <c r="M98" s="29"/>
      <c r="N98" s="30">
        <f t="shared" si="13"/>
        <v>0</v>
      </c>
      <c r="O98" s="29"/>
      <c r="P98" s="30">
        <f t="shared" si="14"/>
        <v>0</v>
      </c>
      <c r="Q98" s="31">
        <f t="shared" si="15"/>
        <v>0</v>
      </c>
    </row>
    <row r="99" spans="2:17" ht="27.75" customHeight="1" x14ac:dyDescent="0.25">
      <c r="B99" s="19">
        <v>76</v>
      </c>
      <c r="C99" s="35" t="s">
        <v>65</v>
      </c>
      <c r="D99" s="20">
        <v>69472.2</v>
      </c>
      <c r="E99" s="1">
        <f t="shared" si="8"/>
        <v>0</v>
      </c>
      <c r="F99" s="6">
        <f t="shared" si="9"/>
        <v>55577.760000000002</v>
      </c>
      <c r="G99" s="33"/>
      <c r="H99" s="2" t="str">
        <f t="shared" si="10"/>
        <v xml:space="preserve"> OFERTA CON PRECIO APARENTEMENTE BAJO</v>
      </c>
      <c r="I99" s="29"/>
      <c r="J99" s="30">
        <f t="shared" si="11"/>
        <v>0</v>
      </c>
      <c r="K99" s="29"/>
      <c r="L99" s="30">
        <f t="shared" si="12"/>
        <v>0</v>
      </c>
      <c r="M99" s="29"/>
      <c r="N99" s="30">
        <f t="shared" si="13"/>
        <v>0</v>
      </c>
      <c r="O99" s="29"/>
      <c r="P99" s="30">
        <f t="shared" si="14"/>
        <v>0</v>
      </c>
      <c r="Q99" s="31">
        <f t="shared" si="15"/>
        <v>0</v>
      </c>
    </row>
    <row r="100" spans="2:17" ht="27.75" customHeight="1" x14ac:dyDescent="0.25">
      <c r="B100" s="19">
        <v>77</v>
      </c>
      <c r="C100" s="35" t="s">
        <v>66</v>
      </c>
      <c r="D100" s="20">
        <v>2008177.7566666666</v>
      </c>
      <c r="E100" s="1">
        <f t="shared" si="8"/>
        <v>0</v>
      </c>
      <c r="F100" s="6">
        <f t="shared" si="9"/>
        <v>1606542.2053333335</v>
      </c>
      <c r="G100" s="33"/>
      <c r="H100" s="2" t="str">
        <f t="shared" si="10"/>
        <v xml:space="preserve"> OFERTA CON PRECIO APARENTEMENTE BAJO</v>
      </c>
      <c r="I100" s="29"/>
      <c r="J100" s="30">
        <f t="shared" si="11"/>
        <v>0</v>
      </c>
      <c r="K100" s="29"/>
      <c r="L100" s="30">
        <f t="shared" si="12"/>
        <v>0</v>
      </c>
      <c r="M100" s="29"/>
      <c r="N100" s="30">
        <f t="shared" si="13"/>
        <v>0</v>
      </c>
      <c r="O100" s="29"/>
      <c r="P100" s="30">
        <f t="shared" si="14"/>
        <v>0</v>
      </c>
      <c r="Q100" s="31">
        <f t="shared" si="15"/>
        <v>0</v>
      </c>
    </row>
    <row r="101" spans="2:17" ht="27.75" customHeight="1" x14ac:dyDescent="0.25">
      <c r="B101" s="19">
        <v>78</v>
      </c>
      <c r="C101" s="35" t="s">
        <v>67</v>
      </c>
      <c r="D101" s="20">
        <v>3329567.64</v>
      </c>
      <c r="E101" s="1">
        <f t="shared" si="8"/>
        <v>0</v>
      </c>
      <c r="F101" s="6">
        <f t="shared" si="9"/>
        <v>2663654.1120000002</v>
      </c>
      <c r="G101" s="33"/>
      <c r="H101" s="2" t="str">
        <f t="shared" si="10"/>
        <v xml:space="preserve"> OFERTA CON PRECIO APARENTEMENTE BAJO</v>
      </c>
      <c r="I101" s="29"/>
      <c r="J101" s="30">
        <f t="shared" si="11"/>
        <v>0</v>
      </c>
      <c r="K101" s="29"/>
      <c r="L101" s="30">
        <f t="shared" si="12"/>
        <v>0</v>
      </c>
      <c r="M101" s="29"/>
      <c r="N101" s="30">
        <f t="shared" si="13"/>
        <v>0</v>
      </c>
      <c r="O101" s="29"/>
      <c r="P101" s="30">
        <f t="shared" si="14"/>
        <v>0</v>
      </c>
      <c r="Q101" s="31">
        <f t="shared" si="15"/>
        <v>0</v>
      </c>
    </row>
    <row r="102" spans="2:17" ht="27.75" customHeight="1" x14ac:dyDescent="0.25">
      <c r="B102" s="19">
        <v>79</v>
      </c>
      <c r="C102" s="35" t="s">
        <v>68</v>
      </c>
      <c r="D102" s="20">
        <v>478789.36</v>
      </c>
      <c r="E102" s="1">
        <f t="shared" si="8"/>
        <v>0</v>
      </c>
      <c r="F102" s="6">
        <f t="shared" si="9"/>
        <v>383031.48800000001</v>
      </c>
      <c r="G102" s="33"/>
      <c r="H102" s="2" t="str">
        <f t="shared" si="10"/>
        <v xml:space="preserve"> OFERTA CON PRECIO APARENTEMENTE BAJO</v>
      </c>
      <c r="I102" s="29"/>
      <c r="J102" s="30">
        <f t="shared" si="11"/>
        <v>0</v>
      </c>
      <c r="K102" s="29"/>
      <c r="L102" s="30">
        <f t="shared" si="12"/>
        <v>0</v>
      </c>
      <c r="M102" s="29"/>
      <c r="N102" s="30">
        <f t="shared" si="13"/>
        <v>0</v>
      </c>
      <c r="O102" s="29"/>
      <c r="P102" s="30">
        <f t="shared" si="14"/>
        <v>0</v>
      </c>
      <c r="Q102" s="31">
        <f t="shared" si="15"/>
        <v>0</v>
      </c>
    </row>
    <row r="103" spans="2:17" ht="27.75" customHeight="1" x14ac:dyDescent="0.25">
      <c r="B103" s="19">
        <v>80</v>
      </c>
      <c r="C103" s="35" t="s">
        <v>69</v>
      </c>
      <c r="D103" s="20">
        <v>809236.89</v>
      </c>
      <c r="E103" s="1">
        <f t="shared" si="8"/>
        <v>0</v>
      </c>
      <c r="F103" s="6">
        <f t="shared" si="9"/>
        <v>647389.5120000001</v>
      </c>
      <c r="G103" s="33"/>
      <c r="H103" s="2" t="str">
        <f t="shared" si="10"/>
        <v xml:space="preserve"> OFERTA CON PRECIO APARENTEMENTE BAJO</v>
      </c>
      <c r="I103" s="29"/>
      <c r="J103" s="30">
        <f t="shared" si="11"/>
        <v>0</v>
      </c>
      <c r="K103" s="29"/>
      <c r="L103" s="30">
        <f t="shared" si="12"/>
        <v>0</v>
      </c>
      <c r="M103" s="29"/>
      <c r="N103" s="30">
        <f t="shared" si="13"/>
        <v>0</v>
      </c>
      <c r="O103" s="29"/>
      <c r="P103" s="30">
        <f t="shared" si="14"/>
        <v>0</v>
      </c>
      <c r="Q103" s="31">
        <f t="shared" si="15"/>
        <v>0</v>
      </c>
    </row>
    <row r="104" spans="2:17" ht="27.75" customHeight="1" x14ac:dyDescent="0.25">
      <c r="B104" s="19">
        <v>81</v>
      </c>
      <c r="C104" s="35" t="s">
        <v>70</v>
      </c>
      <c r="D104" s="20">
        <v>163971.29</v>
      </c>
      <c r="E104" s="1">
        <f t="shared" si="8"/>
        <v>0</v>
      </c>
      <c r="F104" s="6">
        <f t="shared" si="9"/>
        <v>131177.03200000001</v>
      </c>
      <c r="G104" s="33"/>
      <c r="H104" s="2" t="str">
        <f t="shared" si="10"/>
        <v xml:space="preserve"> OFERTA CON PRECIO APARENTEMENTE BAJO</v>
      </c>
      <c r="I104" s="29"/>
      <c r="J104" s="30">
        <f t="shared" si="11"/>
        <v>0</v>
      </c>
      <c r="K104" s="29"/>
      <c r="L104" s="30">
        <f t="shared" si="12"/>
        <v>0</v>
      </c>
      <c r="M104" s="29"/>
      <c r="N104" s="30">
        <f t="shared" si="13"/>
        <v>0</v>
      </c>
      <c r="O104" s="29"/>
      <c r="P104" s="30">
        <f t="shared" si="14"/>
        <v>0</v>
      </c>
      <c r="Q104" s="31">
        <f t="shared" si="15"/>
        <v>0</v>
      </c>
    </row>
    <row r="105" spans="2:17" ht="27.75" customHeight="1" x14ac:dyDescent="0.25">
      <c r="B105" s="19">
        <v>82</v>
      </c>
      <c r="C105" s="35" t="s">
        <v>71</v>
      </c>
      <c r="D105" s="20">
        <v>188242.13333333333</v>
      </c>
      <c r="E105" s="1">
        <f t="shared" si="8"/>
        <v>0</v>
      </c>
      <c r="F105" s="6">
        <f t="shared" si="9"/>
        <v>150593.70666666667</v>
      </c>
      <c r="G105" s="33"/>
      <c r="H105" s="2" t="str">
        <f t="shared" si="10"/>
        <v xml:space="preserve"> OFERTA CON PRECIO APARENTEMENTE BAJO</v>
      </c>
      <c r="I105" s="29"/>
      <c r="J105" s="30">
        <f t="shared" si="11"/>
        <v>0</v>
      </c>
      <c r="K105" s="29"/>
      <c r="L105" s="30">
        <f t="shared" si="12"/>
        <v>0</v>
      </c>
      <c r="M105" s="29"/>
      <c r="N105" s="30">
        <f t="shared" si="13"/>
        <v>0</v>
      </c>
      <c r="O105" s="29"/>
      <c r="P105" s="30">
        <f t="shared" si="14"/>
        <v>0</v>
      </c>
      <c r="Q105" s="31">
        <f t="shared" si="15"/>
        <v>0</v>
      </c>
    </row>
    <row r="106" spans="2:17" ht="27.75" customHeight="1" x14ac:dyDescent="0.25">
      <c r="B106" s="19">
        <v>83</v>
      </c>
      <c r="C106" s="35" t="s">
        <v>72</v>
      </c>
      <c r="D106" s="20">
        <v>101168.64333333334</v>
      </c>
      <c r="E106" s="1">
        <f t="shared" si="8"/>
        <v>0</v>
      </c>
      <c r="F106" s="6">
        <f t="shared" si="9"/>
        <v>80934.914666666678</v>
      </c>
      <c r="G106" s="33"/>
      <c r="H106" s="2" t="str">
        <f t="shared" si="10"/>
        <v xml:space="preserve"> OFERTA CON PRECIO APARENTEMENTE BAJO</v>
      </c>
      <c r="I106" s="29"/>
      <c r="J106" s="30">
        <f t="shared" si="11"/>
        <v>0</v>
      </c>
      <c r="K106" s="29"/>
      <c r="L106" s="30">
        <f t="shared" si="12"/>
        <v>0</v>
      </c>
      <c r="M106" s="29"/>
      <c r="N106" s="30">
        <f t="shared" si="13"/>
        <v>0</v>
      </c>
      <c r="O106" s="29"/>
      <c r="P106" s="30">
        <f t="shared" si="14"/>
        <v>0</v>
      </c>
      <c r="Q106" s="31">
        <f t="shared" si="15"/>
        <v>0</v>
      </c>
    </row>
    <row r="107" spans="2:17" ht="27.75" customHeight="1" x14ac:dyDescent="0.25">
      <c r="B107" s="19">
        <v>84</v>
      </c>
      <c r="C107" s="35" t="s">
        <v>73</v>
      </c>
      <c r="D107" s="20">
        <v>158803.12</v>
      </c>
      <c r="E107" s="1">
        <f t="shared" si="8"/>
        <v>0</v>
      </c>
      <c r="F107" s="6">
        <f t="shared" si="9"/>
        <v>127042.496</v>
      </c>
      <c r="G107" s="33"/>
      <c r="H107" s="2" t="str">
        <f t="shared" si="10"/>
        <v xml:space="preserve"> OFERTA CON PRECIO APARENTEMENTE BAJO</v>
      </c>
      <c r="I107" s="29"/>
      <c r="J107" s="30">
        <f t="shared" si="11"/>
        <v>0</v>
      </c>
      <c r="K107" s="29"/>
      <c r="L107" s="30">
        <f t="shared" si="12"/>
        <v>0</v>
      </c>
      <c r="M107" s="29"/>
      <c r="N107" s="30">
        <f t="shared" si="13"/>
        <v>0</v>
      </c>
      <c r="O107" s="29"/>
      <c r="P107" s="30">
        <f t="shared" si="14"/>
        <v>0</v>
      </c>
      <c r="Q107" s="31">
        <f t="shared" si="15"/>
        <v>0</v>
      </c>
    </row>
    <row r="108" spans="2:17" ht="27.75" customHeight="1" x14ac:dyDescent="0.25">
      <c r="B108" s="19">
        <v>85</v>
      </c>
      <c r="C108" s="35" t="s">
        <v>74</v>
      </c>
      <c r="D108" s="20">
        <v>168390.95</v>
      </c>
      <c r="E108" s="1">
        <f t="shared" si="8"/>
        <v>0</v>
      </c>
      <c r="F108" s="6">
        <f t="shared" si="9"/>
        <v>134712.76</v>
      </c>
      <c r="G108" s="33"/>
      <c r="H108" s="2" t="str">
        <f t="shared" si="10"/>
        <v xml:space="preserve"> OFERTA CON PRECIO APARENTEMENTE BAJO</v>
      </c>
      <c r="I108" s="29"/>
      <c r="J108" s="30">
        <f t="shared" si="11"/>
        <v>0</v>
      </c>
      <c r="K108" s="29"/>
      <c r="L108" s="30">
        <f t="shared" si="12"/>
        <v>0</v>
      </c>
      <c r="M108" s="29"/>
      <c r="N108" s="30">
        <f t="shared" si="13"/>
        <v>0</v>
      </c>
      <c r="O108" s="29"/>
      <c r="P108" s="30">
        <f t="shared" si="14"/>
        <v>0</v>
      </c>
      <c r="Q108" s="31">
        <f t="shared" si="15"/>
        <v>0</v>
      </c>
    </row>
    <row r="109" spans="2:17" ht="27.75" customHeight="1" x14ac:dyDescent="0.25">
      <c r="B109" s="19">
        <v>86</v>
      </c>
      <c r="C109" s="35" t="s">
        <v>75</v>
      </c>
      <c r="D109" s="20">
        <v>1630827.17</v>
      </c>
      <c r="E109" s="1">
        <f t="shared" si="8"/>
        <v>0</v>
      </c>
      <c r="F109" s="6">
        <f t="shared" si="9"/>
        <v>1304661.736</v>
      </c>
      <c r="G109" s="33"/>
      <c r="H109" s="2" t="str">
        <f t="shared" si="10"/>
        <v xml:space="preserve"> OFERTA CON PRECIO APARENTEMENTE BAJO</v>
      </c>
      <c r="I109" s="29"/>
      <c r="J109" s="30">
        <f t="shared" si="11"/>
        <v>0</v>
      </c>
      <c r="K109" s="29"/>
      <c r="L109" s="30">
        <f t="shared" si="12"/>
        <v>0</v>
      </c>
      <c r="M109" s="29"/>
      <c r="N109" s="30">
        <f t="shared" si="13"/>
        <v>0</v>
      </c>
      <c r="O109" s="29"/>
      <c r="P109" s="30">
        <f t="shared" si="14"/>
        <v>0</v>
      </c>
      <c r="Q109" s="31">
        <f t="shared" si="15"/>
        <v>0</v>
      </c>
    </row>
    <row r="110" spans="2:17" ht="27.75" customHeight="1" x14ac:dyDescent="0.25">
      <c r="B110" s="19">
        <v>87</v>
      </c>
      <c r="C110" s="35" t="s">
        <v>76</v>
      </c>
      <c r="D110" s="20">
        <v>630770.21</v>
      </c>
      <c r="E110" s="1">
        <f t="shared" si="8"/>
        <v>0</v>
      </c>
      <c r="F110" s="6">
        <f t="shared" si="9"/>
        <v>504616.16800000001</v>
      </c>
      <c r="G110" s="33"/>
      <c r="H110" s="2" t="str">
        <f t="shared" si="10"/>
        <v xml:space="preserve"> OFERTA CON PRECIO APARENTEMENTE BAJO</v>
      </c>
      <c r="I110" s="29"/>
      <c r="J110" s="30">
        <f t="shared" si="11"/>
        <v>0</v>
      </c>
      <c r="K110" s="29"/>
      <c r="L110" s="30">
        <f t="shared" si="12"/>
        <v>0</v>
      </c>
      <c r="M110" s="29"/>
      <c r="N110" s="30">
        <f t="shared" si="13"/>
        <v>0</v>
      </c>
      <c r="O110" s="29"/>
      <c r="P110" s="30">
        <f t="shared" si="14"/>
        <v>0</v>
      </c>
      <c r="Q110" s="31">
        <f t="shared" si="15"/>
        <v>0</v>
      </c>
    </row>
    <row r="111" spans="2:17" ht="27.75" customHeight="1" x14ac:dyDescent="0.25">
      <c r="B111" s="19">
        <v>88</v>
      </c>
      <c r="C111" s="35" t="s">
        <v>77</v>
      </c>
      <c r="D111" s="20">
        <v>949700.12666666671</v>
      </c>
      <c r="E111" s="1">
        <f t="shared" si="8"/>
        <v>0</v>
      </c>
      <c r="F111" s="6">
        <f t="shared" si="9"/>
        <v>759760.10133333341</v>
      </c>
      <c r="G111" s="33"/>
      <c r="H111" s="2" t="str">
        <f t="shared" si="10"/>
        <v xml:space="preserve"> OFERTA CON PRECIO APARENTEMENTE BAJO</v>
      </c>
      <c r="I111" s="29"/>
      <c r="J111" s="30">
        <f t="shared" si="11"/>
        <v>0</v>
      </c>
      <c r="K111" s="29"/>
      <c r="L111" s="30">
        <f t="shared" si="12"/>
        <v>0</v>
      </c>
      <c r="M111" s="29"/>
      <c r="N111" s="30">
        <f t="shared" si="13"/>
        <v>0</v>
      </c>
      <c r="O111" s="29"/>
      <c r="P111" s="30">
        <f t="shared" si="14"/>
        <v>0</v>
      </c>
      <c r="Q111" s="31">
        <f t="shared" si="15"/>
        <v>0</v>
      </c>
    </row>
    <row r="112" spans="2:17" ht="27.75" customHeight="1" x14ac:dyDescent="0.25">
      <c r="B112" s="19">
        <v>89</v>
      </c>
      <c r="C112" s="35" t="s">
        <v>351</v>
      </c>
      <c r="D112" s="20">
        <v>1103693.6633333333</v>
      </c>
      <c r="E112" s="1">
        <f t="shared" si="8"/>
        <v>0</v>
      </c>
      <c r="F112" s="6">
        <f t="shared" si="9"/>
        <v>882954.93066666671</v>
      </c>
      <c r="G112" s="33"/>
      <c r="H112" s="2" t="str">
        <f t="shared" si="10"/>
        <v xml:space="preserve"> OFERTA CON PRECIO APARENTEMENTE BAJO</v>
      </c>
      <c r="I112" s="29"/>
      <c r="J112" s="30">
        <f t="shared" si="11"/>
        <v>0</v>
      </c>
      <c r="K112" s="29"/>
      <c r="L112" s="30">
        <f t="shared" si="12"/>
        <v>0</v>
      </c>
      <c r="M112" s="29"/>
      <c r="N112" s="30">
        <f t="shared" si="13"/>
        <v>0</v>
      </c>
      <c r="O112" s="29"/>
      <c r="P112" s="30">
        <f t="shared" si="14"/>
        <v>0</v>
      </c>
      <c r="Q112" s="31">
        <f t="shared" si="15"/>
        <v>0</v>
      </c>
    </row>
    <row r="113" spans="2:17" ht="27.75" customHeight="1" x14ac:dyDescent="0.25">
      <c r="B113" s="19">
        <v>90</v>
      </c>
      <c r="C113" s="35" t="s">
        <v>78</v>
      </c>
      <c r="D113" s="20">
        <v>29934.846666666665</v>
      </c>
      <c r="E113" s="1">
        <f t="shared" si="8"/>
        <v>0</v>
      </c>
      <c r="F113" s="6">
        <f t="shared" si="9"/>
        <v>23947.877333333334</v>
      </c>
      <c r="G113" s="33"/>
      <c r="H113" s="2" t="str">
        <f t="shared" si="10"/>
        <v xml:space="preserve"> OFERTA CON PRECIO APARENTEMENTE BAJO</v>
      </c>
      <c r="I113" s="29"/>
      <c r="J113" s="30">
        <f t="shared" si="11"/>
        <v>0</v>
      </c>
      <c r="K113" s="29"/>
      <c r="L113" s="30">
        <f t="shared" si="12"/>
        <v>0</v>
      </c>
      <c r="M113" s="29"/>
      <c r="N113" s="30">
        <f t="shared" si="13"/>
        <v>0</v>
      </c>
      <c r="O113" s="29"/>
      <c r="P113" s="30">
        <f t="shared" si="14"/>
        <v>0</v>
      </c>
      <c r="Q113" s="31">
        <f t="shared" si="15"/>
        <v>0</v>
      </c>
    </row>
    <row r="114" spans="2:17" ht="27.75" customHeight="1" x14ac:dyDescent="0.25">
      <c r="B114" s="19">
        <v>91</v>
      </c>
      <c r="C114" s="35" t="s">
        <v>79</v>
      </c>
      <c r="D114" s="20">
        <v>30411.243333333336</v>
      </c>
      <c r="E114" s="1">
        <f t="shared" si="8"/>
        <v>0</v>
      </c>
      <c r="F114" s="6">
        <f t="shared" si="9"/>
        <v>24328.994666666669</v>
      </c>
      <c r="G114" s="33"/>
      <c r="H114" s="2" t="str">
        <f t="shared" si="10"/>
        <v xml:space="preserve"> OFERTA CON PRECIO APARENTEMENTE BAJO</v>
      </c>
      <c r="I114" s="29"/>
      <c r="J114" s="30">
        <f t="shared" si="11"/>
        <v>0</v>
      </c>
      <c r="K114" s="29"/>
      <c r="L114" s="30">
        <f t="shared" si="12"/>
        <v>0</v>
      </c>
      <c r="M114" s="29"/>
      <c r="N114" s="30">
        <f t="shared" si="13"/>
        <v>0</v>
      </c>
      <c r="O114" s="29"/>
      <c r="P114" s="30">
        <f t="shared" si="14"/>
        <v>0</v>
      </c>
      <c r="Q114" s="31">
        <f t="shared" si="15"/>
        <v>0</v>
      </c>
    </row>
    <row r="115" spans="2:17" ht="27.75" customHeight="1" x14ac:dyDescent="0.25">
      <c r="B115" s="19">
        <v>92</v>
      </c>
      <c r="C115" s="35" t="s">
        <v>80</v>
      </c>
      <c r="D115" s="20">
        <v>10539.036666666667</v>
      </c>
      <c r="E115" s="1">
        <f t="shared" si="8"/>
        <v>0</v>
      </c>
      <c r="F115" s="6">
        <f t="shared" si="9"/>
        <v>8431.2293333333346</v>
      </c>
      <c r="G115" s="33"/>
      <c r="H115" s="2" t="str">
        <f t="shared" si="10"/>
        <v xml:space="preserve"> OFERTA CON PRECIO APARENTEMENTE BAJO</v>
      </c>
      <c r="I115" s="29"/>
      <c r="J115" s="30">
        <f t="shared" si="11"/>
        <v>0</v>
      </c>
      <c r="K115" s="29"/>
      <c r="L115" s="30">
        <f t="shared" si="12"/>
        <v>0</v>
      </c>
      <c r="M115" s="29"/>
      <c r="N115" s="30">
        <f t="shared" si="13"/>
        <v>0</v>
      </c>
      <c r="O115" s="29"/>
      <c r="P115" s="30">
        <f t="shared" si="14"/>
        <v>0</v>
      </c>
      <c r="Q115" s="31">
        <f t="shared" si="15"/>
        <v>0</v>
      </c>
    </row>
    <row r="116" spans="2:17" ht="27.75" customHeight="1" x14ac:dyDescent="0.25">
      <c r="B116" s="19">
        <v>93</v>
      </c>
      <c r="C116" s="34" t="s">
        <v>352</v>
      </c>
      <c r="D116" s="20">
        <v>44462.366666666669</v>
      </c>
      <c r="E116" s="1">
        <f t="shared" si="8"/>
        <v>0</v>
      </c>
      <c r="F116" s="6">
        <f t="shared" si="9"/>
        <v>35569.893333333333</v>
      </c>
      <c r="G116" s="33"/>
      <c r="H116" s="2" t="str">
        <f t="shared" si="10"/>
        <v xml:space="preserve"> OFERTA CON PRECIO APARENTEMENTE BAJO</v>
      </c>
      <c r="I116" s="29"/>
      <c r="J116" s="30">
        <f t="shared" si="11"/>
        <v>0</v>
      </c>
      <c r="K116" s="29"/>
      <c r="L116" s="30">
        <f t="shared" si="12"/>
        <v>0</v>
      </c>
      <c r="M116" s="29"/>
      <c r="N116" s="30">
        <f t="shared" si="13"/>
        <v>0</v>
      </c>
      <c r="O116" s="29"/>
      <c r="P116" s="30">
        <f t="shared" si="14"/>
        <v>0</v>
      </c>
      <c r="Q116" s="31">
        <f t="shared" si="15"/>
        <v>0</v>
      </c>
    </row>
    <row r="117" spans="2:17" ht="27.75" customHeight="1" x14ac:dyDescent="0.25">
      <c r="B117" s="19">
        <v>94</v>
      </c>
      <c r="C117" s="36" t="s">
        <v>81</v>
      </c>
      <c r="D117" s="20">
        <v>185716.95333333331</v>
      </c>
      <c r="E117" s="1">
        <f t="shared" si="8"/>
        <v>0</v>
      </c>
      <c r="F117" s="6">
        <f t="shared" si="9"/>
        <v>148573.56266666666</v>
      </c>
      <c r="G117" s="33"/>
      <c r="H117" s="2" t="str">
        <f t="shared" si="10"/>
        <v xml:space="preserve"> OFERTA CON PRECIO APARENTEMENTE BAJO</v>
      </c>
      <c r="I117" s="29"/>
      <c r="J117" s="30">
        <f t="shared" si="11"/>
        <v>0</v>
      </c>
      <c r="K117" s="29"/>
      <c r="L117" s="30">
        <f t="shared" si="12"/>
        <v>0</v>
      </c>
      <c r="M117" s="29"/>
      <c r="N117" s="30">
        <f t="shared" si="13"/>
        <v>0</v>
      </c>
      <c r="O117" s="29"/>
      <c r="P117" s="30">
        <f t="shared" si="14"/>
        <v>0</v>
      </c>
      <c r="Q117" s="31">
        <f t="shared" si="15"/>
        <v>0</v>
      </c>
    </row>
    <row r="118" spans="2:17" ht="27.75" customHeight="1" x14ac:dyDescent="0.25">
      <c r="B118" s="19">
        <v>95</v>
      </c>
      <c r="C118" s="35" t="s">
        <v>353</v>
      </c>
      <c r="D118" s="20">
        <v>87511.41</v>
      </c>
      <c r="E118" s="1">
        <f t="shared" si="8"/>
        <v>0</v>
      </c>
      <c r="F118" s="6">
        <f t="shared" si="9"/>
        <v>70009.128000000012</v>
      </c>
      <c r="G118" s="33"/>
      <c r="H118" s="2" t="str">
        <f t="shared" si="10"/>
        <v xml:space="preserve"> OFERTA CON PRECIO APARENTEMENTE BAJO</v>
      </c>
      <c r="I118" s="29"/>
      <c r="J118" s="30">
        <f t="shared" si="11"/>
        <v>0</v>
      </c>
      <c r="K118" s="29"/>
      <c r="L118" s="30">
        <f t="shared" si="12"/>
        <v>0</v>
      </c>
      <c r="M118" s="29"/>
      <c r="N118" s="30">
        <f t="shared" si="13"/>
        <v>0</v>
      </c>
      <c r="O118" s="29"/>
      <c r="P118" s="30">
        <f t="shared" si="14"/>
        <v>0</v>
      </c>
      <c r="Q118" s="31">
        <f t="shared" si="15"/>
        <v>0</v>
      </c>
    </row>
    <row r="119" spans="2:17" ht="27.75" customHeight="1" x14ac:dyDescent="0.25">
      <c r="B119" s="19">
        <v>96</v>
      </c>
      <c r="C119" s="35" t="s">
        <v>82</v>
      </c>
      <c r="D119" s="20">
        <v>267039.57</v>
      </c>
      <c r="E119" s="1">
        <f t="shared" si="8"/>
        <v>0</v>
      </c>
      <c r="F119" s="6">
        <f t="shared" si="9"/>
        <v>213631.65600000002</v>
      </c>
      <c r="G119" s="33"/>
      <c r="H119" s="2" t="str">
        <f t="shared" si="10"/>
        <v xml:space="preserve"> OFERTA CON PRECIO APARENTEMENTE BAJO</v>
      </c>
      <c r="I119" s="29"/>
      <c r="J119" s="30">
        <f t="shared" si="11"/>
        <v>0</v>
      </c>
      <c r="K119" s="29"/>
      <c r="L119" s="30">
        <f t="shared" si="12"/>
        <v>0</v>
      </c>
      <c r="M119" s="29"/>
      <c r="N119" s="30">
        <f t="shared" si="13"/>
        <v>0</v>
      </c>
      <c r="O119" s="29"/>
      <c r="P119" s="30">
        <f t="shared" si="14"/>
        <v>0</v>
      </c>
      <c r="Q119" s="31">
        <f t="shared" si="15"/>
        <v>0</v>
      </c>
    </row>
    <row r="120" spans="2:17" ht="27.75" customHeight="1" x14ac:dyDescent="0.25">
      <c r="B120" s="19">
        <v>97</v>
      </c>
      <c r="C120" s="35" t="s">
        <v>354</v>
      </c>
      <c r="D120" s="20">
        <v>854933.68333333335</v>
      </c>
      <c r="E120" s="1">
        <f t="shared" si="8"/>
        <v>0</v>
      </c>
      <c r="F120" s="6">
        <f t="shared" si="9"/>
        <v>683946.94666666677</v>
      </c>
      <c r="G120" s="33"/>
      <c r="H120" s="2" t="str">
        <f t="shared" si="10"/>
        <v xml:space="preserve"> OFERTA CON PRECIO APARENTEMENTE BAJO</v>
      </c>
      <c r="I120" s="29"/>
      <c r="J120" s="30">
        <f t="shared" si="11"/>
        <v>0</v>
      </c>
      <c r="K120" s="29"/>
      <c r="L120" s="30">
        <f t="shared" si="12"/>
        <v>0</v>
      </c>
      <c r="M120" s="29"/>
      <c r="N120" s="30">
        <f t="shared" si="13"/>
        <v>0</v>
      </c>
      <c r="O120" s="29"/>
      <c r="P120" s="30">
        <f t="shared" si="14"/>
        <v>0</v>
      </c>
      <c r="Q120" s="31">
        <f t="shared" si="15"/>
        <v>0</v>
      </c>
    </row>
    <row r="121" spans="2:17" ht="27.75" customHeight="1" x14ac:dyDescent="0.25">
      <c r="B121" s="19">
        <v>98</v>
      </c>
      <c r="C121" s="35" t="s">
        <v>83</v>
      </c>
      <c r="D121" s="20">
        <v>570893.37666666671</v>
      </c>
      <c r="E121" s="1">
        <f t="shared" si="8"/>
        <v>0</v>
      </c>
      <c r="F121" s="6">
        <f t="shared" si="9"/>
        <v>456714.70133333339</v>
      </c>
      <c r="G121" s="33"/>
      <c r="H121" s="2" t="str">
        <f t="shared" si="10"/>
        <v xml:space="preserve"> OFERTA CON PRECIO APARENTEMENTE BAJO</v>
      </c>
      <c r="I121" s="29"/>
      <c r="J121" s="30">
        <f t="shared" si="11"/>
        <v>0</v>
      </c>
      <c r="K121" s="29"/>
      <c r="L121" s="30">
        <f t="shared" si="12"/>
        <v>0</v>
      </c>
      <c r="M121" s="29"/>
      <c r="N121" s="30">
        <f t="shared" si="13"/>
        <v>0</v>
      </c>
      <c r="O121" s="29"/>
      <c r="P121" s="30">
        <f t="shared" si="14"/>
        <v>0</v>
      </c>
      <c r="Q121" s="31">
        <f t="shared" si="15"/>
        <v>0</v>
      </c>
    </row>
    <row r="122" spans="2:17" ht="27.75" customHeight="1" x14ac:dyDescent="0.25">
      <c r="B122" s="19">
        <v>99</v>
      </c>
      <c r="C122" s="35" t="s">
        <v>84</v>
      </c>
      <c r="D122" s="20">
        <v>780924.01333333331</v>
      </c>
      <c r="E122" s="1">
        <f t="shared" si="8"/>
        <v>0</v>
      </c>
      <c r="F122" s="6">
        <f t="shared" si="9"/>
        <v>624739.21066666662</v>
      </c>
      <c r="G122" s="33"/>
      <c r="H122" s="2" t="str">
        <f t="shared" si="10"/>
        <v xml:space="preserve"> OFERTA CON PRECIO APARENTEMENTE BAJO</v>
      </c>
      <c r="I122" s="29"/>
      <c r="J122" s="30">
        <f t="shared" si="11"/>
        <v>0</v>
      </c>
      <c r="K122" s="29"/>
      <c r="L122" s="30">
        <f t="shared" si="12"/>
        <v>0</v>
      </c>
      <c r="M122" s="29"/>
      <c r="N122" s="30">
        <f t="shared" si="13"/>
        <v>0</v>
      </c>
      <c r="O122" s="29"/>
      <c r="P122" s="30">
        <f t="shared" si="14"/>
        <v>0</v>
      </c>
      <c r="Q122" s="31">
        <f t="shared" si="15"/>
        <v>0</v>
      </c>
    </row>
    <row r="123" spans="2:17" ht="27.75" customHeight="1" x14ac:dyDescent="0.25">
      <c r="B123" s="19">
        <v>100</v>
      </c>
      <c r="C123" s="35" t="s">
        <v>85</v>
      </c>
      <c r="D123" s="20">
        <v>643626.57333333325</v>
      </c>
      <c r="E123" s="1">
        <f t="shared" si="8"/>
        <v>0</v>
      </c>
      <c r="F123" s="6">
        <f t="shared" si="9"/>
        <v>514901.25866666663</v>
      </c>
      <c r="G123" s="33"/>
      <c r="H123" s="2" t="str">
        <f t="shared" si="10"/>
        <v xml:space="preserve"> OFERTA CON PRECIO APARENTEMENTE BAJO</v>
      </c>
      <c r="I123" s="29"/>
      <c r="J123" s="30">
        <f t="shared" si="11"/>
        <v>0</v>
      </c>
      <c r="K123" s="29"/>
      <c r="L123" s="30">
        <f t="shared" si="12"/>
        <v>0</v>
      </c>
      <c r="M123" s="29"/>
      <c r="N123" s="30">
        <f t="shared" si="13"/>
        <v>0</v>
      </c>
      <c r="O123" s="29"/>
      <c r="P123" s="30">
        <f t="shared" si="14"/>
        <v>0</v>
      </c>
      <c r="Q123" s="31">
        <f t="shared" si="15"/>
        <v>0</v>
      </c>
    </row>
    <row r="124" spans="2:17" ht="27.75" customHeight="1" x14ac:dyDescent="0.25">
      <c r="B124" s="19">
        <v>101</v>
      </c>
      <c r="C124" s="35" t="s">
        <v>86</v>
      </c>
      <c r="D124" s="20">
        <v>643626.57333333325</v>
      </c>
      <c r="E124" s="1">
        <f t="shared" si="8"/>
        <v>0</v>
      </c>
      <c r="F124" s="6">
        <f t="shared" si="9"/>
        <v>514901.25866666663</v>
      </c>
      <c r="G124" s="33"/>
      <c r="H124" s="2" t="str">
        <f t="shared" si="10"/>
        <v xml:space="preserve"> OFERTA CON PRECIO APARENTEMENTE BAJO</v>
      </c>
      <c r="I124" s="29"/>
      <c r="J124" s="30">
        <f t="shared" si="11"/>
        <v>0</v>
      </c>
      <c r="K124" s="29"/>
      <c r="L124" s="30">
        <f t="shared" si="12"/>
        <v>0</v>
      </c>
      <c r="M124" s="29"/>
      <c r="N124" s="30">
        <f t="shared" si="13"/>
        <v>0</v>
      </c>
      <c r="O124" s="29"/>
      <c r="P124" s="30">
        <f t="shared" si="14"/>
        <v>0</v>
      </c>
      <c r="Q124" s="31">
        <f t="shared" si="15"/>
        <v>0</v>
      </c>
    </row>
    <row r="125" spans="2:17" ht="27.75" customHeight="1" x14ac:dyDescent="0.25">
      <c r="B125" s="19">
        <v>102</v>
      </c>
      <c r="C125" s="35" t="s">
        <v>355</v>
      </c>
      <c r="D125" s="20">
        <v>626941.18666666676</v>
      </c>
      <c r="E125" s="1">
        <f t="shared" si="8"/>
        <v>0</v>
      </c>
      <c r="F125" s="6">
        <f t="shared" si="9"/>
        <v>501552.94933333341</v>
      </c>
      <c r="G125" s="33"/>
      <c r="H125" s="2" t="str">
        <f t="shared" si="10"/>
        <v xml:space="preserve"> OFERTA CON PRECIO APARENTEMENTE BAJO</v>
      </c>
      <c r="I125" s="29"/>
      <c r="J125" s="30">
        <f t="shared" si="11"/>
        <v>0</v>
      </c>
      <c r="K125" s="29"/>
      <c r="L125" s="30">
        <f t="shared" si="12"/>
        <v>0</v>
      </c>
      <c r="M125" s="29"/>
      <c r="N125" s="30">
        <f t="shared" si="13"/>
        <v>0</v>
      </c>
      <c r="O125" s="29"/>
      <c r="P125" s="30">
        <f t="shared" si="14"/>
        <v>0</v>
      </c>
      <c r="Q125" s="31">
        <f t="shared" si="15"/>
        <v>0</v>
      </c>
    </row>
    <row r="126" spans="2:17" ht="27.75" customHeight="1" x14ac:dyDescent="0.25">
      <c r="B126" s="19">
        <v>103</v>
      </c>
      <c r="C126" s="35" t="s">
        <v>356</v>
      </c>
      <c r="D126" s="20">
        <v>50689.636666666673</v>
      </c>
      <c r="E126" s="1">
        <f t="shared" si="8"/>
        <v>0</v>
      </c>
      <c r="F126" s="6">
        <f t="shared" si="9"/>
        <v>40551.70933333334</v>
      </c>
      <c r="G126" s="33"/>
      <c r="H126" s="2" t="str">
        <f t="shared" si="10"/>
        <v xml:space="preserve"> OFERTA CON PRECIO APARENTEMENTE BAJO</v>
      </c>
      <c r="I126" s="29"/>
      <c r="J126" s="30">
        <f t="shared" si="11"/>
        <v>0</v>
      </c>
      <c r="K126" s="29"/>
      <c r="L126" s="30">
        <f t="shared" si="12"/>
        <v>0</v>
      </c>
      <c r="M126" s="29"/>
      <c r="N126" s="30">
        <f t="shared" si="13"/>
        <v>0</v>
      </c>
      <c r="O126" s="29"/>
      <c r="P126" s="30">
        <f t="shared" si="14"/>
        <v>0</v>
      </c>
      <c r="Q126" s="31">
        <f t="shared" si="15"/>
        <v>0</v>
      </c>
    </row>
    <row r="127" spans="2:17" ht="27.75" customHeight="1" x14ac:dyDescent="0.25">
      <c r="B127" s="19">
        <v>104</v>
      </c>
      <c r="C127" s="35" t="s">
        <v>357</v>
      </c>
      <c r="D127" s="20">
        <v>577963.56333333335</v>
      </c>
      <c r="E127" s="1">
        <f t="shared" si="8"/>
        <v>0</v>
      </c>
      <c r="F127" s="6">
        <f t="shared" si="9"/>
        <v>462370.85066666669</v>
      </c>
      <c r="G127" s="33"/>
      <c r="H127" s="2" t="str">
        <f t="shared" si="10"/>
        <v xml:space="preserve"> OFERTA CON PRECIO APARENTEMENTE BAJO</v>
      </c>
      <c r="I127" s="29"/>
      <c r="J127" s="30">
        <f t="shared" si="11"/>
        <v>0</v>
      </c>
      <c r="K127" s="29"/>
      <c r="L127" s="30">
        <f t="shared" si="12"/>
        <v>0</v>
      </c>
      <c r="M127" s="29"/>
      <c r="N127" s="30">
        <f t="shared" si="13"/>
        <v>0</v>
      </c>
      <c r="O127" s="29"/>
      <c r="P127" s="30">
        <f t="shared" si="14"/>
        <v>0</v>
      </c>
      <c r="Q127" s="31">
        <f t="shared" si="15"/>
        <v>0</v>
      </c>
    </row>
    <row r="128" spans="2:17" ht="27.75" customHeight="1" x14ac:dyDescent="0.25">
      <c r="B128" s="19">
        <v>105</v>
      </c>
      <c r="C128" s="34" t="s">
        <v>87</v>
      </c>
      <c r="D128" s="20">
        <v>1808676.24</v>
      </c>
      <c r="E128" s="1">
        <f t="shared" si="8"/>
        <v>0</v>
      </c>
      <c r="F128" s="6">
        <f t="shared" si="9"/>
        <v>1446940.9920000001</v>
      </c>
      <c r="G128" s="33"/>
      <c r="H128" s="2" t="str">
        <f t="shared" si="10"/>
        <v xml:space="preserve"> OFERTA CON PRECIO APARENTEMENTE BAJO</v>
      </c>
      <c r="I128" s="29"/>
      <c r="J128" s="30">
        <f t="shared" si="11"/>
        <v>0</v>
      </c>
      <c r="K128" s="29"/>
      <c r="L128" s="30">
        <f t="shared" si="12"/>
        <v>0</v>
      </c>
      <c r="M128" s="29"/>
      <c r="N128" s="30">
        <f t="shared" si="13"/>
        <v>0</v>
      </c>
      <c r="O128" s="29"/>
      <c r="P128" s="30">
        <f t="shared" si="14"/>
        <v>0</v>
      </c>
      <c r="Q128" s="31">
        <f t="shared" si="15"/>
        <v>0</v>
      </c>
    </row>
    <row r="129" spans="2:17" ht="27.75" customHeight="1" x14ac:dyDescent="0.25">
      <c r="B129" s="19">
        <v>106</v>
      </c>
      <c r="C129" s="35" t="s">
        <v>88</v>
      </c>
      <c r="D129" s="20">
        <v>175866.53</v>
      </c>
      <c r="E129" s="1">
        <f t="shared" si="8"/>
        <v>0</v>
      </c>
      <c r="F129" s="6">
        <f t="shared" si="9"/>
        <v>140693.22400000002</v>
      </c>
      <c r="G129" s="33"/>
      <c r="H129" s="2" t="str">
        <f t="shared" si="10"/>
        <v xml:space="preserve"> OFERTA CON PRECIO APARENTEMENTE BAJO</v>
      </c>
      <c r="I129" s="29"/>
      <c r="J129" s="30">
        <f t="shared" si="11"/>
        <v>0</v>
      </c>
      <c r="K129" s="29"/>
      <c r="L129" s="30">
        <f t="shared" si="12"/>
        <v>0</v>
      </c>
      <c r="M129" s="29"/>
      <c r="N129" s="30">
        <f t="shared" si="13"/>
        <v>0</v>
      </c>
      <c r="O129" s="29"/>
      <c r="P129" s="30">
        <f t="shared" si="14"/>
        <v>0</v>
      </c>
      <c r="Q129" s="31">
        <f t="shared" si="15"/>
        <v>0</v>
      </c>
    </row>
    <row r="130" spans="2:17" ht="27.75" customHeight="1" x14ac:dyDescent="0.25">
      <c r="B130" s="19">
        <v>107</v>
      </c>
      <c r="C130" s="35" t="s">
        <v>89</v>
      </c>
      <c r="D130" s="20">
        <v>669922.4</v>
      </c>
      <c r="E130" s="1">
        <f t="shared" si="8"/>
        <v>0</v>
      </c>
      <c r="F130" s="6">
        <f t="shared" si="9"/>
        <v>535937.92000000004</v>
      </c>
      <c r="G130" s="33"/>
      <c r="H130" s="2" t="str">
        <f t="shared" si="10"/>
        <v xml:space="preserve"> OFERTA CON PRECIO APARENTEMENTE BAJO</v>
      </c>
      <c r="I130" s="29"/>
      <c r="J130" s="30">
        <f t="shared" si="11"/>
        <v>0</v>
      </c>
      <c r="K130" s="29"/>
      <c r="L130" s="30">
        <f t="shared" si="12"/>
        <v>0</v>
      </c>
      <c r="M130" s="29"/>
      <c r="N130" s="30">
        <f t="shared" si="13"/>
        <v>0</v>
      </c>
      <c r="O130" s="29"/>
      <c r="P130" s="30">
        <f t="shared" si="14"/>
        <v>0</v>
      </c>
      <c r="Q130" s="31">
        <f t="shared" si="15"/>
        <v>0</v>
      </c>
    </row>
    <row r="131" spans="2:17" ht="27.75" customHeight="1" x14ac:dyDescent="0.25">
      <c r="B131" s="19">
        <v>108</v>
      </c>
      <c r="C131" s="35" t="s">
        <v>90</v>
      </c>
      <c r="D131" s="20">
        <v>577017.51333333342</v>
      </c>
      <c r="E131" s="1">
        <f t="shared" si="8"/>
        <v>0</v>
      </c>
      <c r="F131" s="6">
        <f t="shared" si="9"/>
        <v>461614.01066666679</v>
      </c>
      <c r="G131" s="33"/>
      <c r="H131" s="2" t="str">
        <f t="shared" si="10"/>
        <v xml:space="preserve"> OFERTA CON PRECIO APARENTEMENTE BAJO</v>
      </c>
      <c r="I131" s="29"/>
      <c r="J131" s="30">
        <f t="shared" si="11"/>
        <v>0</v>
      </c>
      <c r="K131" s="29"/>
      <c r="L131" s="30">
        <f t="shared" si="12"/>
        <v>0</v>
      </c>
      <c r="M131" s="29"/>
      <c r="N131" s="30">
        <f t="shared" si="13"/>
        <v>0</v>
      </c>
      <c r="O131" s="29"/>
      <c r="P131" s="30">
        <f t="shared" si="14"/>
        <v>0</v>
      </c>
      <c r="Q131" s="31">
        <f t="shared" si="15"/>
        <v>0</v>
      </c>
    </row>
    <row r="132" spans="2:17" ht="27.75" customHeight="1" x14ac:dyDescent="0.25">
      <c r="B132" s="19">
        <v>109</v>
      </c>
      <c r="C132" s="35" t="s">
        <v>91</v>
      </c>
      <c r="D132" s="20">
        <v>1758494.3366666667</v>
      </c>
      <c r="E132" s="1">
        <f t="shared" si="8"/>
        <v>0</v>
      </c>
      <c r="F132" s="6">
        <f t="shared" si="9"/>
        <v>1406795.4693333334</v>
      </c>
      <c r="G132" s="33"/>
      <c r="H132" s="2" t="str">
        <f t="shared" si="10"/>
        <v xml:space="preserve"> OFERTA CON PRECIO APARENTEMENTE BAJO</v>
      </c>
      <c r="I132" s="29"/>
      <c r="J132" s="30">
        <f t="shared" si="11"/>
        <v>0</v>
      </c>
      <c r="K132" s="29"/>
      <c r="L132" s="30">
        <f t="shared" si="12"/>
        <v>0</v>
      </c>
      <c r="M132" s="29"/>
      <c r="N132" s="30">
        <f t="shared" si="13"/>
        <v>0</v>
      </c>
      <c r="O132" s="29"/>
      <c r="P132" s="30">
        <f t="shared" si="14"/>
        <v>0</v>
      </c>
      <c r="Q132" s="31">
        <f t="shared" si="15"/>
        <v>0</v>
      </c>
    </row>
    <row r="133" spans="2:17" ht="27.75" customHeight="1" x14ac:dyDescent="0.25">
      <c r="B133" s="19">
        <v>110</v>
      </c>
      <c r="C133" s="35" t="s">
        <v>92</v>
      </c>
      <c r="D133" s="20">
        <v>1477252.5133333334</v>
      </c>
      <c r="E133" s="1">
        <f t="shared" si="8"/>
        <v>0</v>
      </c>
      <c r="F133" s="6">
        <f t="shared" si="9"/>
        <v>1181802.0106666668</v>
      </c>
      <c r="G133" s="33"/>
      <c r="H133" s="2" t="str">
        <f t="shared" si="10"/>
        <v xml:space="preserve"> OFERTA CON PRECIO APARENTEMENTE BAJO</v>
      </c>
      <c r="I133" s="29"/>
      <c r="J133" s="30">
        <f t="shared" si="11"/>
        <v>0</v>
      </c>
      <c r="K133" s="29"/>
      <c r="L133" s="30">
        <f t="shared" si="12"/>
        <v>0</v>
      </c>
      <c r="M133" s="29"/>
      <c r="N133" s="30">
        <f t="shared" si="13"/>
        <v>0</v>
      </c>
      <c r="O133" s="29"/>
      <c r="P133" s="30">
        <f t="shared" si="14"/>
        <v>0</v>
      </c>
      <c r="Q133" s="31">
        <f t="shared" si="15"/>
        <v>0</v>
      </c>
    </row>
    <row r="134" spans="2:17" ht="27.75" customHeight="1" x14ac:dyDescent="0.25">
      <c r="B134" s="19">
        <v>111</v>
      </c>
      <c r="C134" s="35" t="s">
        <v>93</v>
      </c>
      <c r="D134" s="20">
        <v>3128351.333333333</v>
      </c>
      <c r="E134" s="1">
        <f t="shared" si="8"/>
        <v>0</v>
      </c>
      <c r="F134" s="6">
        <f t="shared" si="9"/>
        <v>2502681.0666666664</v>
      </c>
      <c r="G134" s="33"/>
      <c r="H134" s="2" t="str">
        <f t="shared" si="10"/>
        <v xml:space="preserve"> OFERTA CON PRECIO APARENTEMENTE BAJO</v>
      </c>
      <c r="I134" s="29"/>
      <c r="J134" s="30">
        <f t="shared" si="11"/>
        <v>0</v>
      </c>
      <c r="K134" s="29"/>
      <c r="L134" s="30">
        <f t="shared" si="12"/>
        <v>0</v>
      </c>
      <c r="M134" s="29"/>
      <c r="N134" s="30">
        <f t="shared" si="13"/>
        <v>0</v>
      </c>
      <c r="O134" s="29"/>
      <c r="P134" s="30">
        <f t="shared" si="14"/>
        <v>0</v>
      </c>
      <c r="Q134" s="31">
        <f t="shared" si="15"/>
        <v>0</v>
      </c>
    </row>
    <row r="135" spans="2:17" ht="27.75" customHeight="1" x14ac:dyDescent="0.25">
      <c r="B135" s="19">
        <v>112</v>
      </c>
      <c r="C135" s="35" t="s">
        <v>94</v>
      </c>
      <c r="D135" s="20">
        <v>682793.83666666667</v>
      </c>
      <c r="E135" s="1">
        <f t="shared" si="8"/>
        <v>0</v>
      </c>
      <c r="F135" s="6">
        <f t="shared" si="9"/>
        <v>546235.06933333341</v>
      </c>
      <c r="G135" s="33"/>
      <c r="H135" s="2" t="str">
        <f t="shared" si="10"/>
        <v xml:space="preserve"> OFERTA CON PRECIO APARENTEMENTE BAJO</v>
      </c>
      <c r="I135" s="29"/>
      <c r="J135" s="30">
        <f t="shared" si="11"/>
        <v>0</v>
      </c>
      <c r="K135" s="29"/>
      <c r="L135" s="30">
        <f t="shared" si="12"/>
        <v>0</v>
      </c>
      <c r="M135" s="29"/>
      <c r="N135" s="30">
        <f t="shared" si="13"/>
        <v>0</v>
      </c>
      <c r="O135" s="29"/>
      <c r="P135" s="30">
        <f t="shared" si="14"/>
        <v>0</v>
      </c>
      <c r="Q135" s="31">
        <f t="shared" si="15"/>
        <v>0</v>
      </c>
    </row>
    <row r="136" spans="2:17" ht="27.75" customHeight="1" x14ac:dyDescent="0.25">
      <c r="B136" s="19">
        <v>113</v>
      </c>
      <c r="C136" s="35" t="s">
        <v>95</v>
      </c>
      <c r="D136" s="20">
        <v>182273.49</v>
      </c>
      <c r="E136" s="1">
        <f t="shared" si="8"/>
        <v>0</v>
      </c>
      <c r="F136" s="6">
        <f t="shared" si="9"/>
        <v>145818.79199999999</v>
      </c>
      <c r="G136" s="33"/>
      <c r="H136" s="2" t="str">
        <f t="shared" si="10"/>
        <v xml:space="preserve"> OFERTA CON PRECIO APARENTEMENTE BAJO</v>
      </c>
      <c r="I136" s="29"/>
      <c r="J136" s="30">
        <f t="shared" si="11"/>
        <v>0</v>
      </c>
      <c r="K136" s="29"/>
      <c r="L136" s="30">
        <f t="shared" si="12"/>
        <v>0</v>
      </c>
      <c r="M136" s="29"/>
      <c r="N136" s="30">
        <f t="shared" si="13"/>
        <v>0</v>
      </c>
      <c r="O136" s="29"/>
      <c r="P136" s="30">
        <f t="shared" si="14"/>
        <v>0</v>
      </c>
      <c r="Q136" s="31">
        <f t="shared" si="15"/>
        <v>0</v>
      </c>
    </row>
    <row r="137" spans="2:17" ht="27.75" customHeight="1" x14ac:dyDescent="0.25">
      <c r="B137" s="19">
        <v>114</v>
      </c>
      <c r="C137" s="34" t="s">
        <v>96</v>
      </c>
      <c r="D137" s="20">
        <v>17640.560000000001</v>
      </c>
      <c r="E137" s="1">
        <f t="shared" si="8"/>
        <v>0</v>
      </c>
      <c r="F137" s="6">
        <f t="shared" si="9"/>
        <v>14112.448000000002</v>
      </c>
      <c r="G137" s="33"/>
      <c r="H137" s="2" t="str">
        <f t="shared" si="10"/>
        <v xml:space="preserve"> OFERTA CON PRECIO APARENTEMENTE BAJO</v>
      </c>
      <c r="I137" s="29"/>
      <c r="J137" s="30">
        <f t="shared" si="11"/>
        <v>0</v>
      </c>
      <c r="K137" s="29"/>
      <c r="L137" s="30">
        <f t="shared" si="12"/>
        <v>0</v>
      </c>
      <c r="M137" s="29"/>
      <c r="N137" s="30">
        <f t="shared" si="13"/>
        <v>0</v>
      </c>
      <c r="O137" s="29"/>
      <c r="P137" s="30">
        <f t="shared" si="14"/>
        <v>0</v>
      </c>
      <c r="Q137" s="31">
        <f t="shared" si="15"/>
        <v>0</v>
      </c>
    </row>
    <row r="138" spans="2:17" ht="27.75" customHeight="1" x14ac:dyDescent="0.25">
      <c r="B138" s="19">
        <v>115</v>
      </c>
      <c r="C138" s="35" t="s">
        <v>97</v>
      </c>
      <c r="D138" s="20">
        <v>13967.823333333332</v>
      </c>
      <c r="E138" s="1">
        <f t="shared" si="8"/>
        <v>0</v>
      </c>
      <c r="F138" s="6">
        <f t="shared" si="9"/>
        <v>11174.258666666667</v>
      </c>
      <c r="G138" s="33"/>
      <c r="H138" s="2" t="str">
        <f t="shared" si="10"/>
        <v xml:space="preserve"> OFERTA CON PRECIO APARENTEMENTE BAJO</v>
      </c>
      <c r="I138" s="29"/>
      <c r="J138" s="30">
        <f t="shared" si="11"/>
        <v>0</v>
      </c>
      <c r="K138" s="29"/>
      <c r="L138" s="30">
        <f t="shared" si="12"/>
        <v>0</v>
      </c>
      <c r="M138" s="29"/>
      <c r="N138" s="30">
        <f t="shared" si="13"/>
        <v>0</v>
      </c>
      <c r="O138" s="29"/>
      <c r="P138" s="30">
        <f t="shared" si="14"/>
        <v>0</v>
      </c>
      <c r="Q138" s="31">
        <f t="shared" si="15"/>
        <v>0</v>
      </c>
    </row>
    <row r="139" spans="2:17" ht="27.75" customHeight="1" x14ac:dyDescent="0.25">
      <c r="B139" s="19">
        <v>116</v>
      </c>
      <c r="C139" s="35" t="s">
        <v>98</v>
      </c>
      <c r="D139" s="20">
        <v>12531.493333333332</v>
      </c>
      <c r="E139" s="1">
        <f t="shared" si="8"/>
        <v>0</v>
      </c>
      <c r="F139" s="6">
        <f t="shared" si="9"/>
        <v>10025.194666666666</v>
      </c>
      <c r="G139" s="33"/>
      <c r="H139" s="2" t="str">
        <f t="shared" si="10"/>
        <v xml:space="preserve"> OFERTA CON PRECIO APARENTEMENTE BAJO</v>
      </c>
      <c r="I139" s="29"/>
      <c r="J139" s="30">
        <f t="shared" si="11"/>
        <v>0</v>
      </c>
      <c r="K139" s="29"/>
      <c r="L139" s="30">
        <f t="shared" si="12"/>
        <v>0</v>
      </c>
      <c r="M139" s="29"/>
      <c r="N139" s="30">
        <f t="shared" si="13"/>
        <v>0</v>
      </c>
      <c r="O139" s="29"/>
      <c r="P139" s="30">
        <f t="shared" si="14"/>
        <v>0</v>
      </c>
      <c r="Q139" s="31">
        <f t="shared" si="15"/>
        <v>0</v>
      </c>
    </row>
    <row r="140" spans="2:17" ht="27.75" customHeight="1" x14ac:dyDescent="0.25">
      <c r="B140" s="19">
        <v>117</v>
      </c>
      <c r="C140" s="35" t="s">
        <v>99</v>
      </c>
      <c r="D140" s="20">
        <v>12052.32</v>
      </c>
      <c r="E140" s="1">
        <f t="shared" si="8"/>
        <v>0</v>
      </c>
      <c r="F140" s="6">
        <f t="shared" si="9"/>
        <v>9641.8559999999998</v>
      </c>
      <c r="G140" s="33"/>
      <c r="H140" s="2" t="str">
        <f t="shared" si="10"/>
        <v xml:space="preserve"> OFERTA CON PRECIO APARENTEMENTE BAJO</v>
      </c>
      <c r="I140" s="29"/>
      <c r="J140" s="30">
        <f t="shared" si="11"/>
        <v>0</v>
      </c>
      <c r="K140" s="29"/>
      <c r="L140" s="30">
        <f t="shared" si="12"/>
        <v>0</v>
      </c>
      <c r="M140" s="29"/>
      <c r="N140" s="30">
        <f t="shared" si="13"/>
        <v>0</v>
      </c>
      <c r="O140" s="29"/>
      <c r="P140" s="30">
        <f t="shared" si="14"/>
        <v>0</v>
      </c>
      <c r="Q140" s="31">
        <f t="shared" si="15"/>
        <v>0</v>
      </c>
    </row>
    <row r="141" spans="2:17" ht="27.75" customHeight="1" x14ac:dyDescent="0.25">
      <c r="B141" s="19">
        <v>118</v>
      </c>
      <c r="C141" s="35" t="s">
        <v>100</v>
      </c>
      <c r="D141" s="20">
        <v>11575.130000000001</v>
      </c>
      <c r="E141" s="1">
        <f t="shared" si="8"/>
        <v>0</v>
      </c>
      <c r="F141" s="6">
        <f t="shared" si="9"/>
        <v>9260.1040000000012</v>
      </c>
      <c r="G141" s="33"/>
      <c r="H141" s="2" t="str">
        <f t="shared" si="10"/>
        <v xml:space="preserve"> OFERTA CON PRECIO APARENTEMENTE BAJO</v>
      </c>
      <c r="I141" s="29"/>
      <c r="J141" s="30">
        <f t="shared" si="11"/>
        <v>0</v>
      </c>
      <c r="K141" s="29"/>
      <c r="L141" s="30">
        <f t="shared" si="12"/>
        <v>0</v>
      </c>
      <c r="M141" s="29"/>
      <c r="N141" s="30">
        <f t="shared" si="13"/>
        <v>0</v>
      </c>
      <c r="O141" s="29"/>
      <c r="P141" s="30">
        <f t="shared" si="14"/>
        <v>0</v>
      </c>
      <c r="Q141" s="31">
        <f t="shared" si="15"/>
        <v>0</v>
      </c>
    </row>
    <row r="142" spans="2:17" ht="27.75" customHeight="1" x14ac:dyDescent="0.25">
      <c r="B142" s="19">
        <v>119</v>
      </c>
      <c r="C142" s="34" t="s">
        <v>101</v>
      </c>
      <c r="D142" s="20">
        <v>34015.356666666667</v>
      </c>
      <c r="E142" s="1">
        <f t="shared" si="8"/>
        <v>0</v>
      </c>
      <c r="F142" s="6">
        <f t="shared" si="9"/>
        <v>27212.285333333333</v>
      </c>
      <c r="G142" s="33"/>
      <c r="H142" s="2" t="str">
        <f t="shared" si="10"/>
        <v xml:space="preserve"> OFERTA CON PRECIO APARENTEMENTE BAJO</v>
      </c>
      <c r="I142" s="29"/>
      <c r="J142" s="30">
        <f t="shared" si="11"/>
        <v>0</v>
      </c>
      <c r="K142" s="29"/>
      <c r="L142" s="30">
        <f t="shared" si="12"/>
        <v>0</v>
      </c>
      <c r="M142" s="29"/>
      <c r="N142" s="30">
        <f t="shared" si="13"/>
        <v>0</v>
      </c>
      <c r="O142" s="29"/>
      <c r="P142" s="30">
        <f t="shared" si="14"/>
        <v>0</v>
      </c>
      <c r="Q142" s="31">
        <f t="shared" si="15"/>
        <v>0</v>
      </c>
    </row>
    <row r="143" spans="2:17" ht="27.75" customHeight="1" x14ac:dyDescent="0.25">
      <c r="B143" s="19">
        <v>120</v>
      </c>
      <c r="C143" s="34" t="s">
        <v>102</v>
      </c>
      <c r="D143" s="20">
        <v>12658.03</v>
      </c>
      <c r="E143" s="1">
        <f>+G143/D143</f>
        <v>0</v>
      </c>
      <c r="F143" s="6">
        <f t="shared" si="9"/>
        <v>10126.424000000001</v>
      </c>
      <c r="G143" s="33"/>
      <c r="H143" s="2" t="str">
        <f t="shared" si="10"/>
        <v xml:space="preserve"> OFERTA CON PRECIO APARENTEMENTE BAJO</v>
      </c>
      <c r="I143" s="29"/>
      <c r="J143" s="30">
        <f t="shared" si="11"/>
        <v>0</v>
      </c>
      <c r="K143" s="29"/>
      <c r="L143" s="30">
        <f t="shared" si="12"/>
        <v>0</v>
      </c>
      <c r="M143" s="29"/>
      <c r="N143" s="30">
        <f t="shared" si="13"/>
        <v>0</v>
      </c>
      <c r="O143" s="29"/>
      <c r="P143" s="30">
        <f t="shared" si="14"/>
        <v>0</v>
      </c>
      <c r="Q143" s="31">
        <f t="shared" si="15"/>
        <v>0</v>
      </c>
    </row>
    <row r="144" spans="2:17" ht="27.75" customHeight="1" x14ac:dyDescent="0.25">
      <c r="B144" s="19">
        <v>121</v>
      </c>
      <c r="C144" s="35" t="s">
        <v>103</v>
      </c>
      <c r="D144" s="20">
        <v>24105.036666666667</v>
      </c>
      <c r="E144" s="1">
        <f t="shared" ref="E144:E201" si="16">+G144/D144</f>
        <v>0</v>
      </c>
      <c r="F144" s="6">
        <f t="shared" si="9"/>
        <v>19284.029333333336</v>
      </c>
      <c r="G144" s="33"/>
      <c r="H144" s="2" t="str">
        <f t="shared" si="10"/>
        <v xml:space="preserve"> OFERTA CON PRECIO APARENTEMENTE BAJO</v>
      </c>
      <c r="I144" s="29"/>
      <c r="J144" s="30">
        <f t="shared" si="11"/>
        <v>0</v>
      </c>
      <c r="K144" s="29"/>
      <c r="L144" s="30">
        <f t="shared" si="12"/>
        <v>0</v>
      </c>
      <c r="M144" s="29"/>
      <c r="N144" s="30">
        <f t="shared" si="13"/>
        <v>0</v>
      </c>
      <c r="O144" s="29"/>
      <c r="P144" s="30">
        <f t="shared" si="14"/>
        <v>0</v>
      </c>
      <c r="Q144" s="31">
        <f t="shared" si="15"/>
        <v>0</v>
      </c>
    </row>
    <row r="145" spans="2:17" ht="27.75" customHeight="1" x14ac:dyDescent="0.25">
      <c r="B145" s="19">
        <v>122</v>
      </c>
      <c r="C145" s="35" t="s">
        <v>358</v>
      </c>
      <c r="D145" s="20">
        <v>2816.333333333333</v>
      </c>
      <c r="E145" s="1">
        <f t="shared" si="16"/>
        <v>0</v>
      </c>
      <c r="F145" s="6">
        <f t="shared" si="9"/>
        <v>2253.0666666666666</v>
      </c>
      <c r="G145" s="33"/>
      <c r="H145" s="2" t="str">
        <f t="shared" si="10"/>
        <v xml:space="preserve"> OFERTA CON PRECIO APARENTEMENTE BAJO</v>
      </c>
      <c r="I145" s="29"/>
      <c r="J145" s="30">
        <f t="shared" si="11"/>
        <v>0</v>
      </c>
      <c r="K145" s="29"/>
      <c r="L145" s="30">
        <f t="shared" si="12"/>
        <v>0</v>
      </c>
      <c r="M145" s="29"/>
      <c r="N145" s="30">
        <f t="shared" si="13"/>
        <v>0</v>
      </c>
      <c r="O145" s="29"/>
      <c r="P145" s="30">
        <f t="shared" si="14"/>
        <v>0</v>
      </c>
      <c r="Q145" s="31">
        <f t="shared" si="15"/>
        <v>0</v>
      </c>
    </row>
    <row r="146" spans="2:17" ht="27.75" customHeight="1" x14ac:dyDescent="0.25">
      <c r="B146" s="19">
        <v>123</v>
      </c>
      <c r="C146" s="35" t="s">
        <v>359</v>
      </c>
      <c r="D146" s="20">
        <v>2816.333333333333</v>
      </c>
      <c r="E146" s="1">
        <f t="shared" si="16"/>
        <v>0</v>
      </c>
      <c r="F146" s="6">
        <f t="shared" si="9"/>
        <v>2253.0666666666666</v>
      </c>
      <c r="G146" s="33"/>
      <c r="H146" s="2" t="str">
        <f t="shared" si="10"/>
        <v xml:space="preserve"> OFERTA CON PRECIO APARENTEMENTE BAJO</v>
      </c>
      <c r="I146" s="29"/>
      <c r="J146" s="30">
        <f t="shared" si="11"/>
        <v>0</v>
      </c>
      <c r="K146" s="29"/>
      <c r="L146" s="30">
        <f t="shared" si="12"/>
        <v>0</v>
      </c>
      <c r="M146" s="29"/>
      <c r="N146" s="30">
        <f t="shared" si="13"/>
        <v>0</v>
      </c>
      <c r="O146" s="29"/>
      <c r="P146" s="30">
        <f t="shared" si="14"/>
        <v>0</v>
      </c>
      <c r="Q146" s="31">
        <f t="shared" si="15"/>
        <v>0</v>
      </c>
    </row>
    <row r="147" spans="2:17" ht="27.75" customHeight="1" x14ac:dyDescent="0.25">
      <c r="B147" s="19">
        <v>124</v>
      </c>
      <c r="C147" s="35" t="s">
        <v>104</v>
      </c>
      <c r="D147" s="20">
        <v>2697.333333333333</v>
      </c>
      <c r="E147" s="1">
        <f t="shared" si="16"/>
        <v>0</v>
      </c>
      <c r="F147" s="6">
        <f t="shared" si="9"/>
        <v>2157.8666666666663</v>
      </c>
      <c r="G147" s="33"/>
      <c r="H147" s="2" t="str">
        <f t="shared" si="10"/>
        <v xml:space="preserve"> OFERTA CON PRECIO APARENTEMENTE BAJO</v>
      </c>
      <c r="I147" s="29"/>
      <c r="J147" s="30">
        <f t="shared" si="11"/>
        <v>0</v>
      </c>
      <c r="K147" s="29"/>
      <c r="L147" s="30">
        <f t="shared" si="12"/>
        <v>0</v>
      </c>
      <c r="M147" s="29"/>
      <c r="N147" s="30">
        <f t="shared" si="13"/>
        <v>0</v>
      </c>
      <c r="O147" s="29"/>
      <c r="P147" s="30">
        <f t="shared" si="14"/>
        <v>0</v>
      </c>
      <c r="Q147" s="31">
        <f t="shared" si="15"/>
        <v>0</v>
      </c>
    </row>
    <row r="148" spans="2:17" ht="27.75" customHeight="1" x14ac:dyDescent="0.25">
      <c r="B148" s="19">
        <v>125</v>
      </c>
      <c r="C148" s="34" t="s">
        <v>105</v>
      </c>
      <c r="D148" s="20">
        <v>2578.333333333333</v>
      </c>
      <c r="E148" s="1">
        <f t="shared" si="16"/>
        <v>0</v>
      </c>
      <c r="F148" s="6">
        <f t="shared" si="9"/>
        <v>2062.6666666666665</v>
      </c>
      <c r="G148" s="33"/>
      <c r="H148" s="2" t="str">
        <f t="shared" si="10"/>
        <v xml:space="preserve"> OFERTA CON PRECIO APARENTEMENTE BAJO</v>
      </c>
      <c r="I148" s="29"/>
      <c r="J148" s="30">
        <f t="shared" si="11"/>
        <v>0</v>
      </c>
      <c r="K148" s="29"/>
      <c r="L148" s="30">
        <f t="shared" si="12"/>
        <v>0</v>
      </c>
      <c r="M148" s="29"/>
      <c r="N148" s="30">
        <f t="shared" si="13"/>
        <v>0</v>
      </c>
      <c r="O148" s="29"/>
      <c r="P148" s="30">
        <f t="shared" si="14"/>
        <v>0</v>
      </c>
      <c r="Q148" s="31">
        <f t="shared" si="15"/>
        <v>0</v>
      </c>
    </row>
    <row r="149" spans="2:17" ht="27.75" customHeight="1" x14ac:dyDescent="0.25">
      <c r="B149" s="19">
        <v>126</v>
      </c>
      <c r="C149" s="35" t="s">
        <v>106</v>
      </c>
      <c r="D149" s="20">
        <v>2459.333333333333</v>
      </c>
      <c r="E149" s="1">
        <f t="shared" si="16"/>
        <v>0</v>
      </c>
      <c r="F149" s="6">
        <f t="shared" si="9"/>
        <v>1967.4666666666665</v>
      </c>
      <c r="G149" s="33"/>
      <c r="H149" s="2" t="str">
        <f t="shared" si="10"/>
        <v xml:space="preserve"> OFERTA CON PRECIO APARENTEMENTE BAJO</v>
      </c>
      <c r="I149" s="29"/>
      <c r="J149" s="30">
        <f t="shared" si="11"/>
        <v>0</v>
      </c>
      <c r="K149" s="29"/>
      <c r="L149" s="30">
        <f t="shared" si="12"/>
        <v>0</v>
      </c>
      <c r="M149" s="29"/>
      <c r="N149" s="30">
        <f t="shared" si="13"/>
        <v>0</v>
      </c>
      <c r="O149" s="29"/>
      <c r="P149" s="30">
        <f t="shared" si="14"/>
        <v>0</v>
      </c>
      <c r="Q149" s="31">
        <f t="shared" si="15"/>
        <v>0</v>
      </c>
    </row>
    <row r="150" spans="2:17" ht="27.75" customHeight="1" x14ac:dyDescent="0.25">
      <c r="B150" s="19">
        <v>127</v>
      </c>
      <c r="C150" s="35" t="s">
        <v>107</v>
      </c>
      <c r="D150" s="20">
        <v>2459.333333333333</v>
      </c>
      <c r="E150" s="1">
        <f t="shared" si="16"/>
        <v>0</v>
      </c>
      <c r="F150" s="6">
        <f t="shared" si="9"/>
        <v>1967.4666666666665</v>
      </c>
      <c r="G150" s="33"/>
      <c r="H150" s="2" t="str">
        <f t="shared" si="10"/>
        <v xml:space="preserve"> OFERTA CON PRECIO APARENTEMENTE BAJO</v>
      </c>
      <c r="I150" s="29"/>
      <c r="J150" s="30">
        <f t="shared" si="11"/>
        <v>0</v>
      </c>
      <c r="K150" s="29"/>
      <c r="L150" s="30">
        <f t="shared" si="12"/>
        <v>0</v>
      </c>
      <c r="M150" s="29"/>
      <c r="N150" s="30">
        <f t="shared" si="13"/>
        <v>0</v>
      </c>
      <c r="O150" s="29"/>
      <c r="P150" s="30">
        <f t="shared" si="14"/>
        <v>0</v>
      </c>
      <c r="Q150" s="31">
        <f t="shared" si="15"/>
        <v>0</v>
      </c>
    </row>
    <row r="151" spans="2:17" ht="27.75" customHeight="1" x14ac:dyDescent="0.25">
      <c r="B151" s="19">
        <v>128</v>
      </c>
      <c r="C151" s="35" t="s">
        <v>108</v>
      </c>
      <c r="D151" s="20">
        <v>2459.333333333333</v>
      </c>
      <c r="E151" s="1">
        <f t="shared" si="16"/>
        <v>0</v>
      </c>
      <c r="F151" s="6">
        <f t="shared" si="9"/>
        <v>1967.4666666666665</v>
      </c>
      <c r="G151" s="33"/>
      <c r="H151" s="2" t="str">
        <f t="shared" si="10"/>
        <v xml:space="preserve"> OFERTA CON PRECIO APARENTEMENTE BAJO</v>
      </c>
      <c r="I151" s="29"/>
      <c r="J151" s="30">
        <f t="shared" si="11"/>
        <v>0</v>
      </c>
      <c r="K151" s="29"/>
      <c r="L151" s="30">
        <f t="shared" si="12"/>
        <v>0</v>
      </c>
      <c r="M151" s="29"/>
      <c r="N151" s="30">
        <f t="shared" si="13"/>
        <v>0</v>
      </c>
      <c r="O151" s="29"/>
      <c r="P151" s="30">
        <f t="shared" si="14"/>
        <v>0</v>
      </c>
      <c r="Q151" s="31">
        <f t="shared" si="15"/>
        <v>0</v>
      </c>
    </row>
    <row r="152" spans="2:17" ht="27.75" customHeight="1" x14ac:dyDescent="0.25">
      <c r="B152" s="19">
        <v>129</v>
      </c>
      <c r="C152" s="35" t="s">
        <v>109</v>
      </c>
      <c r="D152" s="20">
        <v>844244.70666666667</v>
      </c>
      <c r="E152" s="1">
        <f t="shared" si="16"/>
        <v>0</v>
      </c>
      <c r="F152" s="6">
        <f t="shared" ref="F152:F215" si="17">+D152*80%</f>
        <v>675395.7653333334</v>
      </c>
      <c r="G152" s="33"/>
      <c r="H152" s="2" t="str">
        <f t="shared" ref="H152:H215" si="18">IF(G152&lt;F152," OFERTA CON PRECIO APARENTEMENTE BAJO","VALOR MINIMO ACEPTABLE")</f>
        <v xml:space="preserve"> OFERTA CON PRECIO APARENTEMENTE BAJO</v>
      </c>
      <c r="I152" s="29"/>
      <c r="J152" s="30">
        <f t="shared" ref="J152:J215" si="19">+ROUND(G152*I152,0)</f>
        <v>0</v>
      </c>
      <c r="K152" s="29"/>
      <c r="L152" s="30">
        <f t="shared" ref="L152:L215" si="20">+ROUND(G152*K152,0)</f>
        <v>0</v>
      </c>
      <c r="M152" s="29"/>
      <c r="N152" s="30">
        <f t="shared" ref="N152:N215" si="21">+ROUND(G152*M152,0)</f>
        <v>0</v>
      </c>
      <c r="O152" s="29"/>
      <c r="P152" s="30">
        <f t="shared" ref="P152:P215" si="22">+ROUND(G152*O152,0)</f>
        <v>0</v>
      </c>
      <c r="Q152" s="31">
        <f t="shared" ref="Q152:Q215" si="23">ROUND(G152-J152-L152-N152-P152,0)</f>
        <v>0</v>
      </c>
    </row>
    <row r="153" spans="2:17" ht="27.75" customHeight="1" x14ac:dyDescent="0.25">
      <c r="B153" s="19">
        <v>130</v>
      </c>
      <c r="C153" s="35" t="s">
        <v>110</v>
      </c>
      <c r="D153" s="20">
        <v>1319194.3333333335</v>
      </c>
      <c r="E153" s="1">
        <f t="shared" si="16"/>
        <v>0</v>
      </c>
      <c r="F153" s="6">
        <f t="shared" si="17"/>
        <v>1055355.4666666668</v>
      </c>
      <c r="G153" s="33"/>
      <c r="H153" s="2" t="str">
        <f t="shared" si="18"/>
        <v xml:space="preserve"> OFERTA CON PRECIO APARENTEMENTE BAJO</v>
      </c>
      <c r="I153" s="29"/>
      <c r="J153" s="30">
        <f t="shared" si="19"/>
        <v>0</v>
      </c>
      <c r="K153" s="29"/>
      <c r="L153" s="30">
        <f t="shared" si="20"/>
        <v>0</v>
      </c>
      <c r="M153" s="29"/>
      <c r="N153" s="30">
        <f t="shared" si="21"/>
        <v>0</v>
      </c>
      <c r="O153" s="29"/>
      <c r="P153" s="30">
        <f t="shared" si="22"/>
        <v>0</v>
      </c>
      <c r="Q153" s="31">
        <f t="shared" si="23"/>
        <v>0</v>
      </c>
    </row>
    <row r="154" spans="2:17" ht="27.75" customHeight="1" x14ac:dyDescent="0.25">
      <c r="B154" s="19">
        <v>131</v>
      </c>
      <c r="C154" s="35" t="s">
        <v>111</v>
      </c>
      <c r="D154" s="20">
        <v>267782.92333333334</v>
      </c>
      <c r="E154" s="1">
        <f t="shared" si="16"/>
        <v>0</v>
      </c>
      <c r="F154" s="6">
        <f t="shared" si="17"/>
        <v>214226.33866666668</v>
      </c>
      <c r="G154" s="33"/>
      <c r="H154" s="2" t="str">
        <f t="shared" si="18"/>
        <v xml:space="preserve"> OFERTA CON PRECIO APARENTEMENTE BAJO</v>
      </c>
      <c r="I154" s="29"/>
      <c r="J154" s="30">
        <f t="shared" si="19"/>
        <v>0</v>
      </c>
      <c r="K154" s="29"/>
      <c r="L154" s="30">
        <f t="shared" si="20"/>
        <v>0</v>
      </c>
      <c r="M154" s="29"/>
      <c r="N154" s="30">
        <f t="shared" si="21"/>
        <v>0</v>
      </c>
      <c r="O154" s="29"/>
      <c r="P154" s="30">
        <f t="shared" si="22"/>
        <v>0</v>
      </c>
      <c r="Q154" s="31">
        <f t="shared" si="23"/>
        <v>0</v>
      </c>
    </row>
    <row r="155" spans="2:17" ht="27.75" customHeight="1" x14ac:dyDescent="0.25">
      <c r="B155" s="19">
        <v>132</v>
      </c>
      <c r="C155" s="35" t="s">
        <v>360</v>
      </c>
      <c r="D155" s="20">
        <v>341396.72</v>
      </c>
      <c r="E155" s="1">
        <f t="shared" si="16"/>
        <v>0</v>
      </c>
      <c r="F155" s="6">
        <f t="shared" si="17"/>
        <v>273117.37599999999</v>
      </c>
      <c r="G155" s="33"/>
      <c r="H155" s="2" t="str">
        <f t="shared" si="18"/>
        <v xml:space="preserve"> OFERTA CON PRECIO APARENTEMENTE BAJO</v>
      </c>
      <c r="I155" s="29"/>
      <c r="J155" s="30">
        <f t="shared" si="19"/>
        <v>0</v>
      </c>
      <c r="K155" s="29"/>
      <c r="L155" s="30">
        <f t="shared" si="20"/>
        <v>0</v>
      </c>
      <c r="M155" s="29"/>
      <c r="N155" s="30">
        <f t="shared" si="21"/>
        <v>0</v>
      </c>
      <c r="O155" s="29"/>
      <c r="P155" s="30">
        <f t="shared" si="22"/>
        <v>0</v>
      </c>
      <c r="Q155" s="31">
        <f t="shared" si="23"/>
        <v>0</v>
      </c>
    </row>
    <row r="156" spans="2:17" ht="27.75" customHeight="1" x14ac:dyDescent="0.25">
      <c r="B156" s="19">
        <v>133</v>
      </c>
      <c r="C156" s="35" t="s">
        <v>361</v>
      </c>
      <c r="D156" s="20">
        <v>1788094</v>
      </c>
      <c r="E156" s="1">
        <f t="shared" si="16"/>
        <v>0</v>
      </c>
      <c r="F156" s="6">
        <f t="shared" si="17"/>
        <v>1430475.2000000002</v>
      </c>
      <c r="G156" s="33"/>
      <c r="H156" s="2" t="str">
        <f t="shared" si="18"/>
        <v xml:space="preserve"> OFERTA CON PRECIO APARENTEMENTE BAJO</v>
      </c>
      <c r="I156" s="29"/>
      <c r="J156" s="30">
        <f t="shared" si="19"/>
        <v>0</v>
      </c>
      <c r="K156" s="29"/>
      <c r="L156" s="30">
        <f t="shared" si="20"/>
        <v>0</v>
      </c>
      <c r="M156" s="29"/>
      <c r="N156" s="30">
        <f t="shared" si="21"/>
        <v>0</v>
      </c>
      <c r="O156" s="29"/>
      <c r="P156" s="30">
        <f t="shared" si="22"/>
        <v>0</v>
      </c>
      <c r="Q156" s="31">
        <f t="shared" si="23"/>
        <v>0</v>
      </c>
    </row>
    <row r="157" spans="2:17" ht="27.75" customHeight="1" x14ac:dyDescent="0.25">
      <c r="B157" s="19">
        <v>134</v>
      </c>
      <c r="C157" s="35" t="s">
        <v>362</v>
      </c>
      <c r="D157" s="20">
        <v>559996.94333333336</v>
      </c>
      <c r="E157" s="1">
        <f t="shared" si="16"/>
        <v>0</v>
      </c>
      <c r="F157" s="6">
        <f t="shared" si="17"/>
        <v>447997.55466666672</v>
      </c>
      <c r="G157" s="33"/>
      <c r="H157" s="2" t="str">
        <f t="shared" si="18"/>
        <v xml:space="preserve"> OFERTA CON PRECIO APARENTEMENTE BAJO</v>
      </c>
      <c r="I157" s="29"/>
      <c r="J157" s="30">
        <f t="shared" si="19"/>
        <v>0</v>
      </c>
      <c r="K157" s="29"/>
      <c r="L157" s="30">
        <f t="shared" si="20"/>
        <v>0</v>
      </c>
      <c r="M157" s="29"/>
      <c r="N157" s="30">
        <f t="shared" si="21"/>
        <v>0</v>
      </c>
      <c r="O157" s="29"/>
      <c r="P157" s="30">
        <f t="shared" si="22"/>
        <v>0</v>
      </c>
      <c r="Q157" s="31">
        <f t="shared" si="23"/>
        <v>0</v>
      </c>
    </row>
    <row r="158" spans="2:17" ht="27.75" customHeight="1" x14ac:dyDescent="0.25">
      <c r="B158" s="19">
        <v>135</v>
      </c>
      <c r="C158" s="35" t="s">
        <v>363</v>
      </c>
      <c r="D158" s="20">
        <v>460990.53</v>
      </c>
      <c r="E158" s="1">
        <f t="shared" si="16"/>
        <v>0</v>
      </c>
      <c r="F158" s="6">
        <f t="shared" si="17"/>
        <v>368792.42400000006</v>
      </c>
      <c r="G158" s="33"/>
      <c r="H158" s="2" t="str">
        <f t="shared" si="18"/>
        <v xml:space="preserve"> OFERTA CON PRECIO APARENTEMENTE BAJO</v>
      </c>
      <c r="I158" s="29"/>
      <c r="J158" s="30">
        <f t="shared" si="19"/>
        <v>0</v>
      </c>
      <c r="K158" s="29"/>
      <c r="L158" s="30">
        <f t="shared" si="20"/>
        <v>0</v>
      </c>
      <c r="M158" s="29"/>
      <c r="N158" s="30">
        <f t="shared" si="21"/>
        <v>0</v>
      </c>
      <c r="O158" s="29"/>
      <c r="P158" s="30">
        <f t="shared" si="22"/>
        <v>0</v>
      </c>
      <c r="Q158" s="31">
        <f t="shared" si="23"/>
        <v>0</v>
      </c>
    </row>
    <row r="159" spans="2:17" ht="27.75" customHeight="1" x14ac:dyDescent="0.25">
      <c r="B159" s="19">
        <v>136</v>
      </c>
      <c r="C159" s="35" t="s">
        <v>364</v>
      </c>
      <c r="D159" s="20">
        <v>390099.05666666664</v>
      </c>
      <c r="E159" s="1">
        <f t="shared" si="16"/>
        <v>0</v>
      </c>
      <c r="F159" s="6">
        <f t="shared" si="17"/>
        <v>312079.24533333333</v>
      </c>
      <c r="G159" s="33"/>
      <c r="H159" s="2" t="str">
        <f t="shared" si="18"/>
        <v xml:space="preserve"> OFERTA CON PRECIO APARENTEMENTE BAJO</v>
      </c>
      <c r="I159" s="29"/>
      <c r="J159" s="30">
        <f t="shared" si="19"/>
        <v>0</v>
      </c>
      <c r="K159" s="29"/>
      <c r="L159" s="30">
        <f t="shared" si="20"/>
        <v>0</v>
      </c>
      <c r="M159" s="29"/>
      <c r="N159" s="30">
        <f t="shared" si="21"/>
        <v>0</v>
      </c>
      <c r="O159" s="29"/>
      <c r="P159" s="30">
        <f t="shared" si="22"/>
        <v>0</v>
      </c>
      <c r="Q159" s="31">
        <f t="shared" si="23"/>
        <v>0</v>
      </c>
    </row>
    <row r="160" spans="2:17" ht="27.75" customHeight="1" x14ac:dyDescent="0.25">
      <c r="B160" s="19">
        <v>137</v>
      </c>
      <c r="C160" s="35" t="s">
        <v>112</v>
      </c>
      <c r="D160" s="20">
        <v>2416017.3333333335</v>
      </c>
      <c r="E160" s="1">
        <f t="shared" si="16"/>
        <v>0</v>
      </c>
      <c r="F160" s="6">
        <f t="shared" si="17"/>
        <v>1932813.8666666669</v>
      </c>
      <c r="G160" s="33"/>
      <c r="H160" s="2" t="str">
        <f t="shared" si="18"/>
        <v xml:space="preserve"> OFERTA CON PRECIO APARENTEMENTE BAJO</v>
      </c>
      <c r="I160" s="29"/>
      <c r="J160" s="30">
        <f t="shared" si="19"/>
        <v>0</v>
      </c>
      <c r="K160" s="29"/>
      <c r="L160" s="30">
        <f t="shared" si="20"/>
        <v>0</v>
      </c>
      <c r="M160" s="29"/>
      <c r="N160" s="30">
        <f t="shared" si="21"/>
        <v>0</v>
      </c>
      <c r="O160" s="29"/>
      <c r="P160" s="30">
        <f t="shared" si="22"/>
        <v>0</v>
      </c>
      <c r="Q160" s="31">
        <f t="shared" si="23"/>
        <v>0</v>
      </c>
    </row>
    <row r="161" spans="2:17" ht="27.75" customHeight="1" x14ac:dyDescent="0.25">
      <c r="B161" s="19">
        <v>138</v>
      </c>
      <c r="C161" s="35" t="s">
        <v>113</v>
      </c>
      <c r="D161" s="20">
        <v>103236.07</v>
      </c>
      <c r="E161" s="1">
        <f t="shared" si="16"/>
        <v>0</v>
      </c>
      <c r="F161" s="6">
        <f t="shared" si="17"/>
        <v>82588.856000000014</v>
      </c>
      <c r="G161" s="33"/>
      <c r="H161" s="2" t="str">
        <f t="shared" si="18"/>
        <v xml:space="preserve"> OFERTA CON PRECIO APARENTEMENTE BAJO</v>
      </c>
      <c r="I161" s="29"/>
      <c r="J161" s="30">
        <f t="shared" si="19"/>
        <v>0</v>
      </c>
      <c r="K161" s="29"/>
      <c r="L161" s="30">
        <f t="shared" si="20"/>
        <v>0</v>
      </c>
      <c r="M161" s="29"/>
      <c r="N161" s="30">
        <f t="shared" si="21"/>
        <v>0</v>
      </c>
      <c r="O161" s="29"/>
      <c r="P161" s="30">
        <f t="shared" si="22"/>
        <v>0</v>
      </c>
      <c r="Q161" s="31">
        <f t="shared" si="23"/>
        <v>0</v>
      </c>
    </row>
    <row r="162" spans="2:17" ht="27.75" customHeight="1" x14ac:dyDescent="0.25">
      <c r="B162" s="19">
        <v>139</v>
      </c>
      <c r="C162" s="35" t="s">
        <v>114</v>
      </c>
      <c r="D162" s="20">
        <v>411407.19666666666</v>
      </c>
      <c r="E162" s="1">
        <f t="shared" si="16"/>
        <v>0</v>
      </c>
      <c r="F162" s="6">
        <f t="shared" si="17"/>
        <v>329125.75733333337</v>
      </c>
      <c r="G162" s="33"/>
      <c r="H162" s="2" t="str">
        <f t="shared" si="18"/>
        <v xml:space="preserve"> OFERTA CON PRECIO APARENTEMENTE BAJO</v>
      </c>
      <c r="I162" s="29"/>
      <c r="J162" s="30">
        <f t="shared" si="19"/>
        <v>0</v>
      </c>
      <c r="K162" s="29"/>
      <c r="L162" s="30">
        <f t="shared" si="20"/>
        <v>0</v>
      </c>
      <c r="M162" s="29"/>
      <c r="N162" s="30">
        <f t="shared" si="21"/>
        <v>0</v>
      </c>
      <c r="O162" s="29"/>
      <c r="P162" s="30">
        <f t="shared" si="22"/>
        <v>0</v>
      </c>
      <c r="Q162" s="31">
        <f t="shared" si="23"/>
        <v>0</v>
      </c>
    </row>
    <row r="163" spans="2:17" ht="27.75" customHeight="1" x14ac:dyDescent="0.25">
      <c r="B163" s="19">
        <v>140</v>
      </c>
      <c r="C163" s="35" t="s">
        <v>115</v>
      </c>
      <c r="D163" s="20">
        <v>324658.57666666666</v>
      </c>
      <c r="E163" s="1">
        <f t="shared" si="16"/>
        <v>0</v>
      </c>
      <c r="F163" s="6">
        <f t="shared" si="17"/>
        <v>259726.86133333333</v>
      </c>
      <c r="G163" s="33"/>
      <c r="H163" s="2" t="str">
        <f t="shared" si="18"/>
        <v xml:space="preserve"> OFERTA CON PRECIO APARENTEMENTE BAJO</v>
      </c>
      <c r="I163" s="29"/>
      <c r="J163" s="30">
        <f t="shared" si="19"/>
        <v>0</v>
      </c>
      <c r="K163" s="29"/>
      <c r="L163" s="30">
        <f t="shared" si="20"/>
        <v>0</v>
      </c>
      <c r="M163" s="29"/>
      <c r="N163" s="30">
        <f t="shared" si="21"/>
        <v>0</v>
      </c>
      <c r="O163" s="29"/>
      <c r="P163" s="30">
        <f t="shared" si="22"/>
        <v>0</v>
      </c>
      <c r="Q163" s="31">
        <f t="shared" si="23"/>
        <v>0</v>
      </c>
    </row>
    <row r="164" spans="2:17" ht="27.75" customHeight="1" x14ac:dyDescent="0.25">
      <c r="B164" s="19">
        <v>141</v>
      </c>
      <c r="C164" s="35" t="s">
        <v>116</v>
      </c>
      <c r="D164" s="20">
        <v>148750</v>
      </c>
      <c r="E164" s="1">
        <f t="shared" si="16"/>
        <v>0</v>
      </c>
      <c r="F164" s="6">
        <f t="shared" si="17"/>
        <v>119000</v>
      </c>
      <c r="G164" s="33"/>
      <c r="H164" s="2" t="str">
        <f t="shared" si="18"/>
        <v xml:space="preserve"> OFERTA CON PRECIO APARENTEMENTE BAJO</v>
      </c>
      <c r="I164" s="29"/>
      <c r="J164" s="30">
        <f t="shared" si="19"/>
        <v>0</v>
      </c>
      <c r="K164" s="29"/>
      <c r="L164" s="30">
        <f t="shared" si="20"/>
        <v>0</v>
      </c>
      <c r="M164" s="29"/>
      <c r="N164" s="30">
        <f t="shared" si="21"/>
        <v>0</v>
      </c>
      <c r="O164" s="29"/>
      <c r="P164" s="30">
        <f t="shared" si="22"/>
        <v>0</v>
      </c>
      <c r="Q164" s="31">
        <f t="shared" si="23"/>
        <v>0</v>
      </c>
    </row>
    <row r="165" spans="2:17" ht="27.75" customHeight="1" x14ac:dyDescent="0.25">
      <c r="B165" s="19">
        <v>142</v>
      </c>
      <c r="C165" s="35" t="s">
        <v>365</v>
      </c>
      <c r="D165" s="20">
        <v>131926.97</v>
      </c>
      <c r="E165" s="1">
        <f t="shared" si="16"/>
        <v>0</v>
      </c>
      <c r="F165" s="6">
        <f t="shared" si="17"/>
        <v>105541.576</v>
      </c>
      <c r="G165" s="33"/>
      <c r="H165" s="2" t="str">
        <f t="shared" si="18"/>
        <v xml:space="preserve"> OFERTA CON PRECIO APARENTEMENTE BAJO</v>
      </c>
      <c r="I165" s="29"/>
      <c r="J165" s="30">
        <f t="shared" si="19"/>
        <v>0</v>
      </c>
      <c r="K165" s="29"/>
      <c r="L165" s="30">
        <f t="shared" si="20"/>
        <v>0</v>
      </c>
      <c r="M165" s="29"/>
      <c r="N165" s="30">
        <f t="shared" si="21"/>
        <v>0</v>
      </c>
      <c r="O165" s="29"/>
      <c r="P165" s="30">
        <f t="shared" si="22"/>
        <v>0</v>
      </c>
      <c r="Q165" s="31">
        <f t="shared" si="23"/>
        <v>0</v>
      </c>
    </row>
    <row r="166" spans="2:17" ht="27.75" customHeight="1" x14ac:dyDescent="0.25">
      <c r="B166" s="19">
        <v>143</v>
      </c>
      <c r="C166" s="35" t="s">
        <v>117</v>
      </c>
      <c r="D166" s="20">
        <v>131926.97</v>
      </c>
      <c r="E166" s="1">
        <f t="shared" si="16"/>
        <v>0</v>
      </c>
      <c r="F166" s="6">
        <f t="shared" si="17"/>
        <v>105541.576</v>
      </c>
      <c r="G166" s="33"/>
      <c r="H166" s="2" t="str">
        <f t="shared" si="18"/>
        <v xml:space="preserve"> OFERTA CON PRECIO APARENTEMENTE BAJO</v>
      </c>
      <c r="I166" s="29"/>
      <c r="J166" s="30">
        <f t="shared" si="19"/>
        <v>0</v>
      </c>
      <c r="K166" s="29"/>
      <c r="L166" s="30">
        <f t="shared" si="20"/>
        <v>0</v>
      </c>
      <c r="M166" s="29"/>
      <c r="N166" s="30">
        <f t="shared" si="21"/>
        <v>0</v>
      </c>
      <c r="O166" s="29"/>
      <c r="P166" s="30">
        <f t="shared" si="22"/>
        <v>0</v>
      </c>
      <c r="Q166" s="31">
        <f t="shared" si="23"/>
        <v>0</v>
      </c>
    </row>
    <row r="167" spans="2:17" ht="27.75" customHeight="1" x14ac:dyDescent="0.25">
      <c r="B167" s="19">
        <v>144</v>
      </c>
      <c r="C167" s="35" t="s">
        <v>118</v>
      </c>
      <c r="D167" s="20">
        <v>1162694.26</v>
      </c>
      <c r="E167" s="1">
        <f t="shared" si="16"/>
        <v>0</v>
      </c>
      <c r="F167" s="6">
        <f t="shared" si="17"/>
        <v>930155.40800000005</v>
      </c>
      <c r="G167" s="33"/>
      <c r="H167" s="2" t="str">
        <f t="shared" si="18"/>
        <v xml:space="preserve"> OFERTA CON PRECIO APARENTEMENTE BAJO</v>
      </c>
      <c r="I167" s="29"/>
      <c r="J167" s="30">
        <f t="shared" si="19"/>
        <v>0</v>
      </c>
      <c r="K167" s="29"/>
      <c r="L167" s="30">
        <f t="shared" si="20"/>
        <v>0</v>
      </c>
      <c r="M167" s="29"/>
      <c r="N167" s="30">
        <f t="shared" si="21"/>
        <v>0</v>
      </c>
      <c r="O167" s="29"/>
      <c r="P167" s="30">
        <f t="shared" si="22"/>
        <v>0</v>
      </c>
      <c r="Q167" s="31">
        <f t="shared" si="23"/>
        <v>0</v>
      </c>
    </row>
    <row r="168" spans="2:17" ht="27.75" customHeight="1" x14ac:dyDescent="0.25">
      <c r="B168" s="19">
        <v>145</v>
      </c>
      <c r="C168" s="35" t="s">
        <v>119</v>
      </c>
      <c r="D168" s="20">
        <v>259854.35</v>
      </c>
      <c r="E168" s="1">
        <f t="shared" si="16"/>
        <v>0</v>
      </c>
      <c r="F168" s="6">
        <f t="shared" si="17"/>
        <v>207883.48</v>
      </c>
      <c r="G168" s="33"/>
      <c r="H168" s="2" t="str">
        <f t="shared" si="18"/>
        <v xml:space="preserve"> OFERTA CON PRECIO APARENTEMENTE BAJO</v>
      </c>
      <c r="I168" s="29"/>
      <c r="J168" s="30">
        <f t="shared" si="19"/>
        <v>0</v>
      </c>
      <c r="K168" s="29"/>
      <c r="L168" s="30">
        <f t="shared" si="20"/>
        <v>0</v>
      </c>
      <c r="M168" s="29"/>
      <c r="N168" s="30">
        <f t="shared" si="21"/>
        <v>0</v>
      </c>
      <c r="O168" s="29"/>
      <c r="P168" s="30">
        <f t="shared" si="22"/>
        <v>0</v>
      </c>
      <c r="Q168" s="31">
        <f t="shared" si="23"/>
        <v>0</v>
      </c>
    </row>
    <row r="169" spans="2:17" ht="27.75" customHeight="1" x14ac:dyDescent="0.25">
      <c r="B169" s="19">
        <v>146</v>
      </c>
      <c r="C169" s="35" t="s">
        <v>366</v>
      </c>
      <c r="D169" s="20">
        <v>2971628.333333333</v>
      </c>
      <c r="E169" s="1">
        <f t="shared" si="16"/>
        <v>0</v>
      </c>
      <c r="F169" s="6">
        <f t="shared" si="17"/>
        <v>2377302.6666666665</v>
      </c>
      <c r="G169" s="33"/>
      <c r="H169" s="2" t="str">
        <f t="shared" si="18"/>
        <v xml:space="preserve"> OFERTA CON PRECIO APARENTEMENTE BAJO</v>
      </c>
      <c r="I169" s="29"/>
      <c r="J169" s="30">
        <f t="shared" si="19"/>
        <v>0</v>
      </c>
      <c r="K169" s="29"/>
      <c r="L169" s="30">
        <f t="shared" si="20"/>
        <v>0</v>
      </c>
      <c r="M169" s="29"/>
      <c r="N169" s="30">
        <f t="shared" si="21"/>
        <v>0</v>
      </c>
      <c r="O169" s="29"/>
      <c r="P169" s="30">
        <f t="shared" si="22"/>
        <v>0</v>
      </c>
      <c r="Q169" s="31">
        <f t="shared" si="23"/>
        <v>0</v>
      </c>
    </row>
    <row r="170" spans="2:17" ht="27.75" customHeight="1" x14ac:dyDescent="0.25">
      <c r="B170" s="19">
        <v>147</v>
      </c>
      <c r="C170" s="35" t="s">
        <v>121</v>
      </c>
      <c r="D170" s="20">
        <v>1122000.6233333333</v>
      </c>
      <c r="E170" s="1">
        <f t="shared" si="16"/>
        <v>0</v>
      </c>
      <c r="F170" s="6">
        <f t="shared" si="17"/>
        <v>897600.49866666668</v>
      </c>
      <c r="G170" s="33"/>
      <c r="H170" s="2" t="str">
        <f t="shared" si="18"/>
        <v xml:space="preserve"> OFERTA CON PRECIO APARENTEMENTE BAJO</v>
      </c>
      <c r="I170" s="29"/>
      <c r="J170" s="30">
        <f t="shared" si="19"/>
        <v>0</v>
      </c>
      <c r="K170" s="29"/>
      <c r="L170" s="30">
        <f t="shared" si="20"/>
        <v>0</v>
      </c>
      <c r="M170" s="29"/>
      <c r="N170" s="30">
        <f t="shared" si="21"/>
        <v>0</v>
      </c>
      <c r="O170" s="29"/>
      <c r="P170" s="30">
        <f t="shared" si="22"/>
        <v>0</v>
      </c>
      <c r="Q170" s="31">
        <f t="shared" si="23"/>
        <v>0</v>
      </c>
    </row>
    <row r="171" spans="2:17" ht="27.75" customHeight="1" x14ac:dyDescent="0.25">
      <c r="B171" s="19">
        <v>148</v>
      </c>
      <c r="C171" s="35" t="s">
        <v>122</v>
      </c>
      <c r="D171" s="20">
        <v>1413402.6666666665</v>
      </c>
      <c r="E171" s="1">
        <f t="shared" si="16"/>
        <v>0</v>
      </c>
      <c r="F171" s="6">
        <f t="shared" si="17"/>
        <v>1130722.1333333333</v>
      </c>
      <c r="G171" s="33"/>
      <c r="H171" s="2" t="str">
        <f t="shared" si="18"/>
        <v xml:space="preserve"> OFERTA CON PRECIO APARENTEMENTE BAJO</v>
      </c>
      <c r="I171" s="29"/>
      <c r="J171" s="30">
        <f t="shared" si="19"/>
        <v>0</v>
      </c>
      <c r="K171" s="29"/>
      <c r="L171" s="30">
        <f t="shared" si="20"/>
        <v>0</v>
      </c>
      <c r="M171" s="29"/>
      <c r="N171" s="30">
        <f t="shared" si="21"/>
        <v>0</v>
      </c>
      <c r="O171" s="29"/>
      <c r="P171" s="30">
        <f t="shared" si="22"/>
        <v>0</v>
      </c>
      <c r="Q171" s="31">
        <f t="shared" si="23"/>
        <v>0</v>
      </c>
    </row>
    <row r="172" spans="2:17" ht="27.75" customHeight="1" x14ac:dyDescent="0.25">
      <c r="B172" s="19">
        <v>149</v>
      </c>
      <c r="C172" s="35" t="s">
        <v>367</v>
      </c>
      <c r="D172" s="20">
        <v>1660367.3333333335</v>
      </c>
      <c r="E172" s="1">
        <f t="shared" si="16"/>
        <v>0</v>
      </c>
      <c r="F172" s="6">
        <f t="shared" si="17"/>
        <v>1328293.8666666669</v>
      </c>
      <c r="G172" s="33"/>
      <c r="H172" s="2" t="str">
        <f t="shared" si="18"/>
        <v xml:space="preserve"> OFERTA CON PRECIO APARENTEMENTE BAJO</v>
      </c>
      <c r="I172" s="29"/>
      <c r="J172" s="30">
        <f t="shared" si="19"/>
        <v>0</v>
      </c>
      <c r="K172" s="29"/>
      <c r="L172" s="30">
        <f t="shared" si="20"/>
        <v>0</v>
      </c>
      <c r="M172" s="29"/>
      <c r="N172" s="30">
        <f t="shared" si="21"/>
        <v>0</v>
      </c>
      <c r="O172" s="29"/>
      <c r="P172" s="30">
        <f t="shared" si="22"/>
        <v>0</v>
      </c>
      <c r="Q172" s="31">
        <f t="shared" si="23"/>
        <v>0</v>
      </c>
    </row>
    <row r="173" spans="2:17" ht="27.75" customHeight="1" x14ac:dyDescent="0.25">
      <c r="B173" s="19">
        <v>150</v>
      </c>
      <c r="C173" s="35" t="s">
        <v>124</v>
      </c>
      <c r="D173" s="20">
        <v>296238.20333333331</v>
      </c>
      <c r="E173" s="1">
        <f t="shared" si="16"/>
        <v>0</v>
      </c>
      <c r="F173" s="6">
        <f t="shared" si="17"/>
        <v>236990.56266666666</v>
      </c>
      <c r="G173" s="33"/>
      <c r="H173" s="2" t="str">
        <f t="shared" si="18"/>
        <v xml:space="preserve"> OFERTA CON PRECIO APARENTEMENTE BAJO</v>
      </c>
      <c r="I173" s="29"/>
      <c r="J173" s="30">
        <f t="shared" si="19"/>
        <v>0</v>
      </c>
      <c r="K173" s="29"/>
      <c r="L173" s="30">
        <f t="shared" si="20"/>
        <v>0</v>
      </c>
      <c r="M173" s="29"/>
      <c r="N173" s="30">
        <f t="shared" si="21"/>
        <v>0</v>
      </c>
      <c r="O173" s="29"/>
      <c r="P173" s="30">
        <f t="shared" si="22"/>
        <v>0</v>
      </c>
      <c r="Q173" s="31">
        <f t="shared" si="23"/>
        <v>0</v>
      </c>
    </row>
    <row r="174" spans="2:17" ht="27.75" customHeight="1" x14ac:dyDescent="0.25">
      <c r="B174" s="19">
        <v>151</v>
      </c>
      <c r="C174" s="35" t="s">
        <v>125</v>
      </c>
      <c r="D174" s="20">
        <v>236086.08333333331</v>
      </c>
      <c r="E174" s="1">
        <f t="shared" si="16"/>
        <v>0</v>
      </c>
      <c r="F174" s="6">
        <f t="shared" si="17"/>
        <v>188868.86666666667</v>
      </c>
      <c r="G174" s="33"/>
      <c r="H174" s="2" t="str">
        <f t="shared" si="18"/>
        <v xml:space="preserve"> OFERTA CON PRECIO APARENTEMENTE BAJO</v>
      </c>
      <c r="I174" s="29"/>
      <c r="J174" s="30">
        <f t="shared" si="19"/>
        <v>0</v>
      </c>
      <c r="K174" s="29"/>
      <c r="L174" s="30">
        <f t="shared" si="20"/>
        <v>0</v>
      </c>
      <c r="M174" s="29"/>
      <c r="N174" s="30">
        <f t="shared" si="21"/>
        <v>0</v>
      </c>
      <c r="O174" s="29"/>
      <c r="P174" s="30">
        <f t="shared" si="22"/>
        <v>0</v>
      </c>
      <c r="Q174" s="31">
        <f t="shared" si="23"/>
        <v>0</v>
      </c>
    </row>
    <row r="175" spans="2:17" ht="27.75" customHeight="1" x14ac:dyDescent="0.25">
      <c r="B175" s="19">
        <v>152</v>
      </c>
      <c r="C175" s="34" t="s">
        <v>126</v>
      </c>
      <c r="D175" s="20">
        <v>409652.74</v>
      </c>
      <c r="E175" s="1">
        <f t="shared" si="16"/>
        <v>0</v>
      </c>
      <c r="F175" s="6">
        <f t="shared" si="17"/>
        <v>327722.19200000004</v>
      </c>
      <c r="G175" s="33"/>
      <c r="H175" s="2" t="str">
        <f t="shared" si="18"/>
        <v xml:space="preserve"> OFERTA CON PRECIO APARENTEMENTE BAJO</v>
      </c>
      <c r="I175" s="29"/>
      <c r="J175" s="30">
        <f t="shared" si="19"/>
        <v>0</v>
      </c>
      <c r="K175" s="29"/>
      <c r="L175" s="30">
        <f t="shared" si="20"/>
        <v>0</v>
      </c>
      <c r="M175" s="29"/>
      <c r="N175" s="30">
        <f t="shared" si="21"/>
        <v>0</v>
      </c>
      <c r="O175" s="29"/>
      <c r="P175" s="30">
        <f t="shared" si="22"/>
        <v>0</v>
      </c>
      <c r="Q175" s="31">
        <f t="shared" si="23"/>
        <v>0</v>
      </c>
    </row>
    <row r="176" spans="2:17" ht="27.75" customHeight="1" x14ac:dyDescent="0.25">
      <c r="B176" s="19">
        <v>153</v>
      </c>
      <c r="C176" s="36" t="s">
        <v>127</v>
      </c>
      <c r="D176" s="20">
        <v>632730.14</v>
      </c>
      <c r="E176" s="1">
        <f t="shared" si="16"/>
        <v>0</v>
      </c>
      <c r="F176" s="6">
        <f t="shared" si="17"/>
        <v>506184.11200000002</v>
      </c>
      <c r="G176" s="33"/>
      <c r="H176" s="2" t="str">
        <f t="shared" si="18"/>
        <v xml:space="preserve"> OFERTA CON PRECIO APARENTEMENTE BAJO</v>
      </c>
      <c r="I176" s="29"/>
      <c r="J176" s="30">
        <f t="shared" si="19"/>
        <v>0</v>
      </c>
      <c r="K176" s="29"/>
      <c r="L176" s="30">
        <f t="shared" si="20"/>
        <v>0</v>
      </c>
      <c r="M176" s="29"/>
      <c r="N176" s="30">
        <f t="shared" si="21"/>
        <v>0</v>
      </c>
      <c r="O176" s="29"/>
      <c r="P176" s="30">
        <f t="shared" si="22"/>
        <v>0</v>
      </c>
      <c r="Q176" s="31">
        <f t="shared" si="23"/>
        <v>0</v>
      </c>
    </row>
    <row r="177" spans="2:17" ht="27.75" customHeight="1" x14ac:dyDescent="0.25">
      <c r="B177" s="19">
        <v>154</v>
      </c>
      <c r="C177" s="35" t="s">
        <v>128</v>
      </c>
      <c r="D177" s="20">
        <v>488464.85333333333</v>
      </c>
      <c r="E177" s="1">
        <f t="shared" si="16"/>
        <v>0</v>
      </c>
      <c r="F177" s="6">
        <f t="shared" si="17"/>
        <v>390771.8826666667</v>
      </c>
      <c r="G177" s="33"/>
      <c r="H177" s="2" t="str">
        <f t="shared" si="18"/>
        <v xml:space="preserve"> OFERTA CON PRECIO APARENTEMENTE BAJO</v>
      </c>
      <c r="I177" s="29"/>
      <c r="J177" s="30">
        <f t="shared" si="19"/>
        <v>0</v>
      </c>
      <c r="K177" s="29"/>
      <c r="L177" s="30">
        <f t="shared" si="20"/>
        <v>0</v>
      </c>
      <c r="M177" s="29"/>
      <c r="N177" s="30">
        <f t="shared" si="21"/>
        <v>0</v>
      </c>
      <c r="O177" s="29"/>
      <c r="P177" s="30">
        <f t="shared" si="22"/>
        <v>0</v>
      </c>
      <c r="Q177" s="31">
        <f t="shared" si="23"/>
        <v>0</v>
      </c>
    </row>
    <row r="178" spans="2:17" ht="27.75" customHeight="1" x14ac:dyDescent="0.25">
      <c r="B178" s="19">
        <v>155</v>
      </c>
      <c r="C178" s="35" t="s">
        <v>129</v>
      </c>
      <c r="D178" s="20">
        <v>82546.333333333343</v>
      </c>
      <c r="E178" s="1">
        <f t="shared" si="16"/>
        <v>0</v>
      </c>
      <c r="F178" s="6">
        <f t="shared" si="17"/>
        <v>66037.06666666668</v>
      </c>
      <c r="G178" s="33"/>
      <c r="H178" s="2" t="str">
        <f t="shared" si="18"/>
        <v xml:space="preserve"> OFERTA CON PRECIO APARENTEMENTE BAJO</v>
      </c>
      <c r="I178" s="29"/>
      <c r="J178" s="30">
        <f t="shared" si="19"/>
        <v>0</v>
      </c>
      <c r="K178" s="29"/>
      <c r="L178" s="30">
        <f t="shared" si="20"/>
        <v>0</v>
      </c>
      <c r="M178" s="29"/>
      <c r="N178" s="30">
        <f t="shared" si="21"/>
        <v>0</v>
      </c>
      <c r="O178" s="29"/>
      <c r="P178" s="30">
        <f t="shared" si="22"/>
        <v>0</v>
      </c>
      <c r="Q178" s="31">
        <f t="shared" si="23"/>
        <v>0</v>
      </c>
    </row>
    <row r="179" spans="2:17" ht="27.75" customHeight="1" x14ac:dyDescent="0.25">
      <c r="B179" s="19">
        <v>156</v>
      </c>
      <c r="C179" s="35" t="s">
        <v>130</v>
      </c>
      <c r="D179" s="20">
        <v>262096.70666666667</v>
      </c>
      <c r="E179" s="1">
        <f t="shared" si="16"/>
        <v>0</v>
      </c>
      <c r="F179" s="6">
        <f t="shared" si="17"/>
        <v>209677.36533333335</v>
      </c>
      <c r="G179" s="33"/>
      <c r="H179" s="2" t="str">
        <f t="shared" si="18"/>
        <v xml:space="preserve"> OFERTA CON PRECIO APARENTEMENTE BAJO</v>
      </c>
      <c r="I179" s="29"/>
      <c r="J179" s="30">
        <f t="shared" si="19"/>
        <v>0</v>
      </c>
      <c r="K179" s="29"/>
      <c r="L179" s="30">
        <f t="shared" si="20"/>
        <v>0</v>
      </c>
      <c r="M179" s="29"/>
      <c r="N179" s="30">
        <f t="shared" si="21"/>
        <v>0</v>
      </c>
      <c r="O179" s="29"/>
      <c r="P179" s="30">
        <f t="shared" si="22"/>
        <v>0</v>
      </c>
      <c r="Q179" s="31">
        <f t="shared" si="23"/>
        <v>0</v>
      </c>
    </row>
    <row r="180" spans="2:17" ht="27.75" customHeight="1" x14ac:dyDescent="0.25">
      <c r="B180" s="19">
        <v>157</v>
      </c>
      <c r="C180" s="35" t="s">
        <v>131</v>
      </c>
      <c r="D180" s="20">
        <v>308716.54333333333</v>
      </c>
      <c r="E180" s="1">
        <f t="shared" si="16"/>
        <v>0</v>
      </c>
      <c r="F180" s="6">
        <f t="shared" si="17"/>
        <v>246973.23466666669</v>
      </c>
      <c r="G180" s="33"/>
      <c r="H180" s="2" t="str">
        <f t="shared" si="18"/>
        <v xml:space="preserve"> OFERTA CON PRECIO APARENTEMENTE BAJO</v>
      </c>
      <c r="I180" s="29"/>
      <c r="J180" s="30">
        <f t="shared" si="19"/>
        <v>0</v>
      </c>
      <c r="K180" s="29"/>
      <c r="L180" s="30">
        <f t="shared" si="20"/>
        <v>0</v>
      </c>
      <c r="M180" s="29"/>
      <c r="N180" s="30">
        <f t="shared" si="21"/>
        <v>0</v>
      </c>
      <c r="O180" s="29"/>
      <c r="P180" s="30">
        <f t="shared" si="22"/>
        <v>0</v>
      </c>
      <c r="Q180" s="31">
        <f t="shared" si="23"/>
        <v>0</v>
      </c>
    </row>
    <row r="181" spans="2:17" ht="27.75" customHeight="1" x14ac:dyDescent="0.25">
      <c r="B181" s="19">
        <v>158</v>
      </c>
      <c r="C181" s="35" t="s">
        <v>132</v>
      </c>
      <c r="D181" s="20">
        <v>532682.47666666668</v>
      </c>
      <c r="E181" s="1">
        <f t="shared" si="16"/>
        <v>0</v>
      </c>
      <c r="F181" s="6">
        <f t="shared" si="17"/>
        <v>426145.98133333336</v>
      </c>
      <c r="G181" s="33"/>
      <c r="H181" s="2" t="str">
        <f t="shared" si="18"/>
        <v xml:space="preserve"> OFERTA CON PRECIO APARENTEMENTE BAJO</v>
      </c>
      <c r="I181" s="29"/>
      <c r="J181" s="30">
        <f t="shared" si="19"/>
        <v>0</v>
      </c>
      <c r="K181" s="29"/>
      <c r="L181" s="30">
        <f t="shared" si="20"/>
        <v>0</v>
      </c>
      <c r="M181" s="29"/>
      <c r="N181" s="30">
        <f t="shared" si="21"/>
        <v>0</v>
      </c>
      <c r="O181" s="29"/>
      <c r="P181" s="30">
        <f t="shared" si="22"/>
        <v>0</v>
      </c>
      <c r="Q181" s="31">
        <f t="shared" si="23"/>
        <v>0</v>
      </c>
    </row>
    <row r="182" spans="2:17" ht="27.75" customHeight="1" x14ac:dyDescent="0.25">
      <c r="B182" s="19">
        <v>159</v>
      </c>
      <c r="C182" s="35" t="s">
        <v>133</v>
      </c>
      <c r="D182" s="20">
        <v>668495.98666666669</v>
      </c>
      <c r="E182" s="1">
        <f t="shared" si="16"/>
        <v>0</v>
      </c>
      <c r="F182" s="6">
        <f t="shared" si="17"/>
        <v>534796.78933333338</v>
      </c>
      <c r="G182" s="33"/>
      <c r="H182" s="2" t="str">
        <f t="shared" si="18"/>
        <v xml:space="preserve"> OFERTA CON PRECIO APARENTEMENTE BAJO</v>
      </c>
      <c r="I182" s="29"/>
      <c r="J182" s="30">
        <f t="shared" si="19"/>
        <v>0</v>
      </c>
      <c r="K182" s="29"/>
      <c r="L182" s="30">
        <f t="shared" si="20"/>
        <v>0</v>
      </c>
      <c r="M182" s="29"/>
      <c r="N182" s="30">
        <f t="shared" si="21"/>
        <v>0</v>
      </c>
      <c r="O182" s="29"/>
      <c r="P182" s="30">
        <f t="shared" si="22"/>
        <v>0</v>
      </c>
      <c r="Q182" s="31">
        <f t="shared" si="23"/>
        <v>0</v>
      </c>
    </row>
    <row r="183" spans="2:17" ht="27.75" customHeight="1" x14ac:dyDescent="0.25">
      <c r="B183" s="19">
        <v>160</v>
      </c>
      <c r="C183" s="35" t="s">
        <v>134</v>
      </c>
      <c r="D183" s="20">
        <v>3150564.666666667</v>
      </c>
      <c r="E183" s="1">
        <f t="shared" si="16"/>
        <v>0</v>
      </c>
      <c r="F183" s="6">
        <f t="shared" si="17"/>
        <v>2520451.7333333339</v>
      </c>
      <c r="G183" s="33"/>
      <c r="H183" s="2" t="str">
        <f t="shared" si="18"/>
        <v xml:space="preserve"> OFERTA CON PRECIO APARENTEMENTE BAJO</v>
      </c>
      <c r="I183" s="29"/>
      <c r="J183" s="30">
        <f t="shared" si="19"/>
        <v>0</v>
      </c>
      <c r="K183" s="29"/>
      <c r="L183" s="30">
        <f t="shared" si="20"/>
        <v>0</v>
      </c>
      <c r="M183" s="29"/>
      <c r="N183" s="30">
        <f t="shared" si="21"/>
        <v>0</v>
      </c>
      <c r="O183" s="29"/>
      <c r="P183" s="30">
        <f t="shared" si="22"/>
        <v>0</v>
      </c>
      <c r="Q183" s="31">
        <f t="shared" si="23"/>
        <v>0</v>
      </c>
    </row>
    <row r="184" spans="2:17" ht="27.75" customHeight="1" x14ac:dyDescent="0.25">
      <c r="B184" s="19">
        <v>161</v>
      </c>
      <c r="C184" s="35" t="s">
        <v>135</v>
      </c>
      <c r="D184" s="20">
        <v>193375.39666666667</v>
      </c>
      <c r="E184" s="1">
        <f t="shared" si="16"/>
        <v>0</v>
      </c>
      <c r="F184" s="6">
        <f t="shared" si="17"/>
        <v>154700.31733333334</v>
      </c>
      <c r="G184" s="33"/>
      <c r="H184" s="2" t="str">
        <f t="shared" si="18"/>
        <v xml:space="preserve"> OFERTA CON PRECIO APARENTEMENTE BAJO</v>
      </c>
      <c r="I184" s="29"/>
      <c r="J184" s="30">
        <f t="shared" si="19"/>
        <v>0</v>
      </c>
      <c r="K184" s="29"/>
      <c r="L184" s="30">
        <f t="shared" si="20"/>
        <v>0</v>
      </c>
      <c r="M184" s="29"/>
      <c r="N184" s="30">
        <f t="shared" si="21"/>
        <v>0</v>
      </c>
      <c r="O184" s="29"/>
      <c r="P184" s="30">
        <f t="shared" si="22"/>
        <v>0</v>
      </c>
      <c r="Q184" s="31">
        <f t="shared" si="23"/>
        <v>0</v>
      </c>
    </row>
    <row r="185" spans="2:17" ht="27.75" customHeight="1" x14ac:dyDescent="0.25">
      <c r="B185" s="19">
        <v>162</v>
      </c>
      <c r="C185" s="35" t="s">
        <v>136</v>
      </c>
      <c r="D185" s="20">
        <v>271787.27333333332</v>
      </c>
      <c r="E185" s="1">
        <f t="shared" si="16"/>
        <v>0</v>
      </c>
      <c r="F185" s="6">
        <f t="shared" si="17"/>
        <v>217429.81866666666</v>
      </c>
      <c r="G185" s="33"/>
      <c r="H185" s="2" t="str">
        <f t="shared" si="18"/>
        <v xml:space="preserve"> OFERTA CON PRECIO APARENTEMENTE BAJO</v>
      </c>
      <c r="I185" s="29"/>
      <c r="J185" s="30">
        <f t="shared" si="19"/>
        <v>0</v>
      </c>
      <c r="K185" s="29"/>
      <c r="L185" s="30">
        <f t="shared" si="20"/>
        <v>0</v>
      </c>
      <c r="M185" s="29"/>
      <c r="N185" s="30">
        <f t="shared" si="21"/>
        <v>0</v>
      </c>
      <c r="O185" s="29"/>
      <c r="P185" s="30">
        <f t="shared" si="22"/>
        <v>0</v>
      </c>
      <c r="Q185" s="31">
        <f t="shared" si="23"/>
        <v>0</v>
      </c>
    </row>
    <row r="186" spans="2:17" ht="27.75" customHeight="1" x14ac:dyDescent="0.25">
      <c r="B186" s="19">
        <v>163</v>
      </c>
      <c r="C186" s="35" t="s">
        <v>137</v>
      </c>
      <c r="D186" s="20">
        <v>318487.23666666663</v>
      </c>
      <c r="E186" s="1">
        <f t="shared" si="16"/>
        <v>0</v>
      </c>
      <c r="F186" s="6">
        <f t="shared" si="17"/>
        <v>254789.78933333332</v>
      </c>
      <c r="G186" s="33"/>
      <c r="H186" s="2" t="str">
        <f t="shared" si="18"/>
        <v xml:space="preserve"> OFERTA CON PRECIO APARENTEMENTE BAJO</v>
      </c>
      <c r="I186" s="29"/>
      <c r="J186" s="30">
        <f t="shared" si="19"/>
        <v>0</v>
      </c>
      <c r="K186" s="29"/>
      <c r="L186" s="30">
        <f t="shared" si="20"/>
        <v>0</v>
      </c>
      <c r="M186" s="29"/>
      <c r="N186" s="30">
        <f t="shared" si="21"/>
        <v>0</v>
      </c>
      <c r="O186" s="29"/>
      <c r="P186" s="30">
        <f t="shared" si="22"/>
        <v>0</v>
      </c>
      <c r="Q186" s="31">
        <f t="shared" si="23"/>
        <v>0</v>
      </c>
    </row>
    <row r="187" spans="2:17" ht="27.75" customHeight="1" x14ac:dyDescent="0.25">
      <c r="B187" s="19">
        <v>164</v>
      </c>
      <c r="C187" s="34" t="s">
        <v>138</v>
      </c>
      <c r="D187" s="20">
        <v>135333.14666666667</v>
      </c>
      <c r="E187" s="1">
        <f t="shared" si="16"/>
        <v>0</v>
      </c>
      <c r="F187" s="6">
        <f t="shared" si="17"/>
        <v>108266.51733333334</v>
      </c>
      <c r="G187" s="33"/>
      <c r="H187" s="2" t="str">
        <f t="shared" si="18"/>
        <v xml:space="preserve"> OFERTA CON PRECIO APARENTEMENTE BAJO</v>
      </c>
      <c r="I187" s="29"/>
      <c r="J187" s="30">
        <f t="shared" si="19"/>
        <v>0</v>
      </c>
      <c r="K187" s="29"/>
      <c r="L187" s="30">
        <f t="shared" si="20"/>
        <v>0</v>
      </c>
      <c r="M187" s="29"/>
      <c r="N187" s="30">
        <f t="shared" si="21"/>
        <v>0</v>
      </c>
      <c r="O187" s="29"/>
      <c r="P187" s="30">
        <f t="shared" si="22"/>
        <v>0</v>
      </c>
      <c r="Q187" s="31">
        <f t="shared" si="23"/>
        <v>0</v>
      </c>
    </row>
    <row r="188" spans="2:17" ht="27.75" customHeight="1" x14ac:dyDescent="0.25">
      <c r="B188" s="19">
        <v>165</v>
      </c>
      <c r="C188" s="35" t="s">
        <v>139</v>
      </c>
      <c r="D188" s="20">
        <v>3157744.333333333</v>
      </c>
      <c r="E188" s="1">
        <f t="shared" si="16"/>
        <v>0</v>
      </c>
      <c r="F188" s="6">
        <f t="shared" si="17"/>
        <v>2526195.4666666668</v>
      </c>
      <c r="G188" s="33"/>
      <c r="H188" s="2" t="str">
        <f t="shared" si="18"/>
        <v xml:space="preserve"> OFERTA CON PRECIO APARENTEMENTE BAJO</v>
      </c>
      <c r="I188" s="29"/>
      <c r="J188" s="30">
        <f t="shared" si="19"/>
        <v>0</v>
      </c>
      <c r="K188" s="29"/>
      <c r="L188" s="30">
        <f t="shared" si="20"/>
        <v>0</v>
      </c>
      <c r="M188" s="29"/>
      <c r="N188" s="30">
        <f t="shared" si="21"/>
        <v>0</v>
      </c>
      <c r="O188" s="29"/>
      <c r="P188" s="30">
        <f t="shared" si="22"/>
        <v>0</v>
      </c>
      <c r="Q188" s="31">
        <f t="shared" si="23"/>
        <v>0</v>
      </c>
    </row>
    <row r="189" spans="2:17" ht="27.75" customHeight="1" x14ac:dyDescent="0.25">
      <c r="B189" s="19">
        <v>166</v>
      </c>
      <c r="C189" s="35" t="s">
        <v>140</v>
      </c>
      <c r="D189" s="20">
        <v>425805.00666666665</v>
      </c>
      <c r="E189" s="1">
        <f t="shared" si="16"/>
        <v>0</v>
      </c>
      <c r="F189" s="6">
        <f t="shared" si="17"/>
        <v>340644.00533333333</v>
      </c>
      <c r="G189" s="33"/>
      <c r="H189" s="2" t="str">
        <f t="shared" si="18"/>
        <v xml:space="preserve"> OFERTA CON PRECIO APARENTEMENTE BAJO</v>
      </c>
      <c r="I189" s="29"/>
      <c r="J189" s="30">
        <f t="shared" si="19"/>
        <v>0</v>
      </c>
      <c r="K189" s="29"/>
      <c r="L189" s="30">
        <f t="shared" si="20"/>
        <v>0</v>
      </c>
      <c r="M189" s="29"/>
      <c r="N189" s="30">
        <f t="shared" si="21"/>
        <v>0</v>
      </c>
      <c r="O189" s="29"/>
      <c r="P189" s="30">
        <f t="shared" si="22"/>
        <v>0</v>
      </c>
      <c r="Q189" s="31">
        <f t="shared" si="23"/>
        <v>0</v>
      </c>
    </row>
    <row r="190" spans="2:17" ht="27.75" customHeight="1" x14ac:dyDescent="0.25">
      <c r="B190" s="19">
        <v>167</v>
      </c>
      <c r="C190" s="35" t="s">
        <v>368</v>
      </c>
      <c r="D190" s="20">
        <v>365470.02333333337</v>
      </c>
      <c r="E190" s="1">
        <f t="shared" si="16"/>
        <v>0</v>
      </c>
      <c r="F190" s="6">
        <f t="shared" si="17"/>
        <v>292376.0186666667</v>
      </c>
      <c r="G190" s="33"/>
      <c r="H190" s="2" t="str">
        <f t="shared" si="18"/>
        <v xml:space="preserve"> OFERTA CON PRECIO APARENTEMENTE BAJO</v>
      </c>
      <c r="I190" s="29"/>
      <c r="J190" s="30">
        <f t="shared" si="19"/>
        <v>0</v>
      </c>
      <c r="K190" s="29"/>
      <c r="L190" s="30">
        <f t="shared" si="20"/>
        <v>0</v>
      </c>
      <c r="M190" s="29"/>
      <c r="N190" s="30">
        <f t="shared" si="21"/>
        <v>0</v>
      </c>
      <c r="O190" s="29"/>
      <c r="P190" s="30">
        <f t="shared" si="22"/>
        <v>0</v>
      </c>
      <c r="Q190" s="31">
        <f t="shared" si="23"/>
        <v>0</v>
      </c>
    </row>
    <row r="191" spans="2:17" ht="27.75" customHeight="1" x14ac:dyDescent="0.25">
      <c r="B191" s="19">
        <v>168</v>
      </c>
      <c r="C191" s="35" t="s">
        <v>369</v>
      </c>
      <c r="D191" s="20">
        <v>49983.57</v>
      </c>
      <c r="E191" s="1">
        <f t="shared" si="16"/>
        <v>0</v>
      </c>
      <c r="F191" s="6">
        <f t="shared" si="17"/>
        <v>39986.856</v>
      </c>
      <c r="G191" s="33"/>
      <c r="H191" s="2" t="str">
        <f t="shared" si="18"/>
        <v xml:space="preserve"> OFERTA CON PRECIO APARENTEMENTE BAJO</v>
      </c>
      <c r="I191" s="29"/>
      <c r="J191" s="30">
        <f t="shared" si="19"/>
        <v>0</v>
      </c>
      <c r="K191" s="29"/>
      <c r="L191" s="30">
        <f t="shared" si="20"/>
        <v>0</v>
      </c>
      <c r="M191" s="29"/>
      <c r="N191" s="30">
        <f t="shared" si="21"/>
        <v>0</v>
      </c>
      <c r="O191" s="29"/>
      <c r="P191" s="30">
        <f t="shared" si="22"/>
        <v>0</v>
      </c>
      <c r="Q191" s="31">
        <f t="shared" si="23"/>
        <v>0</v>
      </c>
    </row>
    <row r="192" spans="2:17" ht="27.75" customHeight="1" x14ac:dyDescent="0.25">
      <c r="B192" s="19">
        <v>169</v>
      </c>
      <c r="C192" s="35" t="s">
        <v>370</v>
      </c>
      <c r="D192" s="20">
        <v>135092.76666666666</v>
      </c>
      <c r="E192" s="1">
        <f t="shared" si="16"/>
        <v>0</v>
      </c>
      <c r="F192" s="6">
        <f t="shared" si="17"/>
        <v>108074.21333333333</v>
      </c>
      <c r="G192" s="33"/>
      <c r="H192" s="2" t="str">
        <f t="shared" si="18"/>
        <v xml:space="preserve"> OFERTA CON PRECIO APARENTEMENTE BAJO</v>
      </c>
      <c r="I192" s="29"/>
      <c r="J192" s="30">
        <f t="shared" si="19"/>
        <v>0</v>
      </c>
      <c r="K192" s="29"/>
      <c r="L192" s="30">
        <f t="shared" si="20"/>
        <v>0</v>
      </c>
      <c r="M192" s="29"/>
      <c r="N192" s="30">
        <f t="shared" si="21"/>
        <v>0</v>
      </c>
      <c r="O192" s="29"/>
      <c r="P192" s="30">
        <f t="shared" si="22"/>
        <v>0</v>
      </c>
      <c r="Q192" s="31">
        <f t="shared" si="23"/>
        <v>0</v>
      </c>
    </row>
    <row r="193" spans="2:17" ht="27.75" customHeight="1" x14ac:dyDescent="0.25">
      <c r="B193" s="19">
        <v>170</v>
      </c>
      <c r="C193" s="35" t="s">
        <v>371</v>
      </c>
      <c r="D193" s="20">
        <v>3005067.333333333</v>
      </c>
      <c r="E193" s="1">
        <f t="shared" si="16"/>
        <v>0</v>
      </c>
      <c r="F193" s="6">
        <f t="shared" si="17"/>
        <v>2404053.8666666667</v>
      </c>
      <c r="G193" s="33"/>
      <c r="H193" s="2" t="str">
        <f t="shared" si="18"/>
        <v xml:space="preserve"> OFERTA CON PRECIO APARENTEMENTE BAJO</v>
      </c>
      <c r="I193" s="29"/>
      <c r="J193" s="30">
        <f t="shared" si="19"/>
        <v>0</v>
      </c>
      <c r="K193" s="29"/>
      <c r="L193" s="30">
        <f t="shared" si="20"/>
        <v>0</v>
      </c>
      <c r="M193" s="29"/>
      <c r="N193" s="30">
        <f t="shared" si="21"/>
        <v>0</v>
      </c>
      <c r="O193" s="29"/>
      <c r="P193" s="30">
        <f t="shared" si="22"/>
        <v>0</v>
      </c>
      <c r="Q193" s="31">
        <f t="shared" si="23"/>
        <v>0</v>
      </c>
    </row>
    <row r="194" spans="2:17" ht="27.75" customHeight="1" x14ac:dyDescent="0.25">
      <c r="B194" s="19">
        <v>171</v>
      </c>
      <c r="C194" s="35" t="s">
        <v>372</v>
      </c>
      <c r="D194" s="20">
        <v>3005067.333333333</v>
      </c>
      <c r="E194" s="1">
        <f t="shared" si="16"/>
        <v>0</v>
      </c>
      <c r="F194" s="6">
        <f t="shared" si="17"/>
        <v>2404053.8666666667</v>
      </c>
      <c r="G194" s="33"/>
      <c r="H194" s="2" t="str">
        <f t="shared" si="18"/>
        <v xml:space="preserve"> OFERTA CON PRECIO APARENTEMENTE BAJO</v>
      </c>
      <c r="I194" s="29"/>
      <c r="J194" s="30">
        <f t="shared" si="19"/>
        <v>0</v>
      </c>
      <c r="K194" s="29"/>
      <c r="L194" s="30">
        <f t="shared" si="20"/>
        <v>0</v>
      </c>
      <c r="M194" s="29"/>
      <c r="N194" s="30">
        <f t="shared" si="21"/>
        <v>0</v>
      </c>
      <c r="O194" s="29"/>
      <c r="P194" s="30">
        <f t="shared" si="22"/>
        <v>0</v>
      </c>
      <c r="Q194" s="31">
        <f t="shared" si="23"/>
        <v>0</v>
      </c>
    </row>
    <row r="195" spans="2:17" ht="27.75" customHeight="1" x14ac:dyDescent="0.25">
      <c r="B195" s="19">
        <v>172</v>
      </c>
      <c r="C195" s="35" t="s">
        <v>128</v>
      </c>
      <c r="D195" s="20">
        <v>295860.18</v>
      </c>
      <c r="E195" s="1">
        <f t="shared" si="16"/>
        <v>0</v>
      </c>
      <c r="F195" s="6">
        <f t="shared" si="17"/>
        <v>236688.144</v>
      </c>
      <c r="G195" s="33"/>
      <c r="H195" s="2" t="str">
        <f t="shared" si="18"/>
        <v xml:space="preserve"> OFERTA CON PRECIO APARENTEMENTE BAJO</v>
      </c>
      <c r="I195" s="29"/>
      <c r="J195" s="30">
        <f t="shared" si="19"/>
        <v>0</v>
      </c>
      <c r="K195" s="29"/>
      <c r="L195" s="30">
        <f t="shared" si="20"/>
        <v>0</v>
      </c>
      <c r="M195" s="29"/>
      <c r="N195" s="30">
        <f t="shared" si="21"/>
        <v>0</v>
      </c>
      <c r="O195" s="29"/>
      <c r="P195" s="30">
        <f t="shared" si="22"/>
        <v>0</v>
      </c>
      <c r="Q195" s="31">
        <f t="shared" si="23"/>
        <v>0</v>
      </c>
    </row>
    <row r="196" spans="2:17" ht="27.75" customHeight="1" x14ac:dyDescent="0.25">
      <c r="B196" s="19">
        <v>173</v>
      </c>
      <c r="C196" s="34" t="s">
        <v>373</v>
      </c>
      <c r="D196" s="20">
        <v>247836.54</v>
      </c>
      <c r="E196" s="1">
        <f t="shared" si="16"/>
        <v>0</v>
      </c>
      <c r="F196" s="6">
        <f t="shared" si="17"/>
        <v>198269.23200000002</v>
      </c>
      <c r="G196" s="33"/>
      <c r="H196" s="2" t="str">
        <f t="shared" si="18"/>
        <v xml:space="preserve"> OFERTA CON PRECIO APARENTEMENTE BAJO</v>
      </c>
      <c r="I196" s="29"/>
      <c r="J196" s="30">
        <f t="shared" si="19"/>
        <v>0</v>
      </c>
      <c r="K196" s="29"/>
      <c r="L196" s="30">
        <f t="shared" si="20"/>
        <v>0</v>
      </c>
      <c r="M196" s="29"/>
      <c r="N196" s="30">
        <f t="shared" si="21"/>
        <v>0</v>
      </c>
      <c r="O196" s="29"/>
      <c r="P196" s="30">
        <f t="shared" si="22"/>
        <v>0</v>
      </c>
      <c r="Q196" s="31">
        <f t="shared" si="23"/>
        <v>0</v>
      </c>
    </row>
    <row r="197" spans="2:17" ht="27.75" customHeight="1" x14ac:dyDescent="0.25">
      <c r="B197" s="19">
        <v>174</v>
      </c>
      <c r="C197" s="35" t="s">
        <v>374</v>
      </c>
      <c r="D197" s="20">
        <v>958627.50666666671</v>
      </c>
      <c r="E197" s="1">
        <f t="shared" si="16"/>
        <v>0</v>
      </c>
      <c r="F197" s="6">
        <f t="shared" si="17"/>
        <v>766902.00533333339</v>
      </c>
      <c r="G197" s="33"/>
      <c r="H197" s="2" t="str">
        <f t="shared" si="18"/>
        <v xml:space="preserve"> OFERTA CON PRECIO APARENTEMENTE BAJO</v>
      </c>
      <c r="I197" s="29"/>
      <c r="J197" s="30">
        <f t="shared" si="19"/>
        <v>0</v>
      </c>
      <c r="K197" s="29"/>
      <c r="L197" s="30">
        <f t="shared" si="20"/>
        <v>0</v>
      </c>
      <c r="M197" s="29"/>
      <c r="N197" s="30">
        <f t="shared" si="21"/>
        <v>0</v>
      </c>
      <c r="O197" s="29"/>
      <c r="P197" s="30">
        <f t="shared" si="22"/>
        <v>0</v>
      </c>
      <c r="Q197" s="31">
        <f t="shared" si="23"/>
        <v>0</v>
      </c>
    </row>
    <row r="198" spans="2:17" ht="27.75" customHeight="1" x14ac:dyDescent="0.25">
      <c r="B198" s="19">
        <v>175</v>
      </c>
      <c r="C198" s="35" t="s">
        <v>375</v>
      </c>
      <c r="D198" s="20">
        <v>1557315.7133333334</v>
      </c>
      <c r="E198" s="1">
        <f t="shared" si="16"/>
        <v>0</v>
      </c>
      <c r="F198" s="6">
        <f t="shared" si="17"/>
        <v>1245852.5706666668</v>
      </c>
      <c r="G198" s="33"/>
      <c r="H198" s="2" t="str">
        <f t="shared" si="18"/>
        <v xml:space="preserve"> OFERTA CON PRECIO APARENTEMENTE BAJO</v>
      </c>
      <c r="I198" s="29"/>
      <c r="J198" s="30">
        <f t="shared" si="19"/>
        <v>0</v>
      </c>
      <c r="K198" s="29"/>
      <c r="L198" s="30">
        <f t="shared" si="20"/>
        <v>0</v>
      </c>
      <c r="M198" s="29"/>
      <c r="N198" s="30">
        <f t="shared" si="21"/>
        <v>0</v>
      </c>
      <c r="O198" s="29"/>
      <c r="P198" s="30">
        <f t="shared" si="22"/>
        <v>0</v>
      </c>
      <c r="Q198" s="31">
        <f t="shared" si="23"/>
        <v>0</v>
      </c>
    </row>
    <row r="199" spans="2:17" ht="27.75" customHeight="1" x14ac:dyDescent="0.25">
      <c r="B199" s="19">
        <v>176</v>
      </c>
      <c r="C199" s="35" t="s">
        <v>376</v>
      </c>
      <c r="D199" s="20">
        <v>1527854.09</v>
      </c>
      <c r="E199" s="1">
        <f t="shared" si="16"/>
        <v>0</v>
      </c>
      <c r="F199" s="6">
        <f t="shared" si="17"/>
        <v>1222283.2720000001</v>
      </c>
      <c r="G199" s="33"/>
      <c r="H199" s="2" t="str">
        <f t="shared" si="18"/>
        <v xml:space="preserve"> OFERTA CON PRECIO APARENTEMENTE BAJO</v>
      </c>
      <c r="I199" s="29"/>
      <c r="J199" s="30">
        <f t="shared" si="19"/>
        <v>0</v>
      </c>
      <c r="K199" s="29"/>
      <c r="L199" s="30">
        <f t="shared" si="20"/>
        <v>0</v>
      </c>
      <c r="M199" s="29"/>
      <c r="N199" s="30">
        <f t="shared" si="21"/>
        <v>0</v>
      </c>
      <c r="O199" s="29"/>
      <c r="P199" s="30">
        <f t="shared" si="22"/>
        <v>0</v>
      </c>
      <c r="Q199" s="31">
        <f t="shared" si="23"/>
        <v>0</v>
      </c>
    </row>
    <row r="200" spans="2:17" ht="27.75" customHeight="1" x14ac:dyDescent="0.25">
      <c r="B200" s="19">
        <v>177</v>
      </c>
      <c r="C200" s="35" t="s">
        <v>377</v>
      </c>
      <c r="D200" s="20">
        <v>1518686.7266666666</v>
      </c>
      <c r="E200" s="1">
        <f t="shared" si="16"/>
        <v>0</v>
      </c>
      <c r="F200" s="6">
        <f t="shared" si="17"/>
        <v>1214949.3813333332</v>
      </c>
      <c r="G200" s="33"/>
      <c r="H200" s="2" t="str">
        <f t="shared" si="18"/>
        <v xml:space="preserve"> OFERTA CON PRECIO APARENTEMENTE BAJO</v>
      </c>
      <c r="I200" s="29"/>
      <c r="J200" s="30">
        <f t="shared" si="19"/>
        <v>0</v>
      </c>
      <c r="K200" s="29"/>
      <c r="L200" s="30">
        <f t="shared" si="20"/>
        <v>0</v>
      </c>
      <c r="M200" s="29"/>
      <c r="N200" s="30">
        <f t="shared" si="21"/>
        <v>0</v>
      </c>
      <c r="O200" s="29"/>
      <c r="P200" s="30">
        <f t="shared" si="22"/>
        <v>0</v>
      </c>
      <c r="Q200" s="31">
        <f t="shared" si="23"/>
        <v>0</v>
      </c>
    </row>
    <row r="201" spans="2:17" ht="27.75" customHeight="1" x14ac:dyDescent="0.25">
      <c r="B201" s="19">
        <v>178</v>
      </c>
      <c r="C201" s="34" t="s">
        <v>378</v>
      </c>
      <c r="D201" s="20">
        <v>53267.176666666666</v>
      </c>
      <c r="E201" s="1">
        <f t="shared" si="16"/>
        <v>0</v>
      </c>
      <c r="F201" s="6">
        <f t="shared" si="17"/>
        <v>42613.741333333339</v>
      </c>
      <c r="G201" s="33"/>
      <c r="H201" s="2" t="str">
        <f t="shared" si="18"/>
        <v xml:space="preserve"> OFERTA CON PRECIO APARENTEMENTE BAJO</v>
      </c>
      <c r="I201" s="29"/>
      <c r="J201" s="30">
        <f t="shared" si="19"/>
        <v>0</v>
      </c>
      <c r="K201" s="29"/>
      <c r="L201" s="30">
        <f t="shared" si="20"/>
        <v>0</v>
      </c>
      <c r="M201" s="29"/>
      <c r="N201" s="30">
        <f t="shared" si="21"/>
        <v>0</v>
      </c>
      <c r="O201" s="29"/>
      <c r="P201" s="30">
        <f t="shared" si="22"/>
        <v>0</v>
      </c>
      <c r="Q201" s="31">
        <f t="shared" si="23"/>
        <v>0</v>
      </c>
    </row>
    <row r="202" spans="2:17" ht="27.75" customHeight="1" x14ac:dyDescent="0.25">
      <c r="B202" s="19">
        <v>179</v>
      </c>
      <c r="C202" s="34" t="s">
        <v>379</v>
      </c>
      <c r="D202" s="20">
        <v>470603.74666666664</v>
      </c>
      <c r="E202" s="1">
        <f>+G202/D202</f>
        <v>0</v>
      </c>
      <c r="F202" s="6">
        <f t="shared" si="17"/>
        <v>376482.99733333336</v>
      </c>
      <c r="G202" s="33"/>
      <c r="H202" s="2" t="str">
        <f t="shared" si="18"/>
        <v xml:space="preserve"> OFERTA CON PRECIO APARENTEMENTE BAJO</v>
      </c>
      <c r="I202" s="29"/>
      <c r="J202" s="30">
        <f t="shared" si="19"/>
        <v>0</v>
      </c>
      <c r="K202" s="29"/>
      <c r="L202" s="30">
        <f t="shared" si="20"/>
        <v>0</v>
      </c>
      <c r="M202" s="29"/>
      <c r="N202" s="30">
        <f t="shared" si="21"/>
        <v>0</v>
      </c>
      <c r="O202" s="29"/>
      <c r="P202" s="30">
        <f t="shared" si="22"/>
        <v>0</v>
      </c>
      <c r="Q202" s="31">
        <f t="shared" si="23"/>
        <v>0</v>
      </c>
    </row>
    <row r="203" spans="2:17" ht="27.75" customHeight="1" x14ac:dyDescent="0.25">
      <c r="B203" s="19">
        <v>180</v>
      </c>
      <c r="C203" s="35" t="s">
        <v>380</v>
      </c>
      <c r="D203" s="20">
        <v>56848.68</v>
      </c>
      <c r="E203" s="1">
        <f t="shared" ref="E203:E260" si="24">+G203/D203</f>
        <v>0</v>
      </c>
      <c r="F203" s="6">
        <f t="shared" si="17"/>
        <v>45478.944000000003</v>
      </c>
      <c r="G203" s="33"/>
      <c r="H203" s="2" t="str">
        <f t="shared" si="18"/>
        <v xml:space="preserve"> OFERTA CON PRECIO APARENTEMENTE BAJO</v>
      </c>
      <c r="I203" s="29"/>
      <c r="J203" s="30">
        <f t="shared" si="19"/>
        <v>0</v>
      </c>
      <c r="K203" s="29"/>
      <c r="L203" s="30">
        <f t="shared" si="20"/>
        <v>0</v>
      </c>
      <c r="M203" s="29"/>
      <c r="N203" s="30">
        <f t="shared" si="21"/>
        <v>0</v>
      </c>
      <c r="O203" s="29"/>
      <c r="P203" s="30">
        <f t="shared" si="22"/>
        <v>0</v>
      </c>
      <c r="Q203" s="31">
        <f t="shared" si="23"/>
        <v>0</v>
      </c>
    </row>
    <row r="204" spans="2:17" ht="27.75" customHeight="1" x14ac:dyDescent="0.25">
      <c r="B204" s="19">
        <v>181</v>
      </c>
      <c r="C204" s="35" t="s">
        <v>381</v>
      </c>
      <c r="D204" s="20">
        <v>616147.09333333338</v>
      </c>
      <c r="E204" s="1">
        <f t="shared" si="24"/>
        <v>0</v>
      </c>
      <c r="F204" s="6">
        <f t="shared" si="17"/>
        <v>492917.67466666672</v>
      </c>
      <c r="G204" s="33"/>
      <c r="H204" s="2" t="str">
        <f t="shared" si="18"/>
        <v xml:space="preserve"> OFERTA CON PRECIO APARENTEMENTE BAJO</v>
      </c>
      <c r="I204" s="29"/>
      <c r="J204" s="30">
        <f t="shared" si="19"/>
        <v>0</v>
      </c>
      <c r="K204" s="29"/>
      <c r="L204" s="30">
        <f t="shared" si="20"/>
        <v>0</v>
      </c>
      <c r="M204" s="29"/>
      <c r="N204" s="30">
        <f t="shared" si="21"/>
        <v>0</v>
      </c>
      <c r="O204" s="29"/>
      <c r="P204" s="30">
        <f t="shared" si="22"/>
        <v>0</v>
      </c>
      <c r="Q204" s="31">
        <f t="shared" si="23"/>
        <v>0</v>
      </c>
    </row>
    <row r="205" spans="2:17" ht="27.75" customHeight="1" x14ac:dyDescent="0.25">
      <c r="B205" s="19">
        <v>182</v>
      </c>
      <c r="C205" s="35" t="s">
        <v>382</v>
      </c>
      <c r="D205" s="20">
        <v>877042.69333333324</v>
      </c>
      <c r="E205" s="1">
        <f t="shared" si="24"/>
        <v>0</v>
      </c>
      <c r="F205" s="6">
        <f t="shared" si="17"/>
        <v>701634.15466666664</v>
      </c>
      <c r="G205" s="33"/>
      <c r="H205" s="2" t="str">
        <f t="shared" si="18"/>
        <v xml:space="preserve"> OFERTA CON PRECIO APARENTEMENTE BAJO</v>
      </c>
      <c r="I205" s="29"/>
      <c r="J205" s="30">
        <f t="shared" si="19"/>
        <v>0</v>
      </c>
      <c r="K205" s="29"/>
      <c r="L205" s="30">
        <f t="shared" si="20"/>
        <v>0</v>
      </c>
      <c r="M205" s="29"/>
      <c r="N205" s="30">
        <f t="shared" si="21"/>
        <v>0</v>
      </c>
      <c r="O205" s="29"/>
      <c r="P205" s="30">
        <f t="shared" si="22"/>
        <v>0</v>
      </c>
      <c r="Q205" s="31">
        <f t="shared" si="23"/>
        <v>0</v>
      </c>
    </row>
    <row r="206" spans="2:17" ht="27.75" customHeight="1" x14ac:dyDescent="0.25">
      <c r="B206" s="19">
        <v>183</v>
      </c>
      <c r="C206" s="35" t="s">
        <v>139</v>
      </c>
      <c r="D206" s="20">
        <v>1186640.2333333334</v>
      </c>
      <c r="E206" s="1">
        <f t="shared" si="24"/>
        <v>0</v>
      </c>
      <c r="F206" s="6">
        <f t="shared" si="17"/>
        <v>949312.18666666676</v>
      </c>
      <c r="G206" s="33"/>
      <c r="H206" s="2" t="str">
        <f t="shared" si="18"/>
        <v xml:space="preserve"> OFERTA CON PRECIO APARENTEMENTE BAJO</v>
      </c>
      <c r="I206" s="29"/>
      <c r="J206" s="30">
        <f t="shared" si="19"/>
        <v>0</v>
      </c>
      <c r="K206" s="29"/>
      <c r="L206" s="30">
        <f t="shared" si="20"/>
        <v>0</v>
      </c>
      <c r="M206" s="29"/>
      <c r="N206" s="30">
        <f t="shared" si="21"/>
        <v>0</v>
      </c>
      <c r="O206" s="29"/>
      <c r="P206" s="30">
        <f t="shared" si="22"/>
        <v>0</v>
      </c>
      <c r="Q206" s="31">
        <f t="shared" si="23"/>
        <v>0</v>
      </c>
    </row>
    <row r="207" spans="2:17" ht="27.75" customHeight="1" x14ac:dyDescent="0.25">
      <c r="B207" s="19">
        <v>184</v>
      </c>
      <c r="C207" s="34" t="s">
        <v>143</v>
      </c>
      <c r="D207" s="20">
        <v>899476.17666666675</v>
      </c>
      <c r="E207" s="1">
        <f t="shared" si="24"/>
        <v>0</v>
      </c>
      <c r="F207" s="6">
        <f t="shared" si="17"/>
        <v>719580.9413333335</v>
      </c>
      <c r="G207" s="33"/>
      <c r="H207" s="2" t="str">
        <f t="shared" si="18"/>
        <v xml:space="preserve"> OFERTA CON PRECIO APARENTEMENTE BAJO</v>
      </c>
      <c r="I207" s="29"/>
      <c r="J207" s="30">
        <f t="shared" si="19"/>
        <v>0</v>
      </c>
      <c r="K207" s="29"/>
      <c r="L207" s="30">
        <f t="shared" si="20"/>
        <v>0</v>
      </c>
      <c r="M207" s="29"/>
      <c r="N207" s="30">
        <f t="shared" si="21"/>
        <v>0</v>
      </c>
      <c r="O207" s="29"/>
      <c r="P207" s="30">
        <f t="shared" si="22"/>
        <v>0</v>
      </c>
      <c r="Q207" s="31">
        <f t="shared" si="23"/>
        <v>0</v>
      </c>
    </row>
    <row r="208" spans="2:17" ht="27.75" customHeight="1" x14ac:dyDescent="0.25">
      <c r="B208" s="19">
        <v>185</v>
      </c>
      <c r="C208" s="35" t="s">
        <v>383</v>
      </c>
      <c r="D208" s="20">
        <v>1478654.3333333335</v>
      </c>
      <c r="E208" s="1">
        <f t="shared" si="24"/>
        <v>0</v>
      </c>
      <c r="F208" s="6">
        <f t="shared" si="17"/>
        <v>1182923.4666666668</v>
      </c>
      <c r="G208" s="33"/>
      <c r="H208" s="2" t="str">
        <f t="shared" si="18"/>
        <v xml:space="preserve"> OFERTA CON PRECIO APARENTEMENTE BAJO</v>
      </c>
      <c r="I208" s="29"/>
      <c r="J208" s="30">
        <f t="shared" si="19"/>
        <v>0</v>
      </c>
      <c r="K208" s="29"/>
      <c r="L208" s="30">
        <f t="shared" si="20"/>
        <v>0</v>
      </c>
      <c r="M208" s="29"/>
      <c r="N208" s="30">
        <f t="shared" si="21"/>
        <v>0</v>
      </c>
      <c r="O208" s="29"/>
      <c r="P208" s="30">
        <f t="shared" si="22"/>
        <v>0</v>
      </c>
      <c r="Q208" s="31">
        <f t="shared" si="23"/>
        <v>0</v>
      </c>
    </row>
    <row r="209" spans="2:17" ht="27.75" customHeight="1" x14ac:dyDescent="0.25">
      <c r="B209" s="19">
        <v>186</v>
      </c>
      <c r="C209" s="35" t="s">
        <v>142</v>
      </c>
      <c r="D209" s="20">
        <v>101008.78666666667</v>
      </c>
      <c r="E209" s="1">
        <f t="shared" si="24"/>
        <v>0</v>
      </c>
      <c r="F209" s="6">
        <f t="shared" si="17"/>
        <v>80807.029333333339</v>
      </c>
      <c r="G209" s="33"/>
      <c r="H209" s="2" t="str">
        <f t="shared" si="18"/>
        <v xml:space="preserve"> OFERTA CON PRECIO APARENTEMENTE BAJO</v>
      </c>
      <c r="I209" s="29"/>
      <c r="J209" s="30">
        <f t="shared" si="19"/>
        <v>0</v>
      </c>
      <c r="K209" s="29"/>
      <c r="L209" s="30">
        <f t="shared" si="20"/>
        <v>0</v>
      </c>
      <c r="M209" s="29"/>
      <c r="N209" s="30">
        <f t="shared" si="21"/>
        <v>0</v>
      </c>
      <c r="O209" s="29"/>
      <c r="P209" s="30">
        <f t="shared" si="22"/>
        <v>0</v>
      </c>
      <c r="Q209" s="31">
        <f t="shared" si="23"/>
        <v>0</v>
      </c>
    </row>
    <row r="210" spans="2:17" ht="27.75" customHeight="1" x14ac:dyDescent="0.25">
      <c r="B210" s="19">
        <v>187</v>
      </c>
      <c r="C210" s="35" t="s">
        <v>143</v>
      </c>
      <c r="D210" s="20">
        <v>914528.09</v>
      </c>
      <c r="E210" s="1">
        <f t="shared" si="24"/>
        <v>0</v>
      </c>
      <c r="F210" s="6">
        <f t="shared" si="17"/>
        <v>731622.47200000007</v>
      </c>
      <c r="G210" s="33"/>
      <c r="H210" s="2" t="str">
        <f t="shared" si="18"/>
        <v xml:space="preserve"> OFERTA CON PRECIO APARENTEMENTE BAJO</v>
      </c>
      <c r="I210" s="29"/>
      <c r="J210" s="30">
        <f t="shared" si="19"/>
        <v>0</v>
      </c>
      <c r="K210" s="29"/>
      <c r="L210" s="30">
        <f t="shared" si="20"/>
        <v>0</v>
      </c>
      <c r="M210" s="29"/>
      <c r="N210" s="30">
        <f t="shared" si="21"/>
        <v>0</v>
      </c>
      <c r="O210" s="29"/>
      <c r="P210" s="30">
        <f t="shared" si="22"/>
        <v>0</v>
      </c>
      <c r="Q210" s="31">
        <f t="shared" si="23"/>
        <v>0</v>
      </c>
    </row>
    <row r="211" spans="2:17" ht="27.75" customHeight="1" x14ac:dyDescent="0.25">
      <c r="B211" s="19">
        <v>188</v>
      </c>
      <c r="C211" s="35" t="s">
        <v>144</v>
      </c>
      <c r="D211" s="20">
        <v>1870838.6666666665</v>
      </c>
      <c r="E211" s="1">
        <f t="shared" si="24"/>
        <v>0</v>
      </c>
      <c r="F211" s="6">
        <f t="shared" si="17"/>
        <v>1496670.9333333333</v>
      </c>
      <c r="G211" s="33"/>
      <c r="H211" s="2" t="str">
        <f t="shared" si="18"/>
        <v xml:space="preserve"> OFERTA CON PRECIO APARENTEMENTE BAJO</v>
      </c>
      <c r="I211" s="29"/>
      <c r="J211" s="30">
        <f t="shared" si="19"/>
        <v>0</v>
      </c>
      <c r="K211" s="29"/>
      <c r="L211" s="30">
        <f t="shared" si="20"/>
        <v>0</v>
      </c>
      <c r="M211" s="29"/>
      <c r="N211" s="30">
        <f t="shared" si="21"/>
        <v>0</v>
      </c>
      <c r="O211" s="29"/>
      <c r="P211" s="30">
        <f t="shared" si="22"/>
        <v>0</v>
      </c>
      <c r="Q211" s="31">
        <f t="shared" si="23"/>
        <v>0</v>
      </c>
    </row>
    <row r="212" spans="2:17" ht="27.75" customHeight="1" x14ac:dyDescent="0.25">
      <c r="B212" s="19">
        <v>189</v>
      </c>
      <c r="C212" s="35" t="s">
        <v>145</v>
      </c>
      <c r="D212" s="20">
        <v>1245085.4966666666</v>
      </c>
      <c r="E212" s="1">
        <f t="shared" si="24"/>
        <v>0</v>
      </c>
      <c r="F212" s="6">
        <f t="shared" si="17"/>
        <v>996068.39733333327</v>
      </c>
      <c r="G212" s="33"/>
      <c r="H212" s="2" t="str">
        <f t="shared" si="18"/>
        <v xml:space="preserve"> OFERTA CON PRECIO APARENTEMENTE BAJO</v>
      </c>
      <c r="I212" s="29"/>
      <c r="J212" s="30">
        <f t="shared" si="19"/>
        <v>0</v>
      </c>
      <c r="K212" s="29"/>
      <c r="L212" s="30">
        <f t="shared" si="20"/>
        <v>0</v>
      </c>
      <c r="M212" s="29"/>
      <c r="N212" s="30">
        <f t="shared" si="21"/>
        <v>0</v>
      </c>
      <c r="O212" s="29"/>
      <c r="P212" s="30">
        <f t="shared" si="22"/>
        <v>0</v>
      </c>
      <c r="Q212" s="31">
        <f t="shared" si="23"/>
        <v>0</v>
      </c>
    </row>
    <row r="213" spans="2:17" ht="27.75" customHeight="1" x14ac:dyDescent="0.25">
      <c r="B213" s="19">
        <v>190</v>
      </c>
      <c r="C213" s="35" t="s">
        <v>146</v>
      </c>
      <c r="D213" s="20">
        <v>1253903</v>
      </c>
      <c r="E213" s="1">
        <f t="shared" si="24"/>
        <v>0</v>
      </c>
      <c r="F213" s="6">
        <f t="shared" si="17"/>
        <v>1003122.4</v>
      </c>
      <c r="G213" s="33"/>
      <c r="H213" s="2" t="str">
        <f t="shared" si="18"/>
        <v xml:space="preserve"> OFERTA CON PRECIO APARENTEMENTE BAJO</v>
      </c>
      <c r="I213" s="29"/>
      <c r="J213" s="30">
        <f t="shared" si="19"/>
        <v>0</v>
      </c>
      <c r="K213" s="29"/>
      <c r="L213" s="30">
        <f t="shared" si="20"/>
        <v>0</v>
      </c>
      <c r="M213" s="29"/>
      <c r="N213" s="30">
        <f t="shared" si="21"/>
        <v>0</v>
      </c>
      <c r="O213" s="29"/>
      <c r="P213" s="30">
        <f t="shared" si="22"/>
        <v>0</v>
      </c>
      <c r="Q213" s="31">
        <f t="shared" si="23"/>
        <v>0</v>
      </c>
    </row>
    <row r="214" spans="2:17" ht="27.75" customHeight="1" x14ac:dyDescent="0.25">
      <c r="B214" s="19">
        <v>191</v>
      </c>
      <c r="C214" s="35" t="s">
        <v>384</v>
      </c>
      <c r="D214" s="20">
        <v>311614.98666666669</v>
      </c>
      <c r="E214" s="1">
        <f t="shared" si="24"/>
        <v>0</v>
      </c>
      <c r="F214" s="6">
        <f t="shared" si="17"/>
        <v>249291.98933333336</v>
      </c>
      <c r="G214" s="33"/>
      <c r="H214" s="2" t="str">
        <f t="shared" si="18"/>
        <v xml:space="preserve"> OFERTA CON PRECIO APARENTEMENTE BAJO</v>
      </c>
      <c r="I214" s="29"/>
      <c r="J214" s="30">
        <f t="shared" si="19"/>
        <v>0</v>
      </c>
      <c r="K214" s="29"/>
      <c r="L214" s="30">
        <f t="shared" si="20"/>
        <v>0</v>
      </c>
      <c r="M214" s="29"/>
      <c r="N214" s="30">
        <f t="shared" si="21"/>
        <v>0</v>
      </c>
      <c r="O214" s="29"/>
      <c r="P214" s="30">
        <f t="shared" si="22"/>
        <v>0</v>
      </c>
      <c r="Q214" s="31">
        <f t="shared" si="23"/>
        <v>0</v>
      </c>
    </row>
    <row r="215" spans="2:17" ht="27.75" customHeight="1" x14ac:dyDescent="0.25">
      <c r="B215" s="19">
        <v>192</v>
      </c>
      <c r="C215" s="35" t="s">
        <v>148</v>
      </c>
      <c r="D215" s="20">
        <v>3076665.666666667</v>
      </c>
      <c r="E215" s="1">
        <f t="shared" si="24"/>
        <v>0</v>
      </c>
      <c r="F215" s="6">
        <f t="shared" si="17"/>
        <v>2461332.5333333337</v>
      </c>
      <c r="G215" s="33"/>
      <c r="H215" s="2" t="str">
        <f t="shared" si="18"/>
        <v xml:space="preserve"> OFERTA CON PRECIO APARENTEMENTE BAJO</v>
      </c>
      <c r="I215" s="29"/>
      <c r="J215" s="30">
        <f t="shared" si="19"/>
        <v>0</v>
      </c>
      <c r="K215" s="29"/>
      <c r="L215" s="30">
        <f t="shared" si="20"/>
        <v>0</v>
      </c>
      <c r="M215" s="29"/>
      <c r="N215" s="30">
        <f t="shared" si="21"/>
        <v>0</v>
      </c>
      <c r="O215" s="29"/>
      <c r="P215" s="30">
        <f t="shared" si="22"/>
        <v>0</v>
      </c>
      <c r="Q215" s="31">
        <f t="shared" si="23"/>
        <v>0</v>
      </c>
    </row>
    <row r="216" spans="2:17" ht="27.75" customHeight="1" x14ac:dyDescent="0.25">
      <c r="B216" s="19">
        <v>193</v>
      </c>
      <c r="C216" s="35" t="s">
        <v>385</v>
      </c>
      <c r="D216" s="20">
        <v>4926596.0333333332</v>
      </c>
      <c r="E216" s="1">
        <f t="shared" si="24"/>
        <v>0</v>
      </c>
      <c r="F216" s="6">
        <f t="shared" ref="F216:F279" si="25">+D216*80%</f>
        <v>3941276.8266666667</v>
      </c>
      <c r="G216" s="33"/>
      <c r="H216" s="2" t="str">
        <f t="shared" ref="H216:H279" si="26">IF(G216&lt;F216," OFERTA CON PRECIO APARENTEMENTE BAJO","VALOR MINIMO ACEPTABLE")</f>
        <v xml:space="preserve"> OFERTA CON PRECIO APARENTEMENTE BAJO</v>
      </c>
      <c r="I216" s="29"/>
      <c r="J216" s="30">
        <f t="shared" ref="J216:J279" si="27">+ROUND(G216*I216,0)</f>
        <v>0</v>
      </c>
      <c r="K216" s="29"/>
      <c r="L216" s="30">
        <f t="shared" ref="L216:L279" si="28">+ROUND(G216*K216,0)</f>
        <v>0</v>
      </c>
      <c r="M216" s="29"/>
      <c r="N216" s="30">
        <f t="shared" ref="N216:N279" si="29">+ROUND(G216*M216,0)</f>
        <v>0</v>
      </c>
      <c r="O216" s="29"/>
      <c r="P216" s="30">
        <f t="shared" ref="P216:P279" si="30">+ROUND(G216*O216,0)</f>
        <v>0</v>
      </c>
      <c r="Q216" s="31">
        <f t="shared" ref="Q216:Q279" si="31">ROUND(G216-J216-L216-N216-P216,0)</f>
        <v>0</v>
      </c>
    </row>
    <row r="217" spans="2:17" ht="27.75" customHeight="1" x14ac:dyDescent="0.25">
      <c r="B217" s="19">
        <v>194</v>
      </c>
      <c r="C217" s="35" t="s">
        <v>386</v>
      </c>
      <c r="D217" s="20">
        <v>22261171.333333336</v>
      </c>
      <c r="E217" s="1">
        <f t="shared" si="24"/>
        <v>0</v>
      </c>
      <c r="F217" s="6">
        <f t="shared" si="25"/>
        <v>17808937.06666667</v>
      </c>
      <c r="G217" s="33"/>
      <c r="H217" s="2" t="str">
        <f t="shared" si="26"/>
        <v xml:space="preserve"> OFERTA CON PRECIO APARENTEMENTE BAJO</v>
      </c>
      <c r="I217" s="29"/>
      <c r="J217" s="30">
        <f t="shared" si="27"/>
        <v>0</v>
      </c>
      <c r="K217" s="29"/>
      <c r="L217" s="30">
        <f t="shared" si="28"/>
        <v>0</v>
      </c>
      <c r="M217" s="29"/>
      <c r="N217" s="30">
        <f t="shared" si="29"/>
        <v>0</v>
      </c>
      <c r="O217" s="29"/>
      <c r="P217" s="30">
        <f t="shared" si="30"/>
        <v>0</v>
      </c>
      <c r="Q217" s="31">
        <f t="shared" si="31"/>
        <v>0</v>
      </c>
    </row>
    <row r="218" spans="2:17" ht="27.75" customHeight="1" x14ac:dyDescent="0.25">
      <c r="B218" s="19">
        <v>195</v>
      </c>
      <c r="C218" s="35" t="s">
        <v>147</v>
      </c>
      <c r="D218" s="20">
        <v>7917268.333333334</v>
      </c>
      <c r="E218" s="1">
        <f t="shared" si="24"/>
        <v>0</v>
      </c>
      <c r="F218" s="6">
        <f t="shared" si="25"/>
        <v>6333814.6666666679</v>
      </c>
      <c r="G218" s="33"/>
      <c r="H218" s="2" t="str">
        <f t="shared" si="26"/>
        <v xml:space="preserve"> OFERTA CON PRECIO APARENTEMENTE BAJO</v>
      </c>
      <c r="I218" s="29"/>
      <c r="J218" s="30">
        <f t="shared" si="27"/>
        <v>0</v>
      </c>
      <c r="K218" s="29"/>
      <c r="L218" s="30">
        <f t="shared" si="28"/>
        <v>0</v>
      </c>
      <c r="M218" s="29"/>
      <c r="N218" s="30">
        <f t="shared" si="29"/>
        <v>0</v>
      </c>
      <c r="O218" s="29"/>
      <c r="P218" s="30">
        <f t="shared" si="30"/>
        <v>0</v>
      </c>
      <c r="Q218" s="31">
        <f t="shared" si="31"/>
        <v>0</v>
      </c>
    </row>
    <row r="219" spans="2:17" ht="27.75" customHeight="1" x14ac:dyDescent="0.25">
      <c r="B219" s="19">
        <v>196</v>
      </c>
      <c r="C219" s="35" t="s">
        <v>148</v>
      </c>
      <c r="D219" s="20">
        <v>3005859.4766666666</v>
      </c>
      <c r="E219" s="1">
        <f t="shared" si="24"/>
        <v>0</v>
      </c>
      <c r="F219" s="6">
        <f t="shared" si="25"/>
        <v>2404687.5813333332</v>
      </c>
      <c r="G219" s="33"/>
      <c r="H219" s="2" t="str">
        <f t="shared" si="26"/>
        <v xml:space="preserve"> OFERTA CON PRECIO APARENTEMENTE BAJO</v>
      </c>
      <c r="I219" s="29"/>
      <c r="J219" s="30">
        <f t="shared" si="27"/>
        <v>0</v>
      </c>
      <c r="K219" s="29"/>
      <c r="L219" s="30">
        <f t="shared" si="28"/>
        <v>0</v>
      </c>
      <c r="M219" s="29"/>
      <c r="N219" s="30">
        <f t="shared" si="29"/>
        <v>0</v>
      </c>
      <c r="O219" s="29"/>
      <c r="P219" s="30">
        <f t="shared" si="30"/>
        <v>0</v>
      </c>
      <c r="Q219" s="31">
        <f t="shared" si="31"/>
        <v>0</v>
      </c>
    </row>
    <row r="220" spans="2:17" ht="27.75" customHeight="1" x14ac:dyDescent="0.25">
      <c r="B220" s="19">
        <v>197</v>
      </c>
      <c r="C220" s="35" t="s">
        <v>149</v>
      </c>
      <c r="D220" s="20">
        <v>3636601.523333333</v>
      </c>
      <c r="E220" s="1">
        <f t="shared" si="24"/>
        <v>0</v>
      </c>
      <c r="F220" s="6">
        <f t="shared" si="25"/>
        <v>2909281.2186666667</v>
      </c>
      <c r="G220" s="33"/>
      <c r="H220" s="2" t="str">
        <f t="shared" si="26"/>
        <v xml:space="preserve"> OFERTA CON PRECIO APARENTEMENTE BAJO</v>
      </c>
      <c r="I220" s="29"/>
      <c r="J220" s="30">
        <f t="shared" si="27"/>
        <v>0</v>
      </c>
      <c r="K220" s="29"/>
      <c r="L220" s="30">
        <f t="shared" si="28"/>
        <v>0</v>
      </c>
      <c r="M220" s="29"/>
      <c r="N220" s="30">
        <f t="shared" si="29"/>
        <v>0</v>
      </c>
      <c r="O220" s="29"/>
      <c r="P220" s="30">
        <f t="shared" si="30"/>
        <v>0</v>
      </c>
      <c r="Q220" s="31">
        <f t="shared" si="31"/>
        <v>0</v>
      </c>
    </row>
    <row r="221" spans="2:17" ht="27.75" customHeight="1" x14ac:dyDescent="0.25">
      <c r="B221" s="19">
        <v>198</v>
      </c>
      <c r="C221" s="35" t="s">
        <v>150</v>
      </c>
      <c r="D221" s="20">
        <v>14485473.333333332</v>
      </c>
      <c r="E221" s="1">
        <f t="shared" si="24"/>
        <v>0</v>
      </c>
      <c r="F221" s="6">
        <f t="shared" si="25"/>
        <v>11588378.666666666</v>
      </c>
      <c r="G221" s="33"/>
      <c r="H221" s="2" t="str">
        <f t="shared" si="26"/>
        <v xml:space="preserve"> OFERTA CON PRECIO APARENTEMENTE BAJO</v>
      </c>
      <c r="I221" s="29"/>
      <c r="J221" s="30">
        <f t="shared" si="27"/>
        <v>0</v>
      </c>
      <c r="K221" s="29"/>
      <c r="L221" s="30">
        <f t="shared" si="28"/>
        <v>0</v>
      </c>
      <c r="M221" s="29"/>
      <c r="N221" s="30">
        <f t="shared" si="29"/>
        <v>0</v>
      </c>
      <c r="O221" s="29"/>
      <c r="P221" s="30">
        <f t="shared" si="30"/>
        <v>0</v>
      </c>
      <c r="Q221" s="31">
        <f t="shared" si="31"/>
        <v>0</v>
      </c>
    </row>
    <row r="222" spans="2:17" ht="27.75" customHeight="1" x14ac:dyDescent="0.25">
      <c r="B222" s="19">
        <v>199</v>
      </c>
      <c r="C222" s="35" t="s">
        <v>151</v>
      </c>
      <c r="D222" s="20">
        <v>1443936.0833333335</v>
      </c>
      <c r="E222" s="1">
        <f t="shared" si="24"/>
        <v>0</v>
      </c>
      <c r="F222" s="6">
        <f t="shared" si="25"/>
        <v>1155148.8666666669</v>
      </c>
      <c r="G222" s="33"/>
      <c r="H222" s="2" t="str">
        <f t="shared" si="26"/>
        <v xml:space="preserve"> OFERTA CON PRECIO APARENTEMENTE BAJO</v>
      </c>
      <c r="I222" s="29"/>
      <c r="J222" s="30">
        <f t="shared" si="27"/>
        <v>0</v>
      </c>
      <c r="K222" s="29"/>
      <c r="L222" s="30">
        <f t="shared" si="28"/>
        <v>0</v>
      </c>
      <c r="M222" s="29"/>
      <c r="N222" s="30">
        <f t="shared" si="29"/>
        <v>0</v>
      </c>
      <c r="O222" s="29"/>
      <c r="P222" s="30">
        <f t="shared" si="30"/>
        <v>0</v>
      </c>
      <c r="Q222" s="31">
        <f t="shared" si="31"/>
        <v>0</v>
      </c>
    </row>
    <row r="223" spans="2:17" ht="27.75" customHeight="1" x14ac:dyDescent="0.25">
      <c r="B223" s="19">
        <v>200</v>
      </c>
      <c r="C223" s="35" t="s">
        <v>387</v>
      </c>
      <c r="D223" s="20">
        <v>165012.14333333331</v>
      </c>
      <c r="E223" s="1">
        <f t="shared" si="24"/>
        <v>0</v>
      </c>
      <c r="F223" s="6">
        <f t="shared" si="25"/>
        <v>132009.71466666667</v>
      </c>
      <c r="G223" s="33"/>
      <c r="H223" s="2" t="str">
        <f t="shared" si="26"/>
        <v xml:space="preserve"> OFERTA CON PRECIO APARENTEMENTE BAJO</v>
      </c>
      <c r="I223" s="29"/>
      <c r="J223" s="30">
        <f t="shared" si="27"/>
        <v>0</v>
      </c>
      <c r="K223" s="29"/>
      <c r="L223" s="30">
        <f t="shared" si="28"/>
        <v>0</v>
      </c>
      <c r="M223" s="29"/>
      <c r="N223" s="30">
        <f t="shared" si="29"/>
        <v>0</v>
      </c>
      <c r="O223" s="29"/>
      <c r="P223" s="30">
        <f t="shared" si="30"/>
        <v>0</v>
      </c>
      <c r="Q223" s="31">
        <f t="shared" si="31"/>
        <v>0</v>
      </c>
    </row>
    <row r="224" spans="2:17" ht="27.75" customHeight="1" x14ac:dyDescent="0.25">
      <c r="B224" s="19">
        <v>201</v>
      </c>
      <c r="C224" s="35" t="s">
        <v>152</v>
      </c>
      <c r="D224" s="20">
        <v>3082853.666666667</v>
      </c>
      <c r="E224" s="1">
        <f t="shared" si="24"/>
        <v>0</v>
      </c>
      <c r="F224" s="6">
        <f t="shared" si="25"/>
        <v>2466282.9333333336</v>
      </c>
      <c r="G224" s="33"/>
      <c r="H224" s="2" t="str">
        <f t="shared" si="26"/>
        <v xml:space="preserve"> OFERTA CON PRECIO APARENTEMENTE BAJO</v>
      </c>
      <c r="I224" s="29"/>
      <c r="J224" s="30">
        <f t="shared" si="27"/>
        <v>0</v>
      </c>
      <c r="K224" s="29"/>
      <c r="L224" s="30">
        <f t="shared" si="28"/>
        <v>0</v>
      </c>
      <c r="M224" s="29"/>
      <c r="N224" s="30">
        <f t="shared" si="29"/>
        <v>0</v>
      </c>
      <c r="O224" s="29"/>
      <c r="P224" s="30">
        <f t="shared" si="30"/>
        <v>0</v>
      </c>
      <c r="Q224" s="31">
        <f t="shared" si="31"/>
        <v>0</v>
      </c>
    </row>
    <row r="225" spans="2:17" ht="27.75" customHeight="1" x14ac:dyDescent="0.25">
      <c r="B225" s="19">
        <v>202</v>
      </c>
      <c r="C225" s="35" t="s">
        <v>153</v>
      </c>
      <c r="D225" s="20">
        <v>897549.56666666665</v>
      </c>
      <c r="E225" s="1">
        <f t="shared" si="24"/>
        <v>0</v>
      </c>
      <c r="F225" s="6">
        <f t="shared" si="25"/>
        <v>718039.65333333332</v>
      </c>
      <c r="G225" s="33"/>
      <c r="H225" s="2" t="str">
        <f t="shared" si="26"/>
        <v xml:space="preserve"> OFERTA CON PRECIO APARENTEMENTE BAJO</v>
      </c>
      <c r="I225" s="29"/>
      <c r="J225" s="30">
        <f t="shared" si="27"/>
        <v>0</v>
      </c>
      <c r="K225" s="29"/>
      <c r="L225" s="30">
        <f t="shared" si="28"/>
        <v>0</v>
      </c>
      <c r="M225" s="29"/>
      <c r="N225" s="30">
        <f t="shared" si="29"/>
        <v>0</v>
      </c>
      <c r="O225" s="29"/>
      <c r="P225" s="30">
        <f t="shared" si="30"/>
        <v>0</v>
      </c>
      <c r="Q225" s="31">
        <f t="shared" si="31"/>
        <v>0</v>
      </c>
    </row>
    <row r="226" spans="2:17" ht="27.75" customHeight="1" x14ac:dyDescent="0.25">
      <c r="B226" s="19">
        <v>203</v>
      </c>
      <c r="C226" s="35" t="s">
        <v>154</v>
      </c>
      <c r="D226" s="20">
        <v>96764.056666666656</v>
      </c>
      <c r="E226" s="1">
        <f t="shared" si="24"/>
        <v>0</v>
      </c>
      <c r="F226" s="6">
        <f t="shared" si="25"/>
        <v>77411.245333333325</v>
      </c>
      <c r="G226" s="33"/>
      <c r="H226" s="2" t="str">
        <f t="shared" si="26"/>
        <v xml:space="preserve"> OFERTA CON PRECIO APARENTEMENTE BAJO</v>
      </c>
      <c r="I226" s="29"/>
      <c r="J226" s="30">
        <f t="shared" si="27"/>
        <v>0</v>
      </c>
      <c r="K226" s="29"/>
      <c r="L226" s="30">
        <f t="shared" si="28"/>
        <v>0</v>
      </c>
      <c r="M226" s="29"/>
      <c r="N226" s="30">
        <f t="shared" si="29"/>
        <v>0</v>
      </c>
      <c r="O226" s="29"/>
      <c r="P226" s="30">
        <f t="shared" si="30"/>
        <v>0</v>
      </c>
      <c r="Q226" s="31">
        <f t="shared" si="31"/>
        <v>0</v>
      </c>
    </row>
    <row r="227" spans="2:17" ht="27.75" customHeight="1" x14ac:dyDescent="0.25">
      <c r="B227" s="19">
        <v>204</v>
      </c>
      <c r="C227" s="35" t="s">
        <v>388</v>
      </c>
      <c r="D227" s="20">
        <v>172219.97333333333</v>
      </c>
      <c r="E227" s="1">
        <f t="shared" si="24"/>
        <v>0</v>
      </c>
      <c r="F227" s="6">
        <f t="shared" si="25"/>
        <v>137775.97866666666</v>
      </c>
      <c r="G227" s="33"/>
      <c r="H227" s="2" t="str">
        <f t="shared" si="26"/>
        <v xml:space="preserve"> OFERTA CON PRECIO APARENTEMENTE BAJO</v>
      </c>
      <c r="I227" s="29"/>
      <c r="J227" s="30">
        <f t="shared" si="27"/>
        <v>0</v>
      </c>
      <c r="K227" s="29"/>
      <c r="L227" s="30">
        <f t="shared" si="28"/>
        <v>0</v>
      </c>
      <c r="M227" s="29"/>
      <c r="N227" s="30">
        <f t="shared" si="29"/>
        <v>0</v>
      </c>
      <c r="O227" s="29"/>
      <c r="P227" s="30">
        <f t="shared" si="30"/>
        <v>0</v>
      </c>
      <c r="Q227" s="31">
        <f t="shared" si="31"/>
        <v>0</v>
      </c>
    </row>
    <row r="228" spans="2:17" ht="27.75" customHeight="1" x14ac:dyDescent="0.25">
      <c r="B228" s="19">
        <v>205</v>
      </c>
      <c r="C228" s="35" t="s">
        <v>155</v>
      </c>
      <c r="D228" s="20">
        <v>463355.45666666667</v>
      </c>
      <c r="E228" s="1">
        <f t="shared" si="24"/>
        <v>0</v>
      </c>
      <c r="F228" s="6">
        <f t="shared" si="25"/>
        <v>370684.36533333338</v>
      </c>
      <c r="G228" s="33"/>
      <c r="H228" s="2" t="str">
        <f t="shared" si="26"/>
        <v xml:space="preserve"> OFERTA CON PRECIO APARENTEMENTE BAJO</v>
      </c>
      <c r="I228" s="29"/>
      <c r="J228" s="30">
        <f t="shared" si="27"/>
        <v>0</v>
      </c>
      <c r="K228" s="29"/>
      <c r="L228" s="30">
        <f t="shared" si="28"/>
        <v>0</v>
      </c>
      <c r="M228" s="29"/>
      <c r="N228" s="30">
        <f t="shared" si="29"/>
        <v>0</v>
      </c>
      <c r="O228" s="29"/>
      <c r="P228" s="30">
        <f t="shared" si="30"/>
        <v>0</v>
      </c>
      <c r="Q228" s="31">
        <f t="shared" si="31"/>
        <v>0</v>
      </c>
    </row>
    <row r="229" spans="2:17" ht="27.75" customHeight="1" x14ac:dyDescent="0.25">
      <c r="B229" s="19">
        <v>206</v>
      </c>
      <c r="C229" s="35" t="s">
        <v>389</v>
      </c>
      <c r="D229" s="20">
        <v>49903.839999999997</v>
      </c>
      <c r="E229" s="1">
        <f t="shared" si="24"/>
        <v>0</v>
      </c>
      <c r="F229" s="6">
        <f t="shared" si="25"/>
        <v>39923.072</v>
      </c>
      <c r="G229" s="33"/>
      <c r="H229" s="2" t="str">
        <f t="shared" si="26"/>
        <v xml:space="preserve"> OFERTA CON PRECIO APARENTEMENTE BAJO</v>
      </c>
      <c r="I229" s="29"/>
      <c r="J229" s="30">
        <f t="shared" si="27"/>
        <v>0</v>
      </c>
      <c r="K229" s="29"/>
      <c r="L229" s="30">
        <f t="shared" si="28"/>
        <v>0</v>
      </c>
      <c r="M229" s="29"/>
      <c r="N229" s="30">
        <f t="shared" si="29"/>
        <v>0</v>
      </c>
      <c r="O229" s="29"/>
      <c r="P229" s="30">
        <f t="shared" si="30"/>
        <v>0</v>
      </c>
      <c r="Q229" s="31">
        <f t="shared" si="31"/>
        <v>0</v>
      </c>
    </row>
    <row r="230" spans="2:17" ht="27.75" customHeight="1" x14ac:dyDescent="0.25">
      <c r="B230" s="19">
        <v>207</v>
      </c>
      <c r="C230" s="35" t="s">
        <v>390</v>
      </c>
      <c r="D230" s="20">
        <v>201338.87666666668</v>
      </c>
      <c r="E230" s="1">
        <f t="shared" si="24"/>
        <v>0</v>
      </c>
      <c r="F230" s="6">
        <f t="shared" si="25"/>
        <v>161071.10133333335</v>
      </c>
      <c r="G230" s="33"/>
      <c r="H230" s="2" t="str">
        <f t="shared" si="26"/>
        <v xml:space="preserve"> OFERTA CON PRECIO APARENTEMENTE BAJO</v>
      </c>
      <c r="I230" s="29"/>
      <c r="J230" s="30">
        <f t="shared" si="27"/>
        <v>0</v>
      </c>
      <c r="K230" s="29"/>
      <c r="L230" s="30">
        <f t="shared" si="28"/>
        <v>0</v>
      </c>
      <c r="M230" s="29"/>
      <c r="N230" s="30">
        <f t="shared" si="29"/>
        <v>0</v>
      </c>
      <c r="O230" s="29"/>
      <c r="P230" s="30">
        <f t="shared" si="30"/>
        <v>0</v>
      </c>
      <c r="Q230" s="31">
        <f t="shared" si="31"/>
        <v>0</v>
      </c>
    </row>
    <row r="231" spans="2:17" ht="27.75" customHeight="1" x14ac:dyDescent="0.25">
      <c r="B231" s="19">
        <v>208</v>
      </c>
      <c r="C231" s="35" t="s">
        <v>391</v>
      </c>
      <c r="D231" s="20">
        <v>716439.89666666673</v>
      </c>
      <c r="E231" s="1">
        <f t="shared" si="24"/>
        <v>0</v>
      </c>
      <c r="F231" s="6">
        <f t="shared" si="25"/>
        <v>573151.9173333334</v>
      </c>
      <c r="G231" s="33"/>
      <c r="H231" s="2" t="str">
        <f t="shared" si="26"/>
        <v xml:space="preserve"> OFERTA CON PRECIO APARENTEMENTE BAJO</v>
      </c>
      <c r="I231" s="29"/>
      <c r="J231" s="30">
        <f t="shared" si="27"/>
        <v>0</v>
      </c>
      <c r="K231" s="29"/>
      <c r="L231" s="30">
        <f t="shared" si="28"/>
        <v>0</v>
      </c>
      <c r="M231" s="29"/>
      <c r="N231" s="30">
        <f t="shared" si="29"/>
        <v>0</v>
      </c>
      <c r="O231" s="29"/>
      <c r="P231" s="30">
        <f t="shared" si="30"/>
        <v>0</v>
      </c>
      <c r="Q231" s="31">
        <f t="shared" si="31"/>
        <v>0</v>
      </c>
    </row>
    <row r="232" spans="2:17" ht="27.75" customHeight="1" x14ac:dyDescent="0.25">
      <c r="B232" s="19">
        <v>209</v>
      </c>
      <c r="C232" s="35" t="s">
        <v>392</v>
      </c>
      <c r="D232" s="20">
        <v>968615.97</v>
      </c>
      <c r="E232" s="1">
        <f t="shared" si="24"/>
        <v>0</v>
      </c>
      <c r="F232" s="6">
        <f t="shared" si="25"/>
        <v>774892.77600000007</v>
      </c>
      <c r="G232" s="33"/>
      <c r="H232" s="2" t="str">
        <f t="shared" si="26"/>
        <v xml:space="preserve"> OFERTA CON PRECIO APARENTEMENTE BAJO</v>
      </c>
      <c r="I232" s="29"/>
      <c r="J232" s="30">
        <f t="shared" si="27"/>
        <v>0</v>
      </c>
      <c r="K232" s="29"/>
      <c r="L232" s="30">
        <f t="shared" si="28"/>
        <v>0</v>
      </c>
      <c r="M232" s="29"/>
      <c r="N232" s="30">
        <f t="shared" si="29"/>
        <v>0</v>
      </c>
      <c r="O232" s="29"/>
      <c r="P232" s="30">
        <f t="shared" si="30"/>
        <v>0</v>
      </c>
      <c r="Q232" s="31">
        <f t="shared" si="31"/>
        <v>0</v>
      </c>
    </row>
    <row r="233" spans="2:17" ht="27.75" customHeight="1" x14ac:dyDescent="0.25">
      <c r="B233" s="19">
        <v>210</v>
      </c>
      <c r="C233" s="35" t="s">
        <v>156</v>
      </c>
      <c r="D233" s="20">
        <v>930394.75666666671</v>
      </c>
      <c r="E233" s="1">
        <f t="shared" si="24"/>
        <v>0</v>
      </c>
      <c r="F233" s="6">
        <f t="shared" si="25"/>
        <v>744315.80533333344</v>
      </c>
      <c r="G233" s="33"/>
      <c r="H233" s="2" t="str">
        <f t="shared" si="26"/>
        <v xml:space="preserve"> OFERTA CON PRECIO APARENTEMENTE BAJO</v>
      </c>
      <c r="I233" s="29"/>
      <c r="J233" s="30">
        <f t="shared" si="27"/>
        <v>0</v>
      </c>
      <c r="K233" s="29"/>
      <c r="L233" s="30">
        <f t="shared" si="28"/>
        <v>0</v>
      </c>
      <c r="M233" s="29"/>
      <c r="N233" s="30">
        <f t="shared" si="29"/>
        <v>0</v>
      </c>
      <c r="O233" s="29"/>
      <c r="P233" s="30">
        <f t="shared" si="30"/>
        <v>0</v>
      </c>
      <c r="Q233" s="31">
        <f t="shared" si="31"/>
        <v>0</v>
      </c>
    </row>
    <row r="234" spans="2:17" ht="27.75" customHeight="1" x14ac:dyDescent="0.25">
      <c r="B234" s="19">
        <v>211</v>
      </c>
      <c r="C234" s="34" t="s">
        <v>393</v>
      </c>
      <c r="D234" s="20">
        <v>1287540.3333333335</v>
      </c>
      <c r="E234" s="1">
        <f t="shared" si="24"/>
        <v>0</v>
      </c>
      <c r="F234" s="6">
        <f t="shared" si="25"/>
        <v>1030032.2666666668</v>
      </c>
      <c r="G234" s="33"/>
      <c r="H234" s="2" t="str">
        <f t="shared" si="26"/>
        <v xml:space="preserve"> OFERTA CON PRECIO APARENTEMENTE BAJO</v>
      </c>
      <c r="I234" s="29"/>
      <c r="J234" s="30">
        <f t="shared" si="27"/>
        <v>0</v>
      </c>
      <c r="K234" s="29"/>
      <c r="L234" s="30">
        <f t="shared" si="28"/>
        <v>0</v>
      </c>
      <c r="M234" s="29"/>
      <c r="N234" s="30">
        <f t="shared" si="29"/>
        <v>0</v>
      </c>
      <c r="O234" s="29"/>
      <c r="P234" s="30">
        <f t="shared" si="30"/>
        <v>0</v>
      </c>
      <c r="Q234" s="31">
        <f t="shared" si="31"/>
        <v>0</v>
      </c>
    </row>
    <row r="235" spans="2:17" ht="27.75" customHeight="1" x14ac:dyDescent="0.25">
      <c r="B235" s="19">
        <v>212</v>
      </c>
      <c r="C235" s="36" t="s">
        <v>394</v>
      </c>
      <c r="D235" s="20">
        <v>1049107.1733333333</v>
      </c>
      <c r="E235" s="1">
        <f t="shared" si="24"/>
        <v>0</v>
      </c>
      <c r="F235" s="6">
        <f t="shared" si="25"/>
        <v>839285.73866666667</v>
      </c>
      <c r="G235" s="33"/>
      <c r="H235" s="2" t="str">
        <f t="shared" si="26"/>
        <v xml:space="preserve"> OFERTA CON PRECIO APARENTEMENTE BAJO</v>
      </c>
      <c r="I235" s="29"/>
      <c r="J235" s="30">
        <f t="shared" si="27"/>
        <v>0</v>
      </c>
      <c r="K235" s="29"/>
      <c r="L235" s="30">
        <f t="shared" si="28"/>
        <v>0</v>
      </c>
      <c r="M235" s="29"/>
      <c r="N235" s="30">
        <f t="shared" si="29"/>
        <v>0</v>
      </c>
      <c r="O235" s="29"/>
      <c r="P235" s="30">
        <f t="shared" si="30"/>
        <v>0</v>
      </c>
      <c r="Q235" s="31">
        <f t="shared" si="31"/>
        <v>0</v>
      </c>
    </row>
    <row r="236" spans="2:17" ht="27.75" customHeight="1" x14ac:dyDescent="0.25">
      <c r="B236" s="19">
        <v>213</v>
      </c>
      <c r="C236" s="35" t="s">
        <v>157</v>
      </c>
      <c r="D236" s="20">
        <v>1843508.3333333335</v>
      </c>
      <c r="E236" s="1">
        <f t="shared" si="24"/>
        <v>0</v>
      </c>
      <c r="F236" s="6">
        <f t="shared" si="25"/>
        <v>1474806.666666667</v>
      </c>
      <c r="G236" s="33"/>
      <c r="H236" s="2" t="str">
        <f t="shared" si="26"/>
        <v xml:space="preserve"> OFERTA CON PRECIO APARENTEMENTE BAJO</v>
      </c>
      <c r="I236" s="29"/>
      <c r="J236" s="30">
        <f t="shared" si="27"/>
        <v>0</v>
      </c>
      <c r="K236" s="29"/>
      <c r="L236" s="30">
        <f t="shared" si="28"/>
        <v>0</v>
      </c>
      <c r="M236" s="29"/>
      <c r="N236" s="30">
        <f t="shared" si="29"/>
        <v>0</v>
      </c>
      <c r="O236" s="29"/>
      <c r="P236" s="30">
        <f t="shared" si="30"/>
        <v>0</v>
      </c>
      <c r="Q236" s="31">
        <f t="shared" si="31"/>
        <v>0</v>
      </c>
    </row>
    <row r="237" spans="2:17" ht="27.75" customHeight="1" x14ac:dyDescent="0.25">
      <c r="B237" s="19">
        <v>214</v>
      </c>
      <c r="C237" s="35" t="s">
        <v>395</v>
      </c>
      <c r="D237" s="20">
        <v>411807.43333333335</v>
      </c>
      <c r="E237" s="1">
        <f t="shared" si="24"/>
        <v>0</v>
      </c>
      <c r="F237" s="6">
        <f t="shared" si="25"/>
        <v>329445.94666666671</v>
      </c>
      <c r="G237" s="33"/>
      <c r="H237" s="2" t="str">
        <f t="shared" si="26"/>
        <v xml:space="preserve"> OFERTA CON PRECIO APARENTEMENTE BAJO</v>
      </c>
      <c r="I237" s="29"/>
      <c r="J237" s="30">
        <f t="shared" si="27"/>
        <v>0</v>
      </c>
      <c r="K237" s="29"/>
      <c r="L237" s="30">
        <f t="shared" si="28"/>
        <v>0</v>
      </c>
      <c r="M237" s="29"/>
      <c r="N237" s="30">
        <f t="shared" si="29"/>
        <v>0</v>
      </c>
      <c r="O237" s="29"/>
      <c r="P237" s="30">
        <f t="shared" si="30"/>
        <v>0</v>
      </c>
      <c r="Q237" s="31">
        <f t="shared" si="31"/>
        <v>0</v>
      </c>
    </row>
    <row r="238" spans="2:17" ht="27.75" customHeight="1" x14ac:dyDescent="0.25">
      <c r="B238" s="19">
        <v>215</v>
      </c>
      <c r="C238" s="35" t="s">
        <v>158</v>
      </c>
      <c r="D238" s="20">
        <v>941409</v>
      </c>
      <c r="E238" s="1">
        <f t="shared" si="24"/>
        <v>0</v>
      </c>
      <c r="F238" s="6">
        <f t="shared" si="25"/>
        <v>753127.20000000007</v>
      </c>
      <c r="G238" s="33"/>
      <c r="H238" s="2" t="str">
        <f t="shared" si="26"/>
        <v xml:space="preserve"> OFERTA CON PRECIO APARENTEMENTE BAJO</v>
      </c>
      <c r="I238" s="29"/>
      <c r="J238" s="30">
        <f t="shared" si="27"/>
        <v>0</v>
      </c>
      <c r="K238" s="29"/>
      <c r="L238" s="30">
        <f t="shared" si="28"/>
        <v>0</v>
      </c>
      <c r="M238" s="29"/>
      <c r="N238" s="30">
        <f t="shared" si="29"/>
        <v>0</v>
      </c>
      <c r="O238" s="29"/>
      <c r="P238" s="30">
        <f t="shared" si="30"/>
        <v>0</v>
      </c>
      <c r="Q238" s="31">
        <f t="shared" si="31"/>
        <v>0</v>
      </c>
    </row>
    <row r="239" spans="2:17" ht="27.75" customHeight="1" x14ac:dyDescent="0.25">
      <c r="B239" s="19">
        <v>216</v>
      </c>
      <c r="C239" s="35" t="s">
        <v>159</v>
      </c>
      <c r="D239" s="20">
        <v>1670165</v>
      </c>
      <c r="E239" s="1">
        <f t="shared" si="24"/>
        <v>0</v>
      </c>
      <c r="F239" s="6">
        <f t="shared" si="25"/>
        <v>1336132</v>
      </c>
      <c r="G239" s="33"/>
      <c r="H239" s="2" t="str">
        <f t="shared" si="26"/>
        <v xml:space="preserve"> OFERTA CON PRECIO APARENTEMENTE BAJO</v>
      </c>
      <c r="I239" s="29"/>
      <c r="J239" s="30">
        <f t="shared" si="27"/>
        <v>0</v>
      </c>
      <c r="K239" s="29"/>
      <c r="L239" s="30">
        <f t="shared" si="28"/>
        <v>0</v>
      </c>
      <c r="M239" s="29"/>
      <c r="N239" s="30">
        <f t="shared" si="29"/>
        <v>0</v>
      </c>
      <c r="O239" s="29"/>
      <c r="P239" s="30">
        <f t="shared" si="30"/>
        <v>0</v>
      </c>
      <c r="Q239" s="31">
        <f t="shared" si="31"/>
        <v>0</v>
      </c>
    </row>
    <row r="240" spans="2:17" ht="27.75" customHeight="1" x14ac:dyDescent="0.25">
      <c r="B240" s="19">
        <v>217</v>
      </c>
      <c r="C240" s="35" t="s">
        <v>160</v>
      </c>
      <c r="D240" s="20">
        <v>185156.46333333332</v>
      </c>
      <c r="E240" s="1">
        <f t="shared" si="24"/>
        <v>0</v>
      </c>
      <c r="F240" s="6">
        <f t="shared" si="25"/>
        <v>148125.17066666667</v>
      </c>
      <c r="G240" s="33"/>
      <c r="H240" s="2" t="str">
        <f t="shared" si="26"/>
        <v xml:space="preserve"> OFERTA CON PRECIO APARENTEMENTE BAJO</v>
      </c>
      <c r="I240" s="29"/>
      <c r="J240" s="30">
        <f t="shared" si="27"/>
        <v>0</v>
      </c>
      <c r="K240" s="29"/>
      <c r="L240" s="30">
        <f t="shared" si="28"/>
        <v>0</v>
      </c>
      <c r="M240" s="29"/>
      <c r="N240" s="30">
        <f t="shared" si="29"/>
        <v>0</v>
      </c>
      <c r="O240" s="29"/>
      <c r="P240" s="30">
        <f t="shared" si="30"/>
        <v>0</v>
      </c>
      <c r="Q240" s="31">
        <f t="shared" si="31"/>
        <v>0</v>
      </c>
    </row>
    <row r="241" spans="2:17" ht="27.75" customHeight="1" x14ac:dyDescent="0.25">
      <c r="B241" s="19">
        <v>218</v>
      </c>
      <c r="C241" s="35" t="s">
        <v>161</v>
      </c>
      <c r="D241" s="20">
        <v>354333.21</v>
      </c>
      <c r="E241" s="1">
        <f t="shared" si="24"/>
        <v>0</v>
      </c>
      <c r="F241" s="6">
        <f t="shared" si="25"/>
        <v>283466.56800000003</v>
      </c>
      <c r="G241" s="33"/>
      <c r="H241" s="2" t="str">
        <f t="shared" si="26"/>
        <v xml:space="preserve"> OFERTA CON PRECIO APARENTEMENTE BAJO</v>
      </c>
      <c r="I241" s="29"/>
      <c r="J241" s="30">
        <f t="shared" si="27"/>
        <v>0</v>
      </c>
      <c r="K241" s="29"/>
      <c r="L241" s="30">
        <f t="shared" si="28"/>
        <v>0</v>
      </c>
      <c r="M241" s="29"/>
      <c r="N241" s="30">
        <f t="shared" si="29"/>
        <v>0</v>
      </c>
      <c r="O241" s="29"/>
      <c r="P241" s="30">
        <f t="shared" si="30"/>
        <v>0</v>
      </c>
      <c r="Q241" s="31">
        <f t="shared" si="31"/>
        <v>0</v>
      </c>
    </row>
    <row r="242" spans="2:17" ht="27.75" customHeight="1" x14ac:dyDescent="0.25">
      <c r="B242" s="19">
        <v>219</v>
      </c>
      <c r="C242" s="35" t="s">
        <v>396</v>
      </c>
      <c r="D242" s="20">
        <v>152235.90666666668</v>
      </c>
      <c r="E242" s="1">
        <f t="shared" si="24"/>
        <v>0</v>
      </c>
      <c r="F242" s="6">
        <f t="shared" si="25"/>
        <v>121788.72533333335</v>
      </c>
      <c r="G242" s="33"/>
      <c r="H242" s="2" t="str">
        <f t="shared" si="26"/>
        <v xml:space="preserve"> OFERTA CON PRECIO APARENTEMENTE BAJO</v>
      </c>
      <c r="I242" s="29"/>
      <c r="J242" s="30">
        <f t="shared" si="27"/>
        <v>0</v>
      </c>
      <c r="K242" s="29"/>
      <c r="L242" s="30">
        <f t="shared" si="28"/>
        <v>0</v>
      </c>
      <c r="M242" s="29"/>
      <c r="N242" s="30">
        <f t="shared" si="29"/>
        <v>0</v>
      </c>
      <c r="O242" s="29"/>
      <c r="P242" s="30">
        <f t="shared" si="30"/>
        <v>0</v>
      </c>
      <c r="Q242" s="31">
        <f t="shared" si="31"/>
        <v>0</v>
      </c>
    </row>
    <row r="243" spans="2:17" ht="27.75" customHeight="1" x14ac:dyDescent="0.25">
      <c r="B243" s="19">
        <v>220</v>
      </c>
      <c r="C243" s="35" t="s">
        <v>163</v>
      </c>
      <c r="D243" s="20">
        <v>604977.35666666669</v>
      </c>
      <c r="E243" s="1">
        <f t="shared" si="24"/>
        <v>0</v>
      </c>
      <c r="F243" s="6">
        <f t="shared" si="25"/>
        <v>483981.8853333334</v>
      </c>
      <c r="G243" s="33"/>
      <c r="H243" s="2" t="str">
        <f t="shared" si="26"/>
        <v xml:space="preserve"> OFERTA CON PRECIO APARENTEMENTE BAJO</v>
      </c>
      <c r="I243" s="29"/>
      <c r="J243" s="30">
        <f t="shared" si="27"/>
        <v>0</v>
      </c>
      <c r="K243" s="29"/>
      <c r="L243" s="30">
        <f t="shared" si="28"/>
        <v>0</v>
      </c>
      <c r="M243" s="29"/>
      <c r="N243" s="30">
        <f t="shared" si="29"/>
        <v>0</v>
      </c>
      <c r="O243" s="29"/>
      <c r="P243" s="30">
        <f t="shared" si="30"/>
        <v>0</v>
      </c>
      <c r="Q243" s="31">
        <f t="shared" si="31"/>
        <v>0</v>
      </c>
    </row>
    <row r="244" spans="2:17" ht="27.75" customHeight="1" x14ac:dyDescent="0.25">
      <c r="B244" s="19">
        <v>221</v>
      </c>
      <c r="C244" s="35" t="s">
        <v>164</v>
      </c>
      <c r="D244" s="20">
        <v>726134.82666666666</v>
      </c>
      <c r="E244" s="1">
        <f t="shared" si="24"/>
        <v>0</v>
      </c>
      <c r="F244" s="6">
        <f t="shared" si="25"/>
        <v>580907.86133333331</v>
      </c>
      <c r="G244" s="33"/>
      <c r="H244" s="2" t="str">
        <f t="shared" si="26"/>
        <v xml:space="preserve"> OFERTA CON PRECIO APARENTEMENTE BAJO</v>
      </c>
      <c r="I244" s="29"/>
      <c r="J244" s="30">
        <f t="shared" si="27"/>
        <v>0</v>
      </c>
      <c r="K244" s="29"/>
      <c r="L244" s="30">
        <f t="shared" si="28"/>
        <v>0</v>
      </c>
      <c r="M244" s="29"/>
      <c r="N244" s="30">
        <f t="shared" si="29"/>
        <v>0</v>
      </c>
      <c r="O244" s="29"/>
      <c r="P244" s="30">
        <f t="shared" si="30"/>
        <v>0</v>
      </c>
      <c r="Q244" s="31">
        <f t="shared" si="31"/>
        <v>0</v>
      </c>
    </row>
    <row r="245" spans="2:17" ht="27.75" customHeight="1" x14ac:dyDescent="0.25">
      <c r="B245" s="19">
        <v>222</v>
      </c>
      <c r="C245" s="35" t="s">
        <v>397</v>
      </c>
      <c r="D245" s="20">
        <v>57714.603333333333</v>
      </c>
      <c r="E245" s="1">
        <f t="shared" si="24"/>
        <v>0</v>
      </c>
      <c r="F245" s="6">
        <f t="shared" si="25"/>
        <v>46171.682666666668</v>
      </c>
      <c r="G245" s="33"/>
      <c r="H245" s="2" t="str">
        <f t="shared" si="26"/>
        <v xml:space="preserve"> OFERTA CON PRECIO APARENTEMENTE BAJO</v>
      </c>
      <c r="I245" s="29"/>
      <c r="J245" s="30">
        <f t="shared" si="27"/>
        <v>0</v>
      </c>
      <c r="K245" s="29"/>
      <c r="L245" s="30">
        <f t="shared" si="28"/>
        <v>0</v>
      </c>
      <c r="M245" s="29"/>
      <c r="N245" s="30">
        <f t="shared" si="29"/>
        <v>0</v>
      </c>
      <c r="O245" s="29"/>
      <c r="P245" s="30">
        <f t="shared" si="30"/>
        <v>0</v>
      </c>
      <c r="Q245" s="31">
        <f t="shared" si="31"/>
        <v>0</v>
      </c>
    </row>
    <row r="246" spans="2:17" ht="27.75" customHeight="1" x14ac:dyDescent="0.25">
      <c r="B246" s="19">
        <v>223</v>
      </c>
      <c r="C246" s="34" t="s">
        <v>166</v>
      </c>
      <c r="D246" s="20">
        <v>57714.603333333333</v>
      </c>
      <c r="E246" s="1">
        <f t="shared" si="24"/>
        <v>0</v>
      </c>
      <c r="F246" s="6">
        <f t="shared" si="25"/>
        <v>46171.682666666668</v>
      </c>
      <c r="G246" s="33"/>
      <c r="H246" s="2" t="str">
        <f t="shared" si="26"/>
        <v xml:space="preserve"> OFERTA CON PRECIO APARENTEMENTE BAJO</v>
      </c>
      <c r="I246" s="29"/>
      <c r="J246" s="30">
        <f t="shared" si="27"/>
        <v>0</v>
      </c>
      <c r="K246" s="29"/>
      <c r="L246" s="30">
        <f t="shared" si="28"/>
        <v>0</v>
      </c>
      <c r="M246" s="29"/>
      <c r="N246" s="30">
        <f t="shared" si="29"/>
        <v>0</v>
      </c>
      <c r="O246" s="29"/>
      <c r="P246" s="30">
        <f t="shared" si="30"/>
        <v>0</v>
      </c>
      <c r="Q246" s="31">
        <f t="shared" si="31"/>
        <v>0</v>
      </c>
    </row>
    <row r="247" spans="2:17" ht="27.75" customHeight="1" x14ac:dyDescent="0.25">
      <c r="B247" s="19">
        <v>224</v>
      </c>
      <c r="C247" s="35" t="s">
        <v>167</v>
      </c>
      <c r="D247" s="20">
        <v>1206184</v>
      </c>
      <c r="E247" s="1">
        <f t="shared" si="24"/>
        <v>0</v>
      </c>
      <c r="F247" s="6">
        <f t="shared" si="25"/>
        <v>964947.20000000007</v>
      </c>
      <c r="G247" s="33"/>
      <c r="H247" s="2" t="str">
        <f t="shared" si="26"/>
        <v xml:space="preserve"> OFERTA CON PRECIO APARENTEMENTE BAJO</v>
      </c>
      <c r="I247" s="29"/>
      <c r="J247" s="30">
        <f t="shared" si="27"/>
        <v>0</v>
      </c>
      <c r="K247" s="29"/>
      <c r="L247" s="30">
        <f t="shared" si="28"/>
        <v>0</v>
      </c>
      <c r="M247" s="29"/>
      <c r="N247" s="30">
        <f t="shared" si="29"/>
        <v>0</v>
      </c>
      <c r="O247" s="29"/>
      <c r="P247" s="30">
        <f t="shared" si="30"/>
        <v>0</v>
      </c>
      <c r="Q247" s="31">
        <f t="shared" si="31"/>
        <v>0</v>
      </c>
    </row>
    <row r="248" spans="2:17" ht="27.75" customHeight="1" x14ac:dyDescent="0.25">
      <c r="B248" s="19">
        <v>225</v>
      </c>
      <c r="C248" s="35" t="s">
        <v>168</v>
      </c>
      <c r="D248" s="20">
        <v>650716.59333333327</v>
      </c>
      <c r="E248" s="1">
        <f t="shared" si="24"/>
        <v>0</v>
      </c>
      <c r="F248" s="6">
        <f t="shared" si="25"/>
        <v>520573.27466666664</v>
      </c>
      <c r="G248" s="33"/>
      <c r="H248" s="2" t="str">
        <f t="shared" si="26"/>
        <v xml:space="preserve"> OFERTA CON PRECIO APARENTEMENTE BAJO</v>
      </c>
      <c r="I248" s="29"/>
      <c r="J248" s="30">
        <f t="shared" si="27"/>
        <v>0</v>
      </c>
      <c r="K248" s="29"/>
      <c r="L248" s="30">
        <f t="shared" si="28"/>
        <v>0</v>
      </c>
      <c r="M248" s="29"/>
      <c r="N248" s="30">
        <f t="shared" si="29"/>
        <v>0</v>
      </c>
      <c r="O248" s="29"/>
      <c r="P248" s="30">
        <f t="shared" si="30"/>
        <v>0</v>
      </c>
      <c r="Q248" s="31">
        <f t="shared" si="31"/>
        <v>0</v>
      </c>
    </row>
    <row r="249" spans="2:17" ht="27.75" customHeight="1" x14ac:dyDescent="0.25">
      <c r="B249" s="19">
        <v>226</v>
      </c>
      <c r="C249" s="35" t="s">
        <v>169</v>
      </c>
      <c r="D249" s="20">
        <v>1156602.6499999999</v>
      </c>
      <c r="E249" s="1">
        <f t="shared" si="24"/>
        <v>0</v>
      </c>
      <c r="F249" s="6">
        <f t="shared" si="25"/>
        <v>925282.12</v>
      </c>
      <c r="G249" s="33"/>
      <c r="H249" s="2" t="str">
        <f t="shared" si="26"/>
        <v xml:space="preserve"> OFERTA CON PRECIO APARENTEMENTE BAJO</v>
      </c>
      <c r="I249" s="29"/>
      <c r="J249" s="30">
        <f t="shared" si="27"/>
        <v>0</v>
      </c>
      <c r="K249" s="29"/>
      <c r="L249" s="30">
        <f t="shared" si="28"/>
        <v>0</v>
      </c>
      <c r="M249" s="29"/>
      <c r="N249" s="30">
        <f t="shared" si="29"/>
        <v>0</v>
      </c>
      <c r="O249" s="29"/>
      <c r="P249" s="30">
        <f t="shared" si="30"/>
        <v>0</v>
      </c>
      <c r="Q249" s="31">
        <f t="shared" si="31"/>
        <v>0</v>
      </c>
    </row>
    <row r="250" spans="2:17" ht="27.75" customHeight="1" x14ac:dyDescent="0.25">
      <c r="B250" s="19">
        <v>227</v>
      </c>
      <c r="C250" s="35" t="s">
        <v>170</v>
      </c>
      <c r="D250" s="20">
        <v>238466.08333333331</v>
      </c>
      <c r="E250" s="1">
        <f t="shared" si="24"/>
        <v>0</v>
      </c>
      <c r="F250" s="6">
        <f t="shared" si="25"/>
        <v>190772.86666666667</v>
      </c>
      <c r="G250" s="33"/>
      <c r="H250" s="2" t="str">
        <f t="shared" si="26"/>
        <v xml:space="preserve"> OFERTA CON PRECIO APARENTEMENTE BAJO</v>
      </c>
      <c r="I250" s="29"/>
      <c r="J250" s="30">
        <f t="shared" si="27"/>
        <v>0</v>
      </c>
      <c r="K250" s="29"/>
      <c r="L250" s="30">
        <f t="shared" si="28"/>
        <v>0</v>
      </c>
      <c r="M250" s="29"/>
      <c r="N250" s="30">
        <f t="shared" si="29"/>
        <v>0</v>
      </c>
      <c r="O250" s="29"/>
      <c r="P250" s="30">
        <f t="shared" si="30"/>
        <v>0</v>
      </c>
      <c r="Q250" s="31">
        <f t="shared" si="31"/>
        <v>0</v>
      </c>
    </row>
    <row r="251" spans="2:17" ht="27.75" customHeight="1" x14ac:dyDescent="0.25">
      <c r="B251" s="19">
        <v>228</v>
      </c>
      <c r="C251" s="35" t="s">
        <v>172</v>
      </c>
      <c r="D251" s="20">
        <v>99647.03</v>
      </c>
      <c r="E251" s="1">
        <f t="shared" si="24"/>
        <v>0</v>
      </c>
      <c r="F251" s="6">
        <f t="shared" si="25"/>
        <v>79717.624000000011</v>
      </c>
      <c r="G251" s="33"/>
      <c r="H251" s="2" t="str">
        <f t="shared" si="26"/>
        <v xml:space="preserve"> OFERTA CON PRECIO APARENTEMENTE BAJO</v>
      </c>
      <c r="I251" s="29"/>
      <c r="J251" s="30">
        <f t="shared" si="27"/>
        <v>0</v>
      </c>
      <c r="K251" s="29"/>
      <c r="L251" s="30">
        <f t="shared" si="28"/>
        <v>0</v>
      </c>
      <c r="M251" s="29"/>
      <c r="N251" s="30">
        <f t="shared" si="29"/>
        <v>0</v>
      </c>
      <c r="O251" s="29"/>
      <c r="P251" s="30">
        <f t="shared" si="30"/>
        <v>0</v>
      </c>
      <c r="Q251" s="31">
        <f t="shared" si="31"/>
        <v>0</v>
      </c>
    </row>
    <row r="252" spans="2:17" ht="27.75" customHeight="1" x14ac:dyDescent="0.25">
      <c r="B252" s="19">
        <v>229</v>
      </c>
      <c r="C252" s="35" t="s">
        <v>173</v>
      </c>
      <c r="D252" s="20">
        <v>1398765.6666666665</v>
      </c>
      <c r="E252" s="1">
        <f t="shared" si="24"/>
        <v>0</v>
      </c>
      <c r="F252" s="6">
        <f t="shared" si="25"/>
        <v>1119012.5333333332</v>
      </c>
      <c r="G252" s="33"/>
      <c r="H252" s="2" t="str">
        <f t="shared" si="26"/>
        <v xml:space="preserve"> OFERTA CON PRECIO APARENTEMENTE BAJO</v>
      </c>
      <c r="I252" s="29"/>
      <c r="J252" s="30">
        <f t="shared" si="27"/>
        <v>0</v>
      </c>
      <c r="K252" s="29"/>
      <c r="L252" s="30">
        <f t="shared" si="28"/>
        <v>0</v>
      </c>
      <c r="M252" s="29"/>
      <c r="N252" s="30">
        <f t="shared" si="29"/>
        <v>0</v>
      </c>
      <c r="O252" s="29"/>
      <c r="P252" s="30">
        <f t="shared" si="30"/>
        <v>0</v>
      </c>
      <c r="Q252" s="31">
        <f t="shared" si="31"/>
        <v>0</v>
      </c>
    </row>
    <row r="253" spans="2:17" ht="27.75" customHeight="1" x14ac:dyDescent="0.25">
      <c r="B253" s="19">
        <v>230</v>
      </c>
      <c r="C253" s="35" t="s">
        <v>174</v>
      </c>
      <c r="D253" s="20">
        <v>1621117.1666666665</v>
      </c>
      <c r="E253" s="1">
        <f t="shared" si="24"/>
        <v>0</v>
      </c>
      <c r="F253" s="6">
        <f t="shared" si="25"/>
        <v>1296893.7333333334</v>
      </c>
      <c r="G253" s="33"/>
      <c r="H253" s="2" t="str">
        <f t="shared" si="26"/>
        <v xml:space="preserve"> OFERTA CON PRECIO APARENTEMENTE BAJO</v>
      </c>
      <c r="I253" s="29"/>
      <c r="J253" s="30">
        <f t="shared" si="27"/>
        <v>0</v>
      </c>
      <c r="K253" s="29"/>
      <c r="L253" s="30">
        <f t="shared" si="28"/>
        <v>0</v>
      </c>
      <c r="M253" s="29"/>
      <c r="N253" s="30">
        <f t="shared" si="29"/>
        <v>0</v>
      </c>
      <c r="O253" s="29"/>
      <c r="P253" s="30">
        <f t="shared" si="30"/>
        <v>0</v>
      </c>
      <c r="Q253" s="31">
        <f t="shared" si="31"/>
        <v>0</v>
      </c>
    </row>
    <row r="254" spans="2:17" ht="27.75" customHeight="1" x14ac:dyDescent="0.25">
      <c r="B254" s="19">
        <v>231</v>
      </c>
      <c r="C254" s="35" t="s">
        <v>175</v>
      </c>
      <c r="D254" s="20">
        <v>118552.56</v>
      </c>
      <c r="E254" s="1">
        <f t="shared" si="24"/>
        <v>0</v>
      </c>
      <c r="F254" s="6">
        <f t="shared" si="25"/>
        <v>94842.04800000001</v>
      </c>
      <c r="G254" s="33"/>
      <c r="H254" s="2" t="str">
        <f t="shared" si="26"/>
        <v xml:space="preserve"> OFERTA CON PRECIO APARENTEMENTE BAJO</v>
      </c>
      <c r="I254" s="29"/>
      <c r="J254" s="30">
        <f t="shared" si="27"/>
        <v>0</v>
      </c>
      <c r="K254" s="29"/>
      <c r="L254" s="30">
        <f t="shared" si="28"/>
        <v>0</v>
      </c>
      <c r="M254" s="29"/>
      <c r="N254" s="30">
        <f t="shared" si="29"/>
        <v>0</v>
      </c>
      <c r="O254" s="29"/>
      <c r="P254" s="30">
        <f t="shared" si="30"/>
        <v>0</v>
      </c>
      <c r="Q254" s="31">
        <f t="shared" si="31"/>
        <v>0</v>
      </c>
    </row>
    <row r="255" spans="2:17" ht="27.75" customHeight="1" x14ac:dyDescent="0.25">
      <c r="B255" s="19">
        <v>232</v>
      </c>
      <c r="C255" s="34" t="s">
        <v>176</v>
      </c>
      <c r="D255" s="20">
        <v>332427.29333333333</v>
      </c>
      <c r="E255" s="1">
        <f t="shared" si="24"/>
        <v>0</v>
      </c>
      <c r="F255" s="6">
        <f t="shared" si="25"/>
        <v>265941.83466666669</v>
      </c>
      <c r="G255" s="33"/>
      <c r="H255" s="2" t="str">
        <f t="shared" si="26"/>
        <v xml:space="preserve"> OFERTA CON PRECIO APARENTEMENTE BAJO</v>
      </c>
      <c r="I255" s="29"/>
      <c r="J255" s="30">
        <f t="shared" si="27"/>
        <v>0</v>
      </c>
      <c r="K255" s="29"/>
      <c r="L255" s="30">
        <f t="shared" si="28"/>
        <v>0</v>
      </c>
      <c r="M255" s="29"/>
      <c r="N255" s="30">
        <f t="shared" si="29"/>
        <v>0</v>
      </c>
      <c r="O255" s="29"/>
      <c r="P255" s="30">
        <f t="shared" si="30"/>
        <v>0</v>
      </c>
      <c r="Q255" s="31">
        <f t="shared" si="31"/>
        <v>0</v>
      </c>
    </row>
    <row r="256" spans="2:17" ht="27.75" customHeight="1" x14ac:dyDescent="0.25">
      <c r="B256" s="19">
        <v>233</v>
      </c>
      <c r="C256" s="35" t="s">
        <v>177</v>
      </c>
      <c r="D256" s="20">
        <v>5190859.333333334</v>
      </c>
      <c r="E256" s="1">
        <f t="shared" si="24"/>
        <v>0</v>
      </c>
      <c r="F256" s="6">
        <f t="shared" si="25"/>
        <v>4152687.4666666673</v>
      </c>
      <c r="G256" s="33"/>
      <c r="H256" s="2" t="str">
        <f t="shared" si="26"/>
        <v xml:space="preserve"> OFERTA CON PRECIO APARENTEMENTE BAJO</v>
      </c>
      <c r="I256" s="29"/>
      <c r="J256" s="30">
        <f t="shared" si="27"/>
        <v>0</v>
      </c>
      <c r="K256" s="29"/>
      <c r="L256" s="30">
        <f t="shared" si="28"/>
        <v>0</v>
      </c>
      <c r="M256" s="29"/>
      <c r="N256" s="30">
        <f t="shared" si="29"/>
        <v>0</v>
      </c>
      <c r="O256" s="29"/>
      <c r="P256" s="30">
        <f t="shared" si="30"/>
        <v>0</v>
      </c>
      <c r="Q256" s="31">
        <f t="shared" si="31"/>
        <v>0</v>
      </c>
    </row>
    <row r="257" spans="2:17" ht="27.75" customHeight="1" x14ac:dyDescent="0.25">
      <c r="B257" s="19">
        <v>234</v>
      </c>
      <c r="C257" s="35" t="s">
        <v>178</v>
      </c>
      <c r="D257" s="20">
        <v>34884.85</v>
      </c>
      <c r="E257" s="1">
        <f t="shared" si="24"/>
        <v>0</v>
      </c>
      <c r="F257" s="6">
        <f t="shared" si="25"/>
        <v>27907.88</v>
      </c>
      <c r="G257" s="33"/>
      <c r="H257" s="2" t="str">
        <f t="shared" si="26"/>
        <v xml:space="preserve"> OFERTA CON PRECIO APARENTEMENTE BAJO</v>
      </c>
      <c r="I257" s="29"/>
      <c r="J257" s="30">
        <f t="shared" si="27"/>
        <v>0</v>
      </c>
      <c r="K257" s="29"/>
      <c r="L257" s="30">
        <f t="shared" si="28"/>
        <v>0</v>
      </c>
      <c r="M257" s="29"/>
      <c r="N257" s="30">
        <f t="shared" si="29"/>
        <v>0</v>
      </c>
      <c r="O257" s="29"/>
      <c r="P257" s="30">
        <f t="shared" si="30"/>
        <v>0</v>
      </c>
      <c r="Q257" s="31">
        <f t="shared" si="31"/>
        <v>0</v>
      </c>
    </row>
    <row r="258" spans="2:17" ht="27.75" customHeight="1" x14ac:dyDescent="0.25">
      <c r="B258" s="19">
        <v>235</v>
      </c>
      <c r="C258" s="35" t="s">
        <v>179</v>
      </c>
      <c r="D258" s="20">
        <v>451257.52</v>
      </c>
      <c r="E258" s="1">
        <f t="shared" si="24"/>
        <v>0</v>
      </c>
      <c r="F258" s="6">
        <f t="shared" si="25"/>
        <v>361006.01600000006</v>
      </c>
      <c r="G258" s="33"/>
      <c r="H258" s="2" t="str">
        <f t="shared" si="26"/>
        <v xml:space="preserve"> OFERTA CON PRECIO APARENTEMENTE BAJO</v>
      </c>
      <c r="I258" s="29"/>
      <c r="J258" s="30">
        <f t="shared" si="27"/>
        <v>0</v>
      </c>
      <c r="K258" s="29"/>
      <c r="L258" s="30">
        <f t="shared" si="28"/>
        <v>0</v>
      </c>
      <c r="M258" s="29"/>
      <c r="N258" s="30">
        <f t="shared" si="29"/>
        <v>0</v>
      </c>
      <c r="O258" s="29"/>
      <c r="P258" s="30">
        <f t="shared" si="30"/>
        <v>0</v>
      </c>
      <c r="Q258" s="31">
        <f t="shared" si="31"/>
        <v>0</v>
      </c>
    </row>
    <row r="259" spans="2:17" ht="27.75" customHeight="1" x14ac:dyDescent="0.25">
      <c r="B259" s="19">
        <v>236</v>
      </c>
      <c r="C259" s="35" t="s">
        <v>180</v>
      </c>
      <c r="D259" s="20">
        <v>1144990.2333333334</v>
      </c>
      <c r="E259" s="1">
        <f t="shared" si="24"/>
        <v>0</v>
      </c>
      <c r="F259" s="6">
        <f t="shared" si="25"/>
        <v>915992.18666666676</v>
      </c>
      <c r="G259" s="33"/>
      <c r="H259" s="2" t="str">
        <f t="shared" si="26"/>
        <v xml:space="preserve"> OFERTA CON PRECIO APARENTEMENTE BAJO</v>
      </c>
      <c r="I259" s="29"/>
      <c r="J259" s="30">
        <f t="shared" si="27"/>
        <v>0</v>
      </c>
      <c r="K259" s="29"/>
      <c r="L259" s="30">
        <f t="shared" si="28"/>
        <v>0</v>
      </c>
      <c r="M259" s="29"/>
      <c r="N259" s="30">
        <f t="shared" si="29"/>
        <v>0</v>
      </c>
      <c r="O259" s="29"/>
      <c r="P259" s="30">
        <f t="shared" si="30"/>
        <v>0</v>
      </c>
      <c r="Q259" s="31">
        <f t="shared" si="31"/>
        <v>0</v>
      </c>
    </row>
    <row r="260" spans="2:17" ht="27.75" customHeight="1" x14ac:dyDescent="0.25">
      <c r="B260" s="19">
        <v>237</v>
      </c>
      <c r="C260" s="34" t="s">
        <v>181</v>
      </c>
      <c r="D260" s="20">
        <v>1008593.6233333333</v>
      </c>
      <c r="E260" s="1">
        <f t="shared" si="24"/>
        <v>0</v>
      </c>
      <c r="F260" s="6">
        <f t="shared" si="25"/>
        <v>806874.8986666667</v>
      </c>
      <c r="G260" s="33"/>
      <c r="H260" s="2" t="str">
        <f t="shared" si="26"/>
        <v xml:space="preserve"> OFERTA CON PRECIO APARENTEMENTE BAJO</v>
      </c>
      <c r="I260" s="29"/>
      <c r="J260" s="30">
        <f t="shared" si="27"/>
        <v>0</v>
      </c>
      <c r="K260" s="29"/>
      <c r="L260" s="30">
        <f t="shared" si="28"/>
        <v>0</v>
      </c>
      <c r="M260" s="29"/>
      <c r="N260" s="30">
        <f t="shared" si="29"/>
        <v>0</v>
      </c>
      <c r="O260" s="29"/>
      <c r="P260" s="30">
        <f t="shared" si="30"/>
        <v>0</v>
      </c>
      <c r="Q260" s="31">
        <f t="shared" si="31"/>
        <v>0</v>
      </c>
    </row>
    <row r="261" spans="2:17" ht="27.75" customHeight="1" x14ac:dyDescent="0.25">
      <c r="B261" s="19">
        <v>238</v>
      </c>
      <c r="C261" s="34" t="s">
        <v>182</v>
      </c>
      <c r="D261" s="20">
        <v>1172239.6466666667</v>
      </c>
      <c r="E261" s="1">
        <f>+G261/D261</f>
        <v>0</v>
      </c>
      <c r="F261" s="6">
        <f t="shared" si="25"/>
        <v>937791.71733333345</v>
      </c>
      <c r="G261" s="33"/>
      <c r="H261" s="2" t="str">
        <f t="shared" si="26"/>
        <v xml:space="preserve"> OFERTA CON PRECIO APARENTEMENTE BAJO</v>
      </c>
      <c r="I261" s="29"/>
      <c r="J261" s="30">
        <f t="shared" si="27"/>
        <v>0</v>
      </c>
      <c r="K261" s="29"/>
      <c r="L261" s="30">
        <f t="shared" si="28"/>
        <v>0</v>
      </c>
      <c r="M261" s="29"/>
      <c r="N261" s="30">
        <f t="shared" si="29"/>
        <v>0</v>
      </c>
      <c r="O261" s="29"/>
      <c r="P261" s="30">
        <f t="shared" si="30"/>
        <v>0</v>
      </c>
      <c r="Q261" s="31">
        <f t="shared" si="31"/>
        <v>0</v>
      </c>
    </row>
    <row r="262" spans="2:17" ht="27.75" customHeight="1" x14ac:dyDescent="0.25">
      <c r="B262" s="19">
        <v>239</v>
      </c>
      <c r="C262" s="35" t="s">
        <v>183</v>
      </c>
      <c r="D262" s="20">
        <v>7217655.4333333336</v>
      </c>
      <c r="E262" s="1">
        <f t="shared" ref="E262:E310" si="32">+G262/D262</f>
        <v>0</v>
      </c>
      <c r="F262" s="6">
        <f t="shared" si="25"/>
        <v>5774124.3466666676</v>
      </c>
      <c r="G262" s="33"/>
      <c r="H262" s="2" t="str">
        <f t="shared" si="26"/>
        <v xml:space="preserve"> OFERTA CON PRECIO APARENTEMENTE BAJO</v>
      </c>
      <c r="I262" s="29"/>
      <c r="J262" s="30">
        <f t="shared" si="27"/>
        <v>0</v>
      </c>
      <c r="K262" s="29"/>
      <c r="L262" s="30">
        <f t="shared" si="28"/>
        <v>0</v>
      </c>
      <c r="M262" s="29"/>
      <c r="N262" s="30">
        <f t="shared" si="29"/>
        <v>0</v>
      </c>
      <c r="O262" s="29"/>
      <c r="P262" s="30">
        <f t="shared" si="30"/>
        <v>0</v>
      </c>
      <c r="Q262" s="31">
        <f t="shared" si="31"/>
        <v>0</v>
      </c>
    </row>
    <row r="263" spans="2:17" ht="27.75" customHeight="1" x14ac:dyDescent="0.25">
      <c r="B263" s="19">
        <v>240</v>
      </c>
      <c r="C263" s="35" t="s">
        <v>187</v>
      </c>
      <c r="D263" s="20">
        <v>208203.59</v>
      </c>
      <c r="E263" s="1">
        <f t="shared" si="32"/>
        <v>0</v>
      </c>
      <c r="F263" s="6">
        <f t="shared" si="25"/>
        <v>166562.872</v>
      </c>
      <c r="G263" s="33"/>
      <c r="H263" s="2" t="str">
        <f t="shared" si="26"/>
        <v xml:space="preserve"> OFERTA CON PRECIO APARENTEMENTE BAJO</v>
      </c>
      <c r="I263" s="29"/>
      <c r="J263" s="30">
        <f t="shared" si="27"/>
        <v>0</v>
      </c>
      <c r="K263" s="29"/>
      <c r="L263" s="30">
        <f t="shared" si="28"/>
        <v>0</v>
      </c>
      <c r="M263" s="29"/>
      <c r="N263" s="30">
        <f t="shared" si="29"/>
        <v>0</v>
      </c>
      <c r="O263" s="29"/>
      <c r="P263" s="30">
        <f t="shared" si="30"/>
        <v>0</v>
      </c>
      <c r="Q263" s="31">
        <f t="shared" si="31"/>
        <v>0</v>
      </c>
    </row>
    <row r="264" spans="2:17" ht="27.75" customHeight="1" x14ac:dyDescent="0.25">
      <c r="B264" s="19">
        <v>241</v>
      </c>
      <c r="C264" s="35" t="s">
        <v>398</v>
      </c>
      <c r="D264" s="20">
        <v>81359.903333333335</v>
      </c>
      <c r="E264" s="1">
        <f t="shared" si="32"/>
        <v>0</v>
      </c>
      <c r="F264" s="6">
        <f t="shared" si="25"/>
        <v>65087.922666666673</v>
      </c>
      <c r="G264" s="33"/>
      <c r="H264" s="2" t="str">
        <f t="shared" si="26"/>
        <v xml:space="preserve"> OFERTA CON PRECIO APARENTEMENTE BAJO</v>
      </c>
      <c r="I264" s="29"/>
      <c r="J264" s="30">
        <f t="shared" si="27"/>
        <v>0</v>
      </c>
      <c r="K264" s="29"/>
      <c r="L264" s="30">
        <f t="shared" si="28"/>
        <v>0</v>
      </c>
      <c r="M264" s="29"/>
      <c r="N264" s="30">
        <f t="shared" si="29"/>
        <v>0</v>
      </c>
      <c r="O264" s="29"/>
      <c r="P264" s="30">
        <f t="shared" si="30"/>
        <v>0</v>
      </c>
      <c r="Q264" s="31">
        <f t="shared" si="31"/>
        <v>0</v>
      </c>
    </row>
    <row r="265" spans="2:17" ht="27.75" customHeight="1" x14ac:dyDescent="0.25">
      <c r="B265" s="19">
        <v>242</v>
      </c>
      <c r="C265" s="35" t="s">
        <v>399</v>
      </c>
      <c r="D265" s="20">
        <v>98285.67</v>
      </c>
      <c r="E265" s="1">
        <f t="shared" si="32"/>
        <v>0</v>
      </c>
      <c r="F265" s="6">
        <f t="shared" si="25"/>
        <v>78628.536000000007</v>
      </c>
      <c r="G265" s="33"/>
      <c r="H265" s="2" t="str">
        <f t="shared" si="26"/>
        <v xml:space="preserve"> OFERTA CON PRECIO APARENTEMENTE BAJO</v>
      </c>
      <c r="I265" s="29"/>
      <c r="J265" s="30">
        <f t="shared" si="27"/>
        <v>0</v>
      </c>
      <c r="K265" s="29"/>
      <c r="L265" s="30">
        <f t="shared" si="28"/>
        <v>0</v>
      </c>
      <c r="M265" s="29"/>
      <c r="N265" s="30">
        <f t="shared" si="29"/>
        <v>0</v>
      </c>
      <c r="O265" s="29"/>
      <c r="P265" s="30">
        <f t="shared" si="30"/>
        <v>0</v>
      </c>
      <c r="Q265" s="31">
        <f t="shared" si="31"/>
        <v>0</v>
      </c>
    </row>
    <row r="266" spans="2:17" ht="27.75" customHeight="1" x14ac:dyDescent="0.25">
      <c r="B266" s="19">
        <v>243</v>
      </c>
      <c r="C266" s="34" t="s">
        <v>400</v>
      </c>
      <c r="D266" s="20">
        <v>910363.48666666669</v>
      </c>
      <c r="E266" s="1">
        <f t="shared" si="32"/>
        <v>0</v>
      </c>
      <c r="F266" s="6">
        <f t="shared" si="25"/>
        <v>728290.78933333338</v>
      </c>
      <c r="G266" s="33"/>
      <c r="H266" s="2" t="str">
        <f t="shared" si="26"/>
        <v xml:space="preserve"> OFERTA CON PRECIO APARENTEMENTE BAJO</v>
      </c>
      <c r="I266" s="29"/>
      <c r="J266" s="30">
        <f t="shared" si="27"/>
        <v>0</v>
      </c>
      <c r="K266" s="29"/>
      <c r="L266" s="30">
        <f t="shared" si="28"/>
        <v>0</v>
      </c>
      <c r="M266" s="29"/>
      <c r="N266" s="30">
        <f t="shared" si="29"/>
        <v>0</v>
      </c>
      <c r="O266" s="29"/>
      <c r="P266" s="30">
        <f t="shared" si="30"/>
        <v>0</v>
      </c>
      <c r="Q266" s="31">
        <f t="shared" si="31"/>
        <v>0</v>
      </c>
    </row>
    <row r="267" spans="2:17" ht="27.75" customHeight="1" x14ac:dyDescent="0.25">
      <c r="B267" s="19">
        <v>244</v>
      </c>
      <c r="C267" s="35" t="s">
        <v>401</v>
      </c>
      <c r="D267" s="20">
        <v>354783.82333333336</v>
      </c>
      <c r="E267" s="1">
        <f t="shared" si="32"/>
        <v>0</v>
      </c>
      <c r="F267" s="6">
        <f t="shared" si="25"/>
        <v>283827.05866666668</v>
      </c>
      <c r="G267" s="33"/>
      <c r="H267" s="2" t="str">
        <f t="shared" si="26"/>
        <v xml:space="preserve"> OFERTA CON PRECIO APARENTEMENTE BAJO</v>
      </c>
      <c r="I267" s="29"/>
      <c r="J267" s="30">
        <f t="shared" si="27"/>
        <v>0</v>
      </c>
      <c r="K267" s="29"/>
      <c r="L267" s="30">
        <f t="shared" si="28"/>
        <v>0</v>
      </c>
      <c r="M267" s="29"/>
      <c r="N267" s="30">
        <f t="shared" si="29"/>
        <v>0</v>
      </c>
      <c r="O267" s="29"/>
      <c r="P267" s="30">
        <f t="shared" si="30"/>
        <v>0</v>
      </c>
      <c r="Q267" s="31">
        <f t="shared" si="31"/>
        <v>0</v>
      </c>
    </row>
    <row r="268" spans="2:17" ht="27.75" customHeight="1" x14ac:dyDescent="0.25">
      <c r="B268" s="19">
        <v>245</v>
      </c>
      <c r="C268" s="35" t="s">
        <v>402</v>
      </c>
      <c r="D268" s="20">
        <v>103133.33333333334</v>
      </c>
      <c r="E268" s="1">
        <f t="shared" si="32"/>
        <v>0</v>
      </c>
      <c r="F268" s="6">
        <f t="shared" si="25"/>
        <v>82506.666666666686</v>
      </c>
      <c r="G268" s="33"/>
      <c r="H268" s="2" t="str">
        <f t="shared" si="26"/>
        <v xml:space="preserve"> OFERTA CON PRECIO APARENTEMENTE BAJO</v>
      </c>
      <c r="I268" s="29"/>
      <c r="J268" s="30">
        <f t="shared" si="27"/>
        <v>0</v>
      </c>
      <c r="K268" s="29"/>
      <c r="L268" s="30">
        <f t="shared" si="28"/>
        <v>0</v>
      </c>
      <c r="M268" s="29"/>
      <c r="N268" s="30">
        <f t="shared" si="29"/>
        <v>0</v>
      </c>
      <c r="O268" s="29"/>
      <c r="P268" s="30">
        <f t="shared" si="30"/>
        <v>0</v>
      </c>
      <c r="Q268" s="31">
        <f t="shared" si="31"/>
        <v>0</v>
      </c>
    </row>
    <row r="269" spans="2:17" ht="27.75" customHeight="1" x14ac:dyDescent="0.25">
      <c r="B269" s="19">
        <v>246</v>
      </c>
      <c r="C269" s="35" t="s">
        <v>403</v>
      </c>
      <c r="D269" s="20">
        <v>1597170.7966666666</v>
      </c>
      <c r="E269" s="1">
        <f t="shared" si="32"/>
        <v>0</v>
      </c>
      <c r="F269" s="6">
        <f t="shared" si="25"/>
        <v>1277736.6373333335</v>
      </c>
      <c r="G269" s="33"/>
      <c r="H269" s="2" t="str">
        <f t="shared" si="26"/>
        <v xml:space="preserve"> OFERTA CON PRECIO APARENTEMENTE BAJO</v>
      </c>
      <c r="I269" s="29"/>
      <c r="J269" s="30">
        <f t="shared" si="27"/>
        <v>0</v>
      </c>
      <c r="K269" s="29"/>
      <c r="L269" s="30">
        <f t="shared" si="28"/>
        <v>0</v>
      </c>
      <c r="M269" s="29"/>
      <c r="N269" s="30">
        <f t="shared" si="29"/>
        <v>0</v>
      </c>
      <c r="O269" s="29"/>
      <c r="P269" s="30">
        <f t="shared" si="30"/>
        <v>0</v>
      </c>
      <c r="Q269" s="31">
        <f t="shared" si="31"/>
        <v>0</v>
      </c>
    </row>
    <row r="270" spans="2:17" ht="27.75" customHeight="1" x14ac:dyDescent="0.25">
      <c r="B270" s="19">
        <v>247</v>
      </c>
      <c r="C270" s="35" t="s">
        <v>404</v>
      </c>
      <c r="D270" s="20">
        <v>1864680.4166666665</v>
      </c>
      <c r="E270" s="1">
        <f t="shared" si="32"/>
        <v>0</v>
      </c>
      <c r="F270" s="6">
        <f t="shared" si="25"/>
        <v>1491744.3333333333</v>
      </c>
      <c r="G270" s="33"/>
      <c r="H270" s="2" t="str">
        <f t="shared" si="26"/>
        <v xml:space="preserve"> OFERTA CON PRECIO APARENTEMENTE BAJO</v>
      </c>
      <c r="I270" s="29"/>
      <c r="J270" s="30">
        <f t="shared" si="27"/>
        <v>0</v>
      </c>
      <c r="K270" s="29"/>
      <c r="L270" s="30">
        <f t="shared" si="28"/>
        <v>0</v>
      </c>
      <c r="M270" s="29"/>
      <c r="N270" s="30">
        <f t="shared" si="29"/>
        <v>0</v>
      </c>
      <c r="O270" s="29"/>
      <c r="P270" s="30">
        <f t="shared" si="30"/>
        <v>0</v>
      </c>
      <c r="Q270" s="31">
        <f t="shared" si="31"/>
        <v>0</v>
      </c>
    </row>
    <row r="271" spans="2:17" ht="27.75" customHeight="1" x14ac:dyDescent="0.25">
      <c r="B271" s="19">
        <v>248</v>
      </c>
      <c r="C271" s="35" t="s">
        <v>405</v>
      </c>
      <c r="D271" s="20">
        <v>1653034.1566666665</v>
      </c>
      <c r="E271" s="1">
        <f t="shared" si="32"/>
        <v>0</v>
      </c>
      <c r="F271" s="6">
        <f t="shared" si="25"/>
        <v>1322427.3253333333</v>
      </c>
      <c r="G271" s="33"/>
      <c r="H271" s="2" t="str">
        <f t="shared" si="26"/>
        <v xml:space="preserve"> OFERTA CON PRECIO APARENTEMENTE BAJO</v>
      </c>
      <c r="I271" s="29"/>
      <c r="J271" s="30">
        <f t="shared" si="27"/>
        <v>0</v>
      </c>
      <c r="K271" s="29"/>
      <c r="L271" s="30">
        <f t="shared" si="28"/>
        <v>0</v>
      </c>
      <c r="M271" s="29"/>
      <c r="N271" s="30">
        <f t="shared" si="29"/>
        <v>0</v>
      </c>
      <c r="O271" s="29"/>
      <c r="P271" s="30">
        <f t="shared" si="30"/>
        <v>0</v>
      </c>
      <c r="Q271" s="31">
        <f t="shared" si="31"/>
        <v>0</v>
      </c>
    </row>
    <row r="272" spans="2:17" ht="27.75" customHeight="1" x14ac:dyDescent="0.25">
      <c r="B272" s="19">
        <v>249</v>
      </c>
      <c r="C272" s="35" t="s">
        <v>406</v>
      </c>
      <c r="D272" s="20">
        <v>1393269.4533333334</v>
      </c>
      <c r="E272" s="1">
        <f t="shared" si="32"/>
        <v>0</v>
      </c>
      <c r="F272" s="6">
        <f t="shared" si="25"/>
        <v>1114615.5626666667</v>
      </c>
      <c r="G272" s="33"/>
      <c r="H272" s="2" t="str">
        <f t="shared" si="26"/>
        <v xml:space="preserve"> OFERTA CON PRECIO APARENTEMENTE BAJO</v>
      </c>
      <c r="I272" s="29"/>
      <c r="J272" s="30">
        <f t="shared" si="27"/>
        <v>0</v>
      </c>
      <c r="K272" s="29"/>
      <c r="L272" s="30">
        <f t="shared" si="28"/>
        <v>0</v>
      </c>
      <c r="M272" s="29"/>
      <c r="N272" s="30">
        <f t="shared" si="29"/>
        <v>0</v>
      </c>
      <c r="O272" s="29"/>
      <c r="P272" s="30">
        <f t="shared" si="30"/>
        <v>0</v>
      </c>
      <c r="Q272" s="31">
        <f t="shared" si="31"/>
        <v>0</v>
      </c>
    </row>
    <row r="273" spans="2:17" ht="27.75" customHeight="1" x14ac:dyDescent="0.25">
      <c r="B273" s="19">
        <v>250</v>
      </c>
      <c r="C273" s="35" t="s">
        <v>407</v>
      </c>
      <c r="D273" s="20">
        <v>1273991.3900000001</v>
      </c>
      <c r="E273" s="1">
        <f t="shared" si="32"/>
        <v>0</v>
      </c>
      <c r="F273" s="6">
        <f t="shared" si="25"/>
        <v>1019193.1120000002</v>
      </c>
      <c r="G273" s="33"/>
      <c r="H273" s="2" t="str">
        <f t="shared" si="26"/>
        <v xml:space="preserve"> OFERTA CON PRECIO APARENTEMENTE BAJO</v>
      </c>
      <c r="I273" s="29"/>
      <c r="J273" s="30">
        <f t="shared" si="27"/>
        <v>0</v>
      </c>
      <c r="K273" s="29"/>
      <c r="L273" s="30">
        <f t="shared" si="28"/>
        <v>0</v>
      </c>
      <c r="M273" s="29"/>
      <c r="N273" s="30">
        <f t="shared" si="29"/>
        <v>0</v>
      </c>
      <c r="O273" s="29"/>
      <c r="P273" s="30">
        <f t="shared" si="30"/>
        <v>0</v>
      </c>
      <c r="Q273" s="31">
        <f t="shared" si="31"/>
        <v>0</v>
      </c>
    </row>
    <row r="274" spans="2:17" ht="27.75" customHeight="1" x14ac:dyDescent="0.25">
      <c r="B274" s="19">
        <v>251</v>
      </c>
      <c r="C274" s="35" t="s">
        <v>408</v>
      </c>
      <c r="D274" s="20">
        <v>1192288.7666666666</v>
      </c>
      <c r="E274" s="1">
        <f t="shared" si="32"/>
        <v>0</v>
      </c>
      <c r="F274" s="6">
        <f t="shared" si="25"/>
        <v>953831.01333333331</v>
      </c>
      <c r="G274" s="33"/>
      <c r="H274" s="2" t="str">
        <f t="shared" si="26"/>
        <v xml:space="preserve"> OFERTA CON PRECIO APARENTEMENTE BAJO</v>
      </c>
      <c r="I274" s="29"/>
      <c r="J274" s="30">
        <f t="shared" si="27"/>
        <v>0</v>
      </c>
      <c r="K274" s="29"/>
      <c r="L274" s="30">
        <f t="shared" si="28"/>
        <v>0</v>
      </c>
      <c r="M274" s="29"/>
      <c r="N274" s="30">
        <f t="shared" si="29"/>
        <v>0</v>
      </c>
      <c r="O274" s="29"/>
      <c r="P274" s="30">
        <f t="shared" si="30"/>
        <v>0</v>
      </c>
      <c r="Q274" s="31">
        <f t="shared" si="31"/>
        <v>0</v>
      </c>
    </row>
    <row r="275" spans="2:17" ht="27.75" customHeight="1" x14ac:dyDescent="0.25">
      <c r="B275" s="19">
        <v>252</v>
      </c>
      <c r="C275" s="35" t="s">
        <v>409</v>
      </c>
      <c r="D275" s="20">
        <v>93655.776666666658</v>
      </c>
      <c r="E275" s="1">
        <f t="shared" si="32"/>
        <v>0</v>
      </c>
      <c r="F275" s="6">
        <f t="shared" si="25"/>
        <v>74924.621333333329</v>
      </c>
      <c r="G275" s="33"/>
      <c r="H275" s="2" t="str">
        <f t="shared" si="26"/>
        <v xml:space="preserve"> OFERTA CON PRECIO APARENTEMENTE BAJO</v>
      </c>
      <c r="I275" s="29"/>
      <c r="J275" s="30">
        <f t="shared" si="27"/>
        <v>0</v>
      </c>
      <c r="K275" s="29"/>
      <c r="L275" s="30">
        <f t="shared" si="28"/>
        <v>0</v>
      </c>
      <c r="M275" s="29"/>
      <c r="N275" s="30">
        <f t="shared" si="29"/>
        <v>0</v>
      </c>
      <c r="O275" s="29"/>
      <c r="P275" s="30">
        <f t="shared" si="30"/>
        <v>0</v>
      </c>
      <c r="Q275" s="31">
        <f t="shared" si="31"/>
        <v>0</v>
      </c>
    </row>
    <row r="276" spans="2:17" ht="27.75" customHeight="1" x14ac:dyDescent="0.25">
      <c r="B276" s="19">
        <v>253</v>
      </c>
      <c r="C276" s="35" t="s">
        <v>410</v>
      </c>
      <c r="D276" s="20">
        <v>1728579.72</v>
      </c>
      <c r="E276" s="1">
        <f t="shared" si="32"/>
        <v>0</v>
      </c>
      <c r="F276" s="6">
        <f t="shared" si="25"/>
        <v>1382863.7760000001</v>
      </c>
      <c r="G276" s="33"/>
      <c r="H276" s="2" t="str">
        <f t="shared" si="26"/>
        <v xml:space="preserve"> OFERTA CON PRECIO APARENTEMENTE BAJO</v>
      </c>
      <c r="I276" s="29"/>
      <c r="J276" s="30">
        <f t="shared" si="27"/>
        <v>0</v>
      </c>
      <c r="K276" s="29"/>
      <c r="L276" s="30">
        <f t="shared" si="28"/>
        <v>0</v>
      </c>
      <c r="M276" s="29"/>
      <c r="N276" s="30">
        <f t="shared" si="29"/>
        <v>0</v>
      </c>
      <c r="O276" s="29"/>
      <c r="P276" s="30">
        <f t="shared" si="30"/>
        <v>0</v>
      </c>
      <c r="Q276" s="31">
        <f t="shared" si="31"/>
        <v>0</v>
      </c>
    </row>
    <row r="277" spans="2:17" ht="27.75" customHeight="1" x14ac:dyDescent="0.25">
      <c r="B277" s="19">
        <v>254</v>
      </c>
      <c r="C277" s="35" t="s">
        <v>411</v>
      </c>
      <c r="D277" s="20">
        <v>1545218.1733333333</v>
      </c>
      <c r="E277" s="1">
        <f t="shared" si="32"/>
        <v>0</v>
      </c>
      <c r="F277" s="6">
        <f t="shared" si="25"/>
        <v>1236174.5386666667</v>
      </c>
      <c r="G277" s="33"/>
      <c r="H277" s="2" t="str">
        <f t="shared" si="26"/>
        <v xml:space="preserve"> OFERTA CON PRECIO APARENTEMENTE BAJO</v>
      </c>
      <c r="I277" s="29"/>
      <c r="J277" s="30">
        <f t="shared" si="27"/>
        <v>0</v>
      </c>
      <c r="K277" s="29"/>
      <c r="L277" s="30">
        <f t="shared" si="28"/>
        <v>0</v>
      </c>
      <c r="M277" s="29"/>
      <c r="N277" s="30">
        <f t="shared" si="29"/>
        <v>0</v>
      </c>
      <c r="O277" s="29"/>
      <c r="P277" s="30">
        <f t="shared" si="30"/>
        <v>0</v>
      </c>
      <c r="Q277" s="31">
        <f t="shared" si="31"/>
        <v>0</v>
      </c>
    </row>
    <row r="278" spans="2:17" ht="27.75" customHeight="1" x14ac:dyDescent="0.25">
      <c r="B278" s="19">
        <v>255</v>
      </c>
      <c r="C278" s="35" t="s">
        <v>412</v>
      </c>
      <c r="D278" s="20">
        <v>1250045.4166666665</v>
      </c>
      <c r="E278" s="1">
        <f t="shared" si="32"/>
        <v>0</v>
      </c>
      <c r="F278" s="6">
        <f t="shared" si="25"/>
        <v>1000036.3333333333</v>
      </c>
      <c r="G278" s="33"/>
      <c r="H278" s="2" t="str">
        <f t="shared" si="26"/>
        <v xml:space="preserve"> OFERTA CON PRECIO APARENTEMENTE BAJO</v>
      </c>
      <c r="I278" s="29"/>
      <c r="J278" s="30">
        <f t="shared" si="27"/>
        <v>0</v>
      </c>
      <c r="K278" s="29"/>
      <c r="L278" s="30">
        <f t="shared" si="28"/>
        <v>0</v>
      </c>
      <c r="M278" s="29"/>
      <c r="N278" s="30">
        <f t="shared" si="29"/>
        <v>0</v>
      </c>
      <c r="O278" s="29"/>
      <c r="P278" s="30">
        <f t="shared" si="30"/>
        <v>0</v>
      </c>
      <c r="Q278" s="31">
        <f t="shared" si="31"/>
        <v>0</v>
      </c>
    </row>
    <row r="279" spans="2:17" ht="27.75" customHeight="1" x14ac:dyDescent="0.25">
      <c r="B279" s="19">
        <v>256</v>
      </c>
      <c r="C279" s="35" t="s">
        <v>413</v>
      </c>
      <c r="D279" s="20">
        <v>1162166.2966666666</v>
      </c>
      <c r="E279" s="1">
        <f t="shared" si="32"/>
        <v>0</v>
      </c>
      <c r="F279" s="6">
        <f t="shared" si="25"/>
        <v>929733.0373333334</v>
      </c>
      <c r="G279" s="33"/>
      <c r="H279" s="2" t="str">
        <f t="shared" si="26"/>
        <v xml:space="preserve"> OFERTA CON PRECIO APARENTEMENTE BAJO</v>
      </c>
      <c r="I279" s="29"/>
      <c r="J279" s="30">
        <f t="shared" si="27"/>
        <v>0</v>
      </c>
      <c r="K279" s="29"/>
      <c r="L279" s="30">
        <f t="shared" si="28"/>
        <v>0</v>
      </c>
      <c r="M279" s="29"/>
      <c r="N279" s="30">
        <f t="shared" si="29"/>
        <v>0</v>
      </c>
      <c r="O279" s="29"/>
      <c r="P279" s="30">
        <f t="shared" si="30"/>
        <v>0</v>
      </c>
      <c r="Q279" s="31">
        <f t="shared" si="31"/>
        <v>0</v>
      </c>
    </row>
    <row r="280" spans="2:17" ht="27.75" customHeight="1" x14ac:dyDescent="0.25">
      <c r="B280" s="19">
        <v>257</v>
      </c>
      <c r="C280" s="35" t="s">
        <v>414</v>
      </c>
      <c r="D280" s="20">
        <v>966396.22333333327</v>
      </c>
      <c r="E280" s="1">
        <f t="shared" si="32"/>
        <v>0</v>
      </c>
      <c r="F280" s="6">
        <f t="shared" ref="F280:F419" si="33">+D280*80%</f>
        <v>773116.97866666666</v>
      </c>
      <c r="G280" s="33"/>
      <c r="H280" s="2" t="str">
        <f t="shared" ref="H280:H419" si="34">IF(G280&lt;F280," OFERTA CON PRECIO APARENTEMENTE BAJO","VALOR MINIMO ACEPTABLE")</f>
        <v xml:space="preserve"> OFERTA CON PRECIO APARENTEMENTE BAJO</v>
      </c>
      <c r="I280" s="29"/>
      <c r="J280" s="30">
        <f t="shared" ref="J280:J419" si="35">+ROUND(G280*I280,0)</f>
        <v>0</v>
      </c>
      <c r="K280" s="29"/>
      <c r="L280" s="30">
        <f t="shared" ref="L280:L419" si="36">+ROUND(G280*K280,0)</f>
        <v>0</v>
      </c>
      <c r="M280" s="29"/>
      <c r="N280" s="30">
        <f t="shared" ref="N280:N419" si="37">+ROUND(G280*M280,0)</f>
        <v>0</v>
      </c>
      <c r="O280" s="29"/>
      <c r="P280" s="30">
        <f t="shared" ref="P280:P419" si="38">+ROUND(G280*O280,0)</f>
        <v>0</v>
      </c>
      <c r="Q280" s="31">
        <f t="shared" ref="Q280:Q419" si="39">ROUND(G280-J280-L280-N280-P280,0)</f>
        <v>0</v>
      </c>
    </row>
    <row r="281" spans="2:17" ht="27.75" customHeight="1" x14ac:dyDescent="0.25">
      <c r="B281" s="19">
        <v>258</v>
      </c>
      <c r="C281" s="35" t="s">
        <v>415</v>
      </c>
      <c r="D281" s="20">
        <v>99246.793333333335</v>
      </c>
      <c r="E281" s="1">
        <f t="shared" si="32"/>
        <v>0</v>
      </c>
      <c r="F281" s="6">
        <f t="shared" si="33"/>
        <v>79397.434666666668</v>
      </c>
      <c r="G281" s="33"/>
      <c r="H281" s="2" t="str">
        <f t="shared" si="34"/>
        <v xml:space="preserve"> OFERTA CON PRECIO APARENTEMENTE BAJO</v>
      </c>
      <c r="I281" s="29"/>
      <c r="J281" s="30">
        <f t="shared" si="35"/>
        <v>0</v>
      </c>
      <c r="K281" s="29"/>
      <c r="L281" s="30">
        <f t="shared" si="36"/>
        <v>0</v>
      </c>
      <c r="M281" s="29"/>
      <c r="N281" s="30">
        <f t="shared" si="37"/>
        <v>0</v>
      </c>
      <c r="O281" s="29"/>
      <c r="P281" s="30">
        <f t="shared" si="38"/>
        <v>0</v>
      </c>
      <c r="Q281" s="31">
        <f t="shared" si="39"/>
        <v>0</v>
      </c>
    </row>
    <row r="282" spans="2:17" ht="27.75" customHeight="1" x14ac:dyDescent="0.25">
      <c r="B282" s="19">
        <v>259</v>
      </c>
      <c r="C282" s="35" t="s">
        <v>416</v>
      </c>
      <c r="D282" s="20">
        <v>1471203.3466666667</v>
      </c>
      <c r="E282" s="1">
        <f t="shared" si="32"/>
        <v>0</v>
      </c>
      <c r="F282" s="6">
        <f t="shared" si="33"/>
        <v>1176962.6773333333</v>
      </c>
      <c r="G282" s="33"/>
      <c r="H282" s="2" t="str">
        <f t="shared" si="34"/>
        <v xml:space="preserve"> OFERTA CON PRECIO APARENTEMENTE BAJO</v>
      </c>
      <c r="I282" s="29"/>
      <c r="J282" s="30">
        <f t="shared" si="35"/>
        <v>0</v>
      </c>
      <c r="K282" s="29"/>
      <c r="L282" s="30">
        <f t="shared" si="36"/>
        <v>0</v>
      </c>
      <c r="M282" s="29"/>
      <c r="N282" s="30">
        <f t="shared" si="37"/>
        <v>0</v>
      </c>
      <c r="O282" s="29"/>
      <c r="P282" s="30">
        <f t="shared" si="38"/>
        <v>0</v>
      </c>
      <c r="Q282" s="31">
        <f t="shared" si="39"/>
        <v>0</v>
      </c>
    </row>
    <row r="283" spans="2:17" ht="27.75" customHeight="1" x14ac:dyDescent="0.25">
      <c r="B283" s="19">
        <v>260</v>
      </c>
      <c r="C283" s="35" t="s">
        <v>417</v>
      </c>
      <c r="D283" s="20">
        <v>237505.35666666669</v>
      </c>
      <c r="E283" s="1">
        <f t="shared" si="32"/>
        <v>0</v>
      </c>
      <c r="F283" s="6">
        <f t="shared" si="33"/>
        <v>190004.28533333336</v>
      </c>
      <c r="G283" s="33"/>
      <c r="H283" s="2" t="str">
        <f t="shared" si="34"/>
        <v xml:space="preserve"> OFERTA CON PRECIO APARENTEMENTE BAJO</v>
      </c>
      <c r="I283" s="29"/>
      <c r="J283" s="30">
        <f t="shared" si="35"/>
        <v>0</v>
      </c>
      <c r="K283" s="29"/>
      <c r="L283" s="30">
        <f t="shared" si="36"/>
        <v>0</v>
      </c>
      <c r="M283" s="29"/>
      <c r="N283" s="30">
        <f t="shared" si="37"/>
        <v>0</v>
      </c>
      <c r="O283" s="29"/>
      <c r="P283" s="30">
        <f t="shared" si="38"/>
        <v>0</v>
      </c>
      <c r="Q283" s="31">
        <f t="shared" si="39"/>
        <v>0</v>
      </c>
    </row>
    <row r="284" spans="2:17" ht="27.75" customHeight="1" x14ac:dyDescent="0.25">
      <c r="B284" s="19">
        <v>261</v>
      </c>
      <c r="C284" s="35" t="s">
        <v>418</v>
      </c>
      <c r="D284" s="20">
        <v>223207.11</v>
      </c>
      <c r="E284" s="1">
        <f t="shared" si="32"/>
        <v>0</v>
      </c>
      <c r="F284" s="6">
        <f t="shared" si="33"/>
        <v>178565.68799999999</v>
      </c>
      <c r="G284" s="33"/>
      <c r="H284" s="2" t="str">
        <f t="shared" si="34"/>
        <v xml:space="preserve"> OFERTA CON PRECIO APARENTEMENTE BAJO</v>
      </c>
      <c r="I284" s="29"/>
      <c r="J284" s="30">
        <f t="shared" si="35"/>
        <v>0</v>
      </c>
      <c r="K284" s="29"/>
      <c r="L284" s="30">
        <f t="shared" si="36"/>
        <v>0</v>
      </c>
      <c r="M284" s="29"/>
      <c r="N284" s="30">
        <f t="shared" si="37"/>
        <v>0</v>
      </c>
      <c r="O284" s="29"/>
      <c r="P284" s="30">
        <f t="shared" si="38"/>
        <v>0</v>
      </c>
      <c r="Q284" s="31">
        <f t="shared" si="39"/>
        <v>0</v>
      </c>
    </row>
    <row r="285" spans="2:17" ht="27.75" customHeight="1" x14ac:dyDescent="0.25">
      <c r="B285" s="19">
        <v>262</v>
      </c>
      <c r="C285" s="35" t="s">
        <v>419</v>
      </c>
      <c r="D285" s="20">
        <v>7001877.0966666667</v>
      </c>
      <c r="E285" s="1">
        <f t="shared" si="32"/>
        <v>0</v>
      </c>
      <c r="F285" s="6">
        <f t="shared" si="33"/>
        <v>5601501.6773333335</v>
      </c>
      <c r="G285" s="33"/>
      <c r="H285" s="2" t="str">
        <f t="shared" si="34"/>
        <v xml:space="preserve"> OFERTA CON PRECIO APARENTEMENTE BAJO</v>
      </c>
      <c r="I285" s="29"/>
      <c r="J285" s="30">
        <f t="shared" si="35"/>
        <v>0</v>
      </c>
      <c r="K285" s="29"/>
      <c r="L285" s="30">
        <f t="shared" si="36"/>
        <v>0</v>
      </c>
      <c r="M285" s="29"/>
      <c r="N285" s="30">
        <f t="shared" si="37"/>
        <v>0</v>
      </c>
      <c r="O285" s="29"/>
      <c r="P285" s="30">
        <f t="shared" si="38"/>
        <v>0</v>
      </c>
      <c r="Q285" s="31">
        <f t="shared" si="39"/>
        <v>0</v>
      </c>
    </row>
    <row r="286" spans="2:17" ht="27.75" customHeight="1" x14ac:dyDescent="0.25">
      <c r="B286" s="19">
        <v>263</v>
      </c>
      <c r="C286" s="35" t="s">
        <v>420</v>
      </c>
      <c r="D286" s="20">
        <v>240395.86666666667</v>
      </c>
      <c r="E286" s="1">
        <f t="shared" si="32"/>
        <v>0</v>
      </c>
      <c r="F286" s="6">
        <f t="shared" si="33"/>
        <v>192316.69333333336</v>
      </c>
      <c r="G286" s="33"/>
      <c r="H286" s="2" t="str">
        <f t="shared" si="34"/>
        <v xml:space="preserve"> OFERTA CON PRECIO APARENTEMENTE BAJO</v>
      </c>
      <c r="I286" s="29"/>
      <c r="J286" s="30">
        <f t="shared" si="35"/>
        <v>0</v>
      </c>
      <c r="K286" s="29"/>
      <c r="L286" s="30">
        <f t="shared" si="36"/>
        <v>0</v>
      </c>
      <c r="M286" s="29"/>
      <c r="N286" s="30">
        <f t="shared" si="37"/>
        <v>0</v>
      </c>
      <c r="O286" s="29"/>
      <c r="P286" s="30">
        <f t="shared" si="38"/>
        <v>0</v>
      </c>
      <c r="Q286" s="31">
        <f t="shared" si="39"/>
        <v>0</v>
      </c>
    </row>
    <row r="287" spans="2:17" ht="27.75" customHeight="1" x14ac:dyDescent="0.25">
      <c r="B287" s="19">
        <v>264</v>
      </c>
      <c r="C287" s="35" t="s">
        <v>192</v>
      </c>
      <c r="D287" s="20">
        <v>1866435.6666666665</v>
      </c>
      <c r="E287" s="1">
        <f t="shared" si="32"/>
        <v>0</v>
      </c>
      <c r="F287" s="6">
        <f t="shared" si="33"/>
        <v>1493148.5333333332</v>
      </c>
      <c r="G287" s="33"/>
      <c r="H287" s="2" t="str">
        <f t="shared" si="34"/>
        <v xml:space="preserve"> OFERTA CON PRECIO APARENTEMENTE BAJO</v>
      </c>
      <c r="I287" s="29"/>
      <c r="J287" s="30">
        <f t="shared" si="35"/>
        <v>0</v>
      </c>
      <c r="K287" s="29"/>
      <c r="L287" s="30">
        <f t="shared" si="36"/>
        <v>0</v>
      </c>
      <c r="M287" s="29"/>
      <c r="N287" s="30">
        <f t="shared" si="37"/>
        <v>0</v>
      </c>
      <c r="O287" s="29"/>
      <c r="P287" s="30">
        <f t="shared" si="38"/>
        <v>0</v>
      </c>
      <c r="Q287" s="31">
        <f t="shared" si="39"/>
        <v>0</v>
      </c>
    </row>
    <row r="288" spans="2:17" ht="27.75" customHeight="1" x14ac:dyDescent="0.25">
      <c r="B288" s="19">
        <v>265</v>
      </c>
      <c r="C288" s="35" t="s">
        <v>194</v>
      </c>
      <c r="D288" s="20">
        <v>110261.03666666667</v>
      </c>
      <c r="E288" s="1">
        <f t="shared" si="32"/>
        <v>0</v>
      </c>
      <c r="F288" s="6">
        <f t="shared" si="33"/>
        <v>88208.829333333342</v>
      </c>
      <c r="G288" s="33"/>
      <c r="H288" s="2" t="str">
        <f t="shared" si="34"/>
        <v xml:space="preserve"> OFERTA CON PRECIO APARENTEMENTE BAJO</v>
      </c>
      <c r="I288" s="29"/>
      <c r="J288" s="30">
        <f t="shared" si="35"/>
        <v>0</v>
      </c>
      <c r="K288" s="29"/>
      <c r="L288" s="30">
        <f t="shared" si="36"/>
        <v>0</v>
      </c>
      <c r="M288" s="29"/>
      <c r="N288" s="30">
        <f t="shared" si="37"/>
        <v>0</v>
      </c>
      <c r="O288" s="29"/>
      <c r="P288" s="30">
        <f t="shared" si="38"/>
        <v>0</v>
      </c>
      <c r="Q288" s="31">
        <f t="shared" si="39"/>
        <v>0</v>
      </c>
    </row>
    <row r="289" spans="2:17" ht="27.75" customHeight="1" x14ac:dyDescent="0.25">
      <c r="B289" s="19">
        <v>266</v>
      </c>
      <c r="C289" s="35" t="s">
        <v>195</v>
      </c>
      <c r="D289" s="20">
        <v>353212.23</v>
      </c>
      <c r="E289" s="1">
        <f t="shared" si="32"/>
        <v>0</v>
      </c>
      <c r="F289" s="6">
        <f t="shared" si="33"/>
        <v>282569.78399999999</v>
      </c>
      <c r="G289" s="33"/>
      <c r="H289" s="2" t="str">
        <f t="shared" si="34"/>
        <v xml:space="preserve"> OFERTA CON PRECIO APARENTEMENTE BAJO</v>
      </c>
      <c r="I289" s="29"/>
      <c r="J289" s="30">
        <f t="shared" si="35"/>
        <v>0</v>
      </c>
      <c r="K289" s="29"/>
      <c r="L289" s="30">
        <f t="shared" si="36"/>
        <v>0</v>
      </c>
      <c r="M289" s="29"/>
      <c r="N289" s="30">
        <f t="shared" si="37"/>
        <v>0</v>
      </c>
      <c r="O289" s="29"/>
      <c r="P289" s="30">
        <f t="shared" si="38"/>
        <v>0</v>
      </c>
      <c r="Q289" s="31">
        <f t="shared" si="39"/>
        <v>0</v>
      </c>
    </row>
    <row r="290" spans="2:17" ht="27.75" customHeight="1" x14ac:dyDescent="0.25">
      <c r="B290" s="19">
        <v>267</v>
      </c>
      <c r="C290" s="35" t="s">
        <v>196</v>
      </c>
      <c r="D290" s="20">
        <v>4713669.333333333</v>
      </c>
      <c r="E290" s="1">
        <f t="shared" si="32"/>
        <v>0</v>
      </c>
      <c r="F290" s="6">
        <f t="shared" si="33"/>
        <v>3770935.4666666668</v>
      </c>
      <c r="G290" s="33"/>
      <c r="H290" s="2" t="str">
        <f t="shared" si="34"/>
        <v xml:space="preserve"> OFERTA CON PRECIO APARENTEMENTE BAJO</v>
      </c>
      <c r="I290" s="29"/>
      <c r="J290" s="30">
        <f t="shared" si="35"/>
        <v>0</v>
      </c>
      <c r="K290" s="29"/>
      <c r="L290" s="30">
        <f t="shared" si="36"/>
        <v>0</v>
      </c>
      <c r="M290" s="29"/>
      <c r="N290" s="30">
        <f t="shared" si="37"/>
        <v>0</v>
      </c>
      <c r="O290" s="29"/>
      <c r="P290" s="30">
        <f t="shared" si="38"/>
        <v>0</v>
      </c>
      <c r="Q290" s="31">
        <f t="shared" si="39"/>
        <v>0</v>
      </c>
    </row>
    <row r="291" spans="2:17" ht="27.75" customHeight="1" x14ac:dyDescent="0.25">
      <c r="B291" s="19">
        <v>268</v>
      </c>
      <c r="C291" s="35" t="s">
        <v>197</v>
      </c>
      <c r="D291" s="20">
        <v>185156.46333333332</v>
      </c>
      <c r="E291" s="1">
        <f t="shared" si="32"/>
        <v>0</v>
      </c>
      <c r="F291" s="6">
        <f t="shared" si="33"/>
        <v>148125.17066666667</v>
      </c>
      <c r="G291" s="33"/>
      <c r="H291" s="2" t="str">
        <f t="shared" si="34"/>
        <v xml:space="preserve"> OFERTA CON PRECIO APARENTEMENTE BAJO</v>
      </c>
      <c r="I291" s="29"/>
      <c r="J291" s="30">
        <f t="shared" si="35"/>
        <v>0</v>
      </c>
      <c r="K291" s="29"/>
      <c r="L291" s="30">
        <f t="shared" si="36"/>
        <v>0</v>
      </c>
      <c r="M291" s="29"/>
      <c r="N291" s="30">
        <f t="shared" si="37"/>
        <v>0</v>
      </c>
      <c r="O291" s="29"/>
      <c r="P291" s="30">
        <f t="shared" si="38"/>
        <v>0</v>
      </c>
      <c r="Q291" s="31">
        <f t="shared" si="39"/>
        <v>0</v>
      </c>
    </row>
    <row r="292" spans="2:17" ht="27.75" customHeight="1" x14ac:dyDescent="0.25">
      <c r="B292" s="19">
        <v>269</v>
      </c>
      <c r="C292" s="35" t="s">
        <v>198</v>
      </c>
      <c r="D292" s="20">
        <v>809679.96666666667</v>
      </c>
      <c r="E292" s="1">
        <f t="shared" si="32"/>
        <v>0</v>
      </c>
      <c r="F292" s="6">
        <f t="shared" si="33"/>
        <v>647743.97333333339</v>
      </c>
      <c r="G292" s="33"/>
      <c r="H292" s="2" t="str">
        <f t="shared" si="34"/>
        <v xml:space="preserve"> OFERTA CON PRECIO APARENTEMENTE BAJO</v>
      </c>
      <c r="I292" s="29"/>
      <c r="J292" s="30">
        <f t="shared" si="35"/>
        <v>0</v>
      </c>
      <c r="K292" s="29"/>
      <c r="L292" s="30">
        <f t="shared" si="36"/>
        <v>0</v>
      </c>
      <c r="M292" s="29"/>
      <c r="N292" s="30">
        <f t="shared" si="37"/>
        <v>0</v>
      </c>
      <c r="O292" s="29"/>
      <c r="P292" s="30">
        <f t="shared" si="38"/>
        <v>0</v>
      </c>
      <c r="Q292" s="31">
        <f t="shared" si="39"/>
        <v>0</v>
      </c>
    </row>
    <row r="293" spans="2:17" ht="27.75" customHeight="1" x14ac:dyDescent="0.25">
      <c r="B293" s="19">
        <v>270</v>
      </c>
      <c r="C293" s="34" t="s">
        <v>199</v>
      </c>
      <c r="D293" s="20">
        <v>135092.76666666666</v>
      </c>
      <c r="E293" s="1">
        <f t="shared" si="32"/>
        <v>0</v>
      </c>
      <c r="F293" s="6">
        <f t="shared" si="33"/>
        <v>108074.21333333333</v>
      </c>
      <c r="G293" s="33"/>
      <c r="H293" s="2" t="str">
        <f t="shared" si="34"/>
        <v xml:space="preserve"> OFERTA CON PRECIO APARENTEMENTE BAJO</v>
      </c>
      <c r="I293" s="29"/>
      <c r="J293" s="30">
        <f t="shared" si="35"/>
        <v>0</v>
      </c>
      <c r="K293" s="29"/>
      <c r="L293" s="30">
        <f t="shared" si="36"/>
        <v>0</v>
      </c>
      <c r="M293" s="29"/>
      <c r="N293" s="30">
        <f t="shared" si="37"/>
        <v>0</v>
      </c>
      <c r="O293" s="29"/>
      <c r="P293" s="30">
        <f t="shared" si="38"/>
        <v>0</v>
      </c>
      <c r="Q293" s="31">
        <f t="shared" si="39"/>
        <v>0</v>
      </c>
    </row>
    <row r="294" spans="2:17" ht="27.75" customHeight="1" x14ac:dyDescent="0.25">
      <c r="B294" s="19">
        <v>271</v>
      </c>
      <c r="C294" s="36" t="s">
        <v>200</v>
      </c>
      <c r="D294" s="20">
        <v>1682065</v>
      </c>
      <c r="E294" s="1">
        <f t="shared" si="32"/>
        <v>0</v>
      </c>
      <c r="F294" s="6">
        <f t="shared" si="33"/>
        <v>1345652</v>
      </c>
      <c r="G294" s="33"/>
      <c r="H294" s="2" t="str">
        <f t="shared" si="34"/>
        <v xml:space="preserve"> OFERTA CON PRECIO APARENTEMENTE BAJO</v>
      </c>
      <c r="I294" s="29"/>
      <c r="J294" s="30">
        <f t="shared" si="35"/>
        <v>0</v>
      </c>
      <c r="K294" s="29"/>
      <c r="L294" s="30">
        <f t="shared" si="36"/>
        <v>0</v>
      </c>
      <c r="M294" s="29"/>
      <c r="N294" s="30">
        <f t="shared" si="37"/>
        <v>0</v>
      </c>
      <c r="O294" s="29"/>
      <c r="P294" s="30">
        <f t="shared" si="38"/>
        <v>0</v>
      </c>
      <c r="Q294" s="31">
        <f t="shared" si="39"/>
        <v>0</v>
      </c>
    </row>
    <row r="295" spans="2:17" ht="27.75" customHeight="1" x14ac:dyDescent="0.25">
      <c r="B295" s="19">
        <v>272</v>
      </c>
      <c r="C295" s="35" t="s">
        <v>421</v>
      </c>
      <c r="D295" s="20">
        <v>531160.8633333334</v>
      </c>
      <c r="E295" s="1">
        <f t="shared" si="32"/>
        <v>0</v>
      </c>
      <c r="F295" s="6">
        <f t="shared" si="33"/>
        <v>424928.69066666672</v>
      </c>
      <c r="G295" s="33"/>
      <c r="H295" s="2" t="str">
        <f t="shared" si="34"/>
        <v xml:space="preserve"> OFERTA CON PRECIO APARENTEMENTE BAJO</v>
      </c>
      <c r="I295" s="29"/>
      <c r="J295" s="30">
        <f t="shared" si="35"/>
        <v>0</v>
      </c>
      <c r="K295" s="29"/>
      <c r="L295" s="30">
        <f t="shared" si="36"/>
        <v>0</v>
      </c>
      <c r="M295" s="29"/>
      <c r="N295" s="30">
        <f t="shared" si="37"/>
        <v>0</v>
      </c>
      <c r="O295" s="29"/>
      <c r="P295" s="30">
        <f t="shared" si="38"/>
        <v>0</v>
      </c>
      <c r="Q295" s="31">
        <f t="shared" si="39"/>
        <v>0</v>
      </c>
    </row>
    <row r="296" spans="2:17" ht="27.75" customHeight="1" x14ac:dyDescent="0.25">
      <c r="B296" s="19">
        <v>273</v>
      </c>
      <c r="C296" s="35" t="s">
        <v>201</v>
      </c>
      <c r="D296" s="20">
        <v>439762.51666666666</v>
      </c>
      <c r="E296" s="1">
        <f t="shared" si="32"/>
        <v>0</v>
      </c>
      <c r="F296" s="6">
        <f t="shared" si="33"/>
        <v>351810.01333333337</v>
      </c>
      <c r="G296" s="33"/>
      <c r="H296" s="2" t="str">
        <f t="shared" si="34"/>
        <v xml:space="preserve"> OFERTA CON PRECIO APARENTEMENTE BAJO</v>
      </c>
      <c r="I296" s="29"/>
      <c r="J296" s="30">
        <f t="shared" si="35"/>
        <v>0</v>
      </c>
      <c r="K296" s="29"/>
      <c r="L296" s="30">
        <f t="shared" si="36"/>
        <v>0</v>
      </c>
      <c r="M296" s="29"/>
      <c r="N296" s="30">
        <f t="shared" si="37"/>
        <v>0</v>
      </c>
      <c r="O296" s="29"/>
      <c r="P296" s="30">
        <f t="shared" si="38"/>
        <v>0</v>
      </c>
      <c r="Q296" s="31">
        <f t="shared" si="39"/>
        <v>0</v>
      </c>
    </row>
    <row r="297" spans="2:17" ht="27.75" customHeight="1" x14ac:dyDescent="0.25">
      <c r="B297" s="19">
        <v>274</v>
      </c>
      <c r="C297" s="35" t="s">
        <v>202</v>
      </c>
      <c r="D297" s="20">
        <v>2676230.666666667</v>
      </c>
      <c r="E297" s="1">
        <f t="shared" si="32"/>
        <v>0</v>
      </c>
      <c r="F297" s="6">
        <f t="shared" si="33"/>
        <v>2140984.5333333337</v>
      </c>
      <c r="G297" s="33"/>
      <c r="H297" s="2" t="str">
        <f t="shared" si="34"/>
        <v xml:space="preserve"> OFERTA CON PRECIO APARENTEMENTE BAJO</v>
      </c>
      <c r="I297" s="29"/>
      <c r="J297" s="30">
        <f t="shared" si="35"/>
        <v>0</v>
      </c>
      <c r="K297" s="29"/>
      <c r="L297" s="30">
        <f t="shared" si="36"/>
        <v>0</v>
      </c>
      <c r="M297" s="29"/>
      <c r="N297" s="30">
        <f t="shared" si="37"/>
        <v>0</v>
      </c>
      <c r="O297" s="29"/>
      <c r="P297" s="30">
        <f t="shared" si="38"/>
        <v>0</v>
      </c>
      <c r="Q297" s="31">
        <f t="shared" si="39"/>
        <v>0</v>
      </c>
    </row>
    <row r="298" spans="2:17" ht="27.75" customHeight="1" x14ac:dyDescent="0.25">
      <c r="B298" s="19">
        <v>275</v>
      </c>
      <c r="C298" s="35" t="s">
        <v>203</v>
      </c>
      <c r="D298" s="20">
        <v>100168.25</v>
      </c>
      <c r="E298" s="1">
        <f t="shared" si="32"/>
        <v>0</v>
      </c>
      <c r="F298" s="6">
        <f t="shared" si="33"/>
        <v>80134.600000000006</v>
      </c>
      <c r="G298" s="33"/>
      <c r="H298" s="2" t="str">
        <f t="shared" si="34"/>
        <v xml:space="preserve"> OFERTA CON PRECIO APARENTEMENTE BAJO</v>
      </c>
      <c r="I298" s="29"/>
      <c r="J298" s="30">
        <f t="shared" si="35"/>
        <v>0</v>
      </c>
      <c r="K298" s="29"/>
      <c r="L298" s="30">
        <f t="shared" si="36"/>
        <v>0</v>
      </c>
      <c r="M298" s="29"/>
      <c r="N298" s="30">
        <f t="shared" si="37"/>
        <v>0</v>
      </c>
      <c r="O298" s="29"/>
      <c r="P298" s="30">
        <f t="shared" si="38"/>
        <v>0</v>
      </c>
      <c r="Q298" s="31">
        <f t="shared" si="39"/>
        <v>0</v>
      </c>
    </row>
    <row r="299" spans="2:17" ht="27.75" customHeight="1" x14ac:dyDescent="0.25">
      <c r="B299" s="19">
        <v>276</v>
      </c>
      <c r="C299" s="35" t="s">
        <v>204</v>
      </c>
      <c r="D299" s="20">
        <v>131928.95333333334</v>
      </c>
      <c r="E299" s="1">
        <f t="shared" si="32"/>
        <v>0</v>
      </c>
      <c r="F299" s="6">
        <f t="shared" si="33"/>
        <v>105543.16266666667</v>
      </c>
      <c r="G299" s="33"/>
      <c r="H299" s="2" t="str">
        <f t="shared" si="34"/>
        <v xml:space="preserve"> OFERTA CON PRECIO APARENTEMENTE BAJO</v>
      </c>
      <c r="I299" s="29"/>
      <c r="J299" s="30">
        <f t="shared" si="35"/>
        <v>0</v>
      </c>
      <c r="K299" s="29"/>
      <c r="L299" s="30">
        <f t="shared" si="36"/>
        <v>0</v>
      </c>
      <c r="M299" s="29"/>
      <c r="N299" s="30">
        <f t="shared" si="37"/>
        <v>0</v>
      </c>
      <c r="O299" s="29"/>
      <c r="P299" s="30">
        <f t="shared" si="38"/>
        <v>0</v>
      </c>
      <c r="Q299" s="31">
        <f t="shared" si="39"/>
        <v>0</v>
      </c>
    </row>
    <row r="300" spans="2:17" ht="27.75" customHeight="1" x14ac:dyDescent="0.25">
      <c r="B300" s="19">
        <v>277</v>
      </c>
      <c r="C300" s="35" t="s">
        <v>205</v>
      </c>
      <c r="D300" s="20">
        <v>3142631.333333333</v>
      </c>
      <c r="E300" s="1">
        <f t="shared" si="32"/>
        <v>0</v>
      </c>
      <c r="F300" s="6">
        <f t="shared" si="33"/>
        <v>2514105.0666666664</v>
      </c>
      <c r="G300" s="33"/>
      <c r="H300" s="2" t="str">
        <f t="shared" si="34"/>
        <v xml:space="preserve"> OFERTA CON PRECIO APARENTEMENTE BAJO</v>
      </c>
      <c r="I300" s="29"/>
      <c r="J300" s="30">
        <f t="shared" si="35"/>
        <v>0</v>
      </c>
      <c r="K300" s="29"/>
      <c r="L300" s="30">
        <f t="shared" si="36"/>
        <v>0</v>
      </c>
      <c r="M300" s="29"/>
      <c r="N300" s="30">
        <f t="shared" si="37"/>
        <v>0</v>
      </c>
      <c r="O300" s="29"/>
      <c r="P300" s="30">
        <f t="shared" si="38"/>
        <v>0</v>
      </c>
      <c r="Q300" s="31">
        <f t="shared" si="39"/>
        <v>0</v>
      </c>
    </row>
    <row r="301" spans="2:17" ht="27.75" customHeight="1" x14ac:dyDescent="0.25">
      <c r="B301" s="19">
        <v>278</v>
      </c>
      <c r="C301" s="35" t="s">
        <v>206</v>
      </c>
      <c r="D301" s="20">
        <v>1417012.73</v>
      </c>
      <c r="E301" s="1">
        <f t="shared" si="32"/>
        <v>0</v>
      </c>
      <c r="F301" s="6">
        <f t="shared" si="33"/>
        <v>1133610.1840000001</v>
      </c>
      <c r="G301" s="33"/>
      <c r="H301" s="2" t="str">
        <f t="shared" si="34"/>
        <v xml:space="preserve"> OFERTA CON PRECIO APARENTEMENTE BAJO</v>
      </c>
      <c r="I301" s="29"/>
      <c r="J301" s="30">
        <f t="shared" si="35"/>
        <v>0</v>
      </c>
      <c r="K301" s="29"/>
      <c r="L301" s="30">
        <f t="shared" si="36"/>
        <v>0</v>
      </c>
      <c r="M301" s="29"/>
      <c r="N301" s="30">
        <f t="shared" si="37"/>
        <v>0</v>
      </c>
      <c r="O301" s="29"/>
      <c r="P301" s="30">
        <f t="shared" si="38"/>
        <v>0</v>
      </c>
      <c r="Q301" s="31">
        <f t="shared" si="39"/>
        <v>0</v>
      </c>
    </row>
    <row r="302" spans="2:17" ht="27.75" customHeight="1" x14ac:dyDescent="0.25">
      <c r="B302" s="19">
        <v>279</v>
      </c>
      <c r="C302" s="35" t="s">
        <v>207</v>
      </c>
      <c r="D302" s="20">
        <v>244312.55333333332</v>
      </c>
      <c r="E302" s="1">
        <f t="shared" si="32"/>
        <v>0</v>
      </c>
      <c r="F302" s="6">
        <f t="shared" si="33"/>
        <v>195450.04266666668</v>
      </c>
      <c r="G302" s="33"/>
      <c r="H302" s="2" t="str">
        <f t="shared" si="34"/>
        <v xml:space="preserve"> OFERTA CON PRECIO APARENTEMENTE BAJO</v>
      </c>
      <c r="I302" s="29"/>
      <c r="J302" s="30">
        <f t="shared" si="35"/>
        <v>0</v>
      </c>
      <c r="K302" s="29"/>
      <c r="L302" s="30">
        <f t="shared" si="36"/>
        <v>0</v>
      </c>
      <c r="M302" s="29"/>
      <c r="N302" s="30">
        <f t="shared" si="37"/>
        <v>0</v>
      </c>
      <c r="O302" s="29"/>
      <c r="P302" s="30">
        <f t="shared" si="38"/>
        <v>0</v>
      </c>
      <c r="Q302" s="31">
        <f t="shared" si="39"/>
        <v>0</v>
      </c>
    </row>
    <row r="303" spans="2:17" ht="27.75" customHeight="1" x14ac:dyDescent="0.25">
      <c r="B303" s="19">
        <v>280</v>
      </c>
      <c r="C303" s="35" t="s">
        <v>208</v>
      </c>
      <c r="D303" s="20">
        <v>180791.14666666667</v>
      </c>
      <c r="E303" s="1">
        <f t="shared" si="32"/>
        <v>0</v>
      </c>
      <c r="F303" s="6">
        <f t="shared" si="33"/>
        <v>144632.91733333335</v>
      </c>
      <c r="G303" s="33"/>
      <c r="H303" s="2" t="str">
        <f t="shared" si="34"/>
        <v xml:space="preserve"> OFERTA CON PRECIO APARENTEMENTE BAJO</v>
      </c>
      <c r="I303" s="29"/>
      <c r="J303" s="30">
        <f t="shared" si="35"/>
        <v>0</v>
      </c>
      <c r="K303" s="29"/>
      <c r="L303" s="30">
        <f t="shared" si="36"/>
        <v>0</v>
      </c>
      <c r="M303" s="29"/>
      <c r="N303" s="30">
        <f t="shared" si="37"/>
        <v>0</v>
      </c>
      <c r="O303" s="29"/>
      <c r="P303" s="30">
        <f t="shared" si="38"/>
        <v>0</v>
      </c>
      <c r="Q303" s="31">
        <f t="shared" si="39"/>
        <v>0</v>
      </c>
    </row>
    <row r="304" spans="2:17" ht="27.75" customHeight="1" x14ac:dyDescent="0.25">
      <c r="B304" s="19">
        <v>281</v>
      </c>
      <c r="C304" s="35" t="s">
        <v>209</v>
      </c>
      <c r="D304" s="20">
        <v>7715404.666666666</v>
      </c>
      <c r="E304" s="1">
        <f t="shared" si="32"/>
        <v>0</v>
      </c>
      <c r="F304" s="6">
        <f t="shared" si="33"/>
        <v>6172323.7333333334</v>
      </c>
      <c r="G304" s="33"/>
      <c r="H304" s="2" t="str">
        <f t="shared" si="34"/>
        <v xml:space="preserve"> OFERTA CON PRECIO APARENTEMENTE BAJO</v>
      </c>
      <c r="I304" s="29"/>
      <c r="J304" s="30">
        <f t="shared" si="35"/>
        <v>0</v>
      </c>
      <c r="K304" s="29"/>
      <c r="L304" s="30">
        <f t="shared" si="36"/>
        <v>0</v>
      </c>
      <c r="M304" s="29"/>
      <c r="N304" s="30">
        <f t="shared" si="37"/>
        <v>0</v>
      </c>
      <c r="O304" s="29"/>
      <c r="P304" s="30">
        <f t="shared" si="38"/>
        <v>0</v>
      </c>
      <c r="Q304" s="31">
        <f t="shared" si="39"/>
        <v>0</v>
      </c>
    </row>
    <row r="305" spans="2:17" ht="27.75" customHeight="1" x14ac:dyDescent="0.25">
      <c r="B305" s="19">
        <v>282</v>
      </c>
      <c r="C305" s="34" t="s">
        <v>210</v>
      </c>
      <c r="D305" s="20">
        <v>2443125.5333333332</v>
      </c>
      <c r="E305" s="1">
        <f t="shared" si="32"/>
        <v>0</v>
      </c>
      <c r="F305" s="6">
        <f t="shared" si="33"/>
        <v>1954500.4266666668</v>
      </c>
      <c r="G305" s="33"/>
      <c r="H305" s="2" t="str">
        <f t="shared" si="34"/>
        <v xml:space="preserve"> OFERTA CON PRECIO APARENTEMENTE BAJO</v>
      </c>
      <c r="I305" s="29"/>
      <c r="J305" s="30">
        <f t="shared" si="35"/>
        <v>0</v>
      </c>
      <c r="K305" s="29"/>
      <c r="L305" s="30">
        <f t="shared" si="36"/>
        <v>0</v>
      </c>
      <c r="M305" s="29"/>
      <c r="N305" s="30">
        <f t="shared" si="37"/>
        <v>0</v>
      </c>
      <c r="O305" s="29"/>
      <c r="P305" s="30">
        <f t="shared" si="38"/>
        <v>0</v>
      </c>
      <c r="Q305" s="31">
        <f t="shared" si="39"/>
        <v>0</v>
      </c>
    </row>
    <row r="306" spans="2:17" ht="27.75" customHeight="1" x14ac:dyDescent="0.25">
      <c r="B306" s="19">
        <v>283</v>
      </c>
      <c r="C306" s="35" t="s">
        <v>211</v>
      </c>
      <c r="D306" s="20">
        <v>2702172.666666667</v>
      </c>
      <c r="E306" s="1">
        <f t="shared" si="32"/>
        <v>0</v>
      </c>
      <c r="F306" s="6">
        <f t="shared" si="33"/>
        <v>2161738.1333333338</v>
      </c>
      <c r="G306" s="33"/>
      <c r="H306" s="2" t="str">
        <f t="shared" si="34"/>
        <v xml:space="preserve"> OFERTA CON PRECIO APARENTEMENTE BAJO</v>
      </c>
      <c r="I306" s="29"/>
      <c r="J306" s="30">
        <f t="shared" si="35"/>
        <v>0</v>
      </c>
      <c r="K306" s="29"/>
      <c r="L306" s="30">
        <f t="shared" si="36"/>
        <v>0</v>
      </c>
      <c r="M306" s="29"/>
      <c r="N306" s="30">
        <f t="shared" si="37"/>
        <v>0</v>
      </c>
      <c r="O306" s="29"/>
      <c r="P306" s="30">
        <f t="shared" si="38"/>
        <v>0</v>
      </c>
      <c r="Q306" s="31">
        <f t="shared" si="39"/>
        <v>0</v>
      </c>
    </row>
    <row r="307" spans="2:17" ht="27.75" customHeight="1" x14ac:dyDescent="0.25">
      <c r="B307" s="19">
        <v>284</v>
      </c>
      <c r="C307" s="35" t="s">
        <v>212</v>
      </c>
      <c r="D307" s="20">
        <v>1001681.31</v>
      </c>
      <c r="E307" s="1">
        <f t="shared" si="32"/>
        <v>0</v>
      </c>
      <c r="F307" s="6">
        <f t="shared" si="33"/>
        <v>801345.04800000007</v>
      </c>
      <c r="G307" s="33"/>
      <c r="H307" s="2" t="str">
        <f t="shared" si="34"/>
        <v xml:space="preserve"> OFERTA CON PRECIO APARENTEMENTE BAJO</v>
      </c>
      <c r="I307" s="29"/>
      <c r="J307" s="30">
        <f t="shared" si="35"/>
        <v>0</v>
      </c>
      <c r="K307" s="29"/>
      <c r="L307" s="30">
        <f t="shared" si="36"/>
        <v>0</v>
      </c>
      <c r="M307" s="29"/>
      <c r="N307" s="30">
        <f t="shared" si="37"/>
        <v>0</v>
      </c>
      <c r="O307" s="29"/>
      <c r="P307" s="30">
        <f t="shared" si="38"/>
        <v>0</v>
      </c>
      <c r="Q307" s="31">
        <f t="shared" si="39"/>
        <v>0</v>
      </c>
    </row>
    <row r="308" spans="2:17" ht="27.75" customHeight="1" x14ac:dyDescent="0.25">
      <c r="B308" s="19">
        <v>285</v>
      </c>
      <c r="C308" s="35" t="s">
        <v>213</v>
      </c>
      <c r="D308" s="20">
        <v>15403201.333333332</v>
      </c>
      <c r="E308" s="1">
        <f t="shared" si="32"/>
        <v>0</v>
      </c>
      <c r="F308" s="6">
        <f t="shared" si="33"/>
        <v>12322561.066666666</v>
      </c>
      <c r="G308" s="33"/>
      <c r="H308" s="2" t="str">
        <f t="shared" si="34"/>
        <v xml:space="preserve"> OFERTA CON PRECIO APARENTEMENTE BAJO</v>
      </c>
      <c r="I308" s="29"/>
      <c r="J308" s="30">
        <f t="shared" si="35"/>
        <v>0</v>
      </c>
      <c r="K308" s="29"/>
      <c r="L308" s="30">
        <f t="shared" si="36"/>
        <v>0</v>
      </c>
      <c r="M308" s="29"/>
      <c r="N308" s="30">
        <f t="shared" si="37"/>
        <v>0</v>
      </c>
      <c r="O308" s="29"/>
      <c r="P308" s="30">
        <f t="shared" si="38"/>
        <v>0</v>
      </c>
      <c r="Q308" s="31">
        <f t="shared" si="39"/>
        <v>0</v>
      </c>
    </row>
    <row r="309" spans="2:17" ht="27.75" customHeight="1" x14ac:dyDescent="0.25">
      <c r="B309" s="19">
        <v>286</v>
      </c>
      <c r="C309" s="35" t="s">
        <v>214</v>
      </c>
      <c r="D309" s="20">
        <v>10896339.720000001</v>
      </c>
      <c r="E309" s="1">
        <f t="shared" si="32"/>
        <v>0</v>
      </c>
      <c r="F309" s="6">
        <f t="shared" si="33"/>
        <v>8717071.7760000005</v>
      </c>
      <c r="G309" s="33"/>
      <c r="H309" s="2" t="str">
        <f t="shared" si="34"/>
        <v xml:space="preserve"> OFERTA CON PRECIO APARENTEMENTE BAJO</v>
      </c>
      <c r="I309" s="29"/>
      <c r="J309" s="30">
        <f t="shared" si="35"/>
        <v>0</v>
      </c>
      <c r="K309" s="29"/>
      <c r="L309" s="30">
        <f t="shared" si="36"/>
        <v>0</v>
      </c>
      <c r="M309" s="29"/>
      <c r="N309" s="30">
        <f t="shared" si="37"/>
        <v>0</v>
      </c>
      <c r="O309" s="29"/>
      <c r="P309" s="30">
        <f t="shared" si="38"/>
        <v>0</v>
      </c>
      <c r="Q309" s="31">
        <f t="shared" si="39"/>
        <v>0</v>
      </c>
    </row>
    <row r="310" spans="2:17" ht="27.75" customHeight="1" x14ac:dyDescent="0.25">
      <c r="B310" s="19">
        <v>287</v>
      </c>
      <c r="C310" s="34" t="s">
        <v>215</v>
      </c>
      <c r="D310" s="20">
        <v>3566963.12</v>
      </c>
      <c r="E310" s="1">
        <f t="shared" si="32"/>
        <v>0</v>
      </c>
      <c r="F310" s="6">
        <f t="shared" si="33"/>
        <v>2853570.4960000003</v>
      </c>
      <c r="G310" s="33"/>
      <c r="H310" s="2" t="str">
        <f t="shared" si="34"/>
        <v xml:space="preserve"> OFERTA CON PRECIO APARENTEMENTE BAJO</v>
      </c>
      <c r="I310" s="29"/>
      <c r="J310" s="30">
        <f t="shared" si="35"/>
        <v>0</v>
      </c>
      <c r="K310" s="29"/>
      <c r="L310" s="30">
        <f t="shared" si="36"/>
        <v>0</v>
      </c>
      <c r="M310" s="29"/>
      <c r="N310" s="30">
        <f t="shared" si="37"/>
        <v>0</v>
      </c>
      <c r="O310" s="29"/>
      <c r="P310" s="30">
        <f t="shared" si="38"/>
        <v>0</v>
      </c>
      <c r="Q310" s="31">
        <f t="shared" si="39"/>
        <v>0</v>
      </c>
    </row>
    <row r="311" spans="2:17" ht="27.75" customHeight="1" x14ac:dyDescent="0.25">
      <c r="B311" s="19">
        <v>288</v>
      </c>
      <c r="C311" s="34" t="s">
        <v>216</v>
      </c>
      <c r="D311" s="20">
        <v>1123837.5866666667</v>
      </c>
      <c r="E311" s="1">
        <f>+G311/D311</f>
        <v>0</v>
      </c>
      <c r="F311" s="6">
        <f t="shared" si="33"/>
        <v>899070.06933333341</v>
      </c>
      <c r="G311" s="33"/>
      <c r="H311" s="2" t="str">
        <f t="shared" si="34"/>
        <v xml:space="preserve"> OFERTA CON PRECIO APARENTEMENTE BAJO</v>
      </c>
      <c r="I311" s="29"/>
      <c r="J311" s="30">
        <f t="shared" si="35"/>
        <v>0</v>
      </c>
      <c r="K311" s="29"/>
      <c r="L311" s="30">
        <f t="shared" si="36"/>
        <v>0</v>
      </c>
      <c r="M311" s="29"/>
      <c r="N311" s="30">
        <f t="shared" si="37"/>
        <v>0</v>
      </c>
      <c r="O311" s="29"/>
      <c r="P311" s="30">
        <f t="shared" si="38"/>
        <v>0</v>
      </c>
      <c r="Q311" s="31">
        <f t="shared" si="39"/>
        <v>0</v>
      </c>
    </row>
    <row r="312" spans="2:17" ht="27.75" customHeight="1" x14ac:dyDescent="0.25">
      <c r="B312" s="19">
        <v>289</v>
      </c>
      <c r="C312" s="35" t="s">
        <v>217</v>
      </c>
      <c r="D312" s="20">
        <v>1050543.8999999999</v>
      </c>
      <c r="E312" s="1">
        <f t="shared" ref="E312:E369" si="40">+G312/D312</f>
        <v>0</v>
      </c>
      <c r="F312" s="6">
        <f t="shared" si="33"/>
        <v>840435.12</v>
      </c>
      <c r="G312" s="33"/>
      <c r="H312" s="2" t="str">
        <f t="shared" si="34"/>
        <v xml:space="preserve"> OFERTA CON PRECIO APARENTEMENTE BAJO</v>
      </c>
      <c r="I312" s="29"/>
      <c r="J312" s="30">
        <f t="shared" si="35"/>
        <v>0</v>
      </c>
      <c r="K312" s="29"/>
      <c r="L312" s="30">
        <f t="shared" si="36"/>
        <v>0</v>
      </c>
      <c r="M312" s="29"/>
      <c r="N312" s="30">
        <f t="shared" si="37"/>
        <v>0</v>
      </c>
      <c r="O312" s="29"/>
      <c r="P312" s="30">
        <f t="shared" si="38"/>
        <v>0</v>
      </c>
      <c r="Q312" s="31">
        <f t="shared" si="39"/>
        <v>0</v>
      </c>
    </row>
    <row r="313" spans="2:17" ht="27.75" customHeight="1" x14ac:dyDescent="0.25">
      <c r="B313" s="19">
        <v>290</v>
      </c>
      <c r="C313" s="35" t="s">
        <v>218</v>
      </c>
      <c r="D313" s="20">
        <v>684075.07000000007</v>
      </c>
      <c r="E313" s="1">
        <f t="shared" si="40"/>
        <v>0</v>
      </c>
      <c r="F313" s="6">
        <f t="shared" si="33"/>
        <v>547260.0560000001</v>
      </c>
      <c r="G313" s="33"/>
      <c r="H313" s="2" t="str">
        <f t="shared" si="34"/>
        <v xml:space="preserve"> OFERTA CON PRECIO APARENTEMENTE BAJO</v>
      </c>
      <c r="I313" s="29"/>
      <c r="J313" s="30">
        <f t="shared" si="35"/>
        <v>0</v>
      </c>
      <c r="K313" s="29"/>
      <c r="L313" s="30">
        <f t="shared" si="36"/>
        <v>0</v>
      </c>
      <c r="M313" s="29"/>
      <c r="N313" s="30">
        <f t="shared" si="37"/>
        <v>0</v>
      </c>
      <c r="O313" s="29"/>
      <c r="P313" s="30">
        <f t="shared" si="38"/>
        <v>0</v>
      </c>
      <c r="Q313" s="31">
        <f t="shared" si="39"/>
        <v>0</v>
      </c>
    </row>
    <row r="314" spans="2:17" ht="27.75" customHeight="1" x14ac:dyDescent="0.25">
      <c r="B314" s="19">
        <v>291</v>
      </c>
      <c r="C314" s="35" t="s">
        <v>219</v>
      </c>
      <c r="D314" s="20">
        <v>652314.3666666667</v>
      </c>
      <c r="E314" s="1">
        <f t="shared" si="40"/>
        <v>0</v>
      </c>
      <c r="F314" s="6">
        <f t="shared" si="33"/>
        <v>521851.4933333334</v>
      </c>
      <c r="G314" s="33"/>
      <c r="H314" s="2" t="str">
        <f t="shared" si="34"/>
        <v xml:space="preserve"> OFERTA CON PRECIO APARENTEMENTE BAJO</v>
      </c>
      <c r="I314" s="29"/>
      <c r="J314" s="30">
        <f t="shared" si="35"/>
        <v>0</v>
      </c>
      <c r="K314" s="29"/>
      <c r="L314" s="30">
        <f t="shared" si="36"/>
        <v>0</v>
      </c>
      <c r="M314" s="29"/>
      <c r="N314" s="30">
        <f t="shared" si="37"/>
        <v>0</v>
      </c>
      <c r="O314" s="29"/>
      <c r="P314" s="30">
        <f t="shared" si="38"/>
        <v>0</v>
      </c>
      <c r="Q314" s="31">
        <f t="shared" si="39"/>
        <v>0</v>
      </c>
    </row>
    <row r="315" spans="2:17" ht="27.75" customHeight="1" x14ac:dyDescent="0.25">
      <c r="B315" s="19">
        <v>292</v>
      </c>
      <c r="C315" s="35" t="s">
        <v>220</v>
      </c>
      <c r="D315" s="20">
        <v>127042.41666666666</v>
      </c>
      <c r="E315" s="1">
        <f t="shared" si="40"/>
        <v>0</v>
      </c>
      <c r="F315" s="6">
        <f t="shared" si="33"/>
        <v>101633.93333333333</v>
      </c>
      <c r="G315" s="33"/>
      <c r="H315" s="2" t="str">
        <f t="shared" si="34"/>
        <v xml:space="preserve"> OFERTA CON PRECIO APARENTEMENTE BAJO</v>
      </c>
      <c r="I315" s="29"/>
      <c r="J315" s="30">
        <f t="shared" si="35"/>
        <v>0</v>
      </c>
      <c r="K315" s="29"/>
      <c r="L315" s="30">
        <f t="shared" si="36"/>
        <v>0</v>
      </c>
      <c r="M315" s="29"/>
      <c r="N315" s="30">
        <f t="shared" si="37"/>
        <v>0</v>
      </c>
      <c r="O315" s="29"/>
      <c r="P315" s="30">
        <f t="shared" si="38"/>
        <v>0</v>
      </c>
      <c r="Q315" s="31">
        <f t="shared" si="39"/>
        <v>0</v>
      </c>
    </row>
    <row r="316" spans="2:17" ht="27.75" customHeight="1" x14ac:dyDescent="0.25">
      <c r="B316" s="19">
        <v>293</v>
      </c>
      <c r="C316" s="34" t="s">
        <v>221</v>
      </c>
      <c r="D316" s="20">
        <v>757368.75666666671</v>
      </c>
      <c r="E316" s="1">
        <f t="shared" si="40"/>
        <v>0</v>
      </c>
      <c r="F316" s="6">
        <f t="shared" si="33"/>
        <v>605895.00533333339</v>
      </c>
      <c r="G316" s="33"/>
      <c r="H316" s="2" t="str">
        <f t="shared" si="34"/>
        <v xml:space="preserve"> OFERTA CON PRECIO APARENTEMENTE BAJO</v>
      </c>
      <c r="I316" s="29"/>
      <c r="J316" s="30">
        <f t="shared" si="35"/>
        <v>0</v>
      </c>
      <c r="K316" s="29"/>
      <c r="L316" s="30">
        <f t="shared" si="36"/>
        <v>0</v>
      </c>
      <c r="M316" s="29"/>
      <c r="N316" s="30">
        <f t="shared" si="37"/>
        <v>0</v>
      </c>
      <c r="O316" s="29"/>
      <c r="P316" s="30">
        <f t="shared" si="38"/>
        <v>0</v>
      </c>
      <c r="Q316" s="31">
        <f t="shared" si="39"/>
        <v>0</v>
      </c>
    </row>
    <row r="317" spans="2:17" ht="27.75" customHeight="1" x14ac:dyDescent="0.25">
      <c r="B317" s="19">
        <v>294</v>
      </c>
      <c r="C317" s="35" t="s">
        <v>222</v>
      </c>
      <c r="D317" s="20">
        <v>605895.2433333334</v>
      </c>
      <c r="E317" s="1">
        <f t="shared" si="40"/>
        <v>0</v>
      </c>
      <c r="F317" s="6">
        <f t="shared" si="33"/>
        <v>484716.19466666674</v>
      </c>
      <c r="G317" s="33"/>
      <c r="H317" s="2" t="str">
        <f t="shared" si="34"/>
        <v xml:space="preserve"> OFERTA CON PRECIO APARENTEMENTE BAJO</v>
      </c>
      <c r="I317" s="29"/>
      <c r="J317" s="30">
        <f t="shared" si="35"/>
        <v>0</v>
      </c>
      <c r="K317" s="29"/>
      <c r="L317" s="30">
        <f t="shared" si="36"/>
        <v>0</v>
      </c>
      <c r="M317" s="29"/>
      <c r="N317" s="30">
        <f t="shared" si="37"/>
        <v>0</v>
      </c>
      <c r="O317" s="29"/>
      <c r="P317" s="30">
        <f t="shared" si="38"/>
        <v>0</v>
      </c>
      <c r="Q317" s="31">
        <f t="shared" si="39"/>
        <v>0</v>
      </c>
    </row>
    <row r="318" spans="2:17" ht="27.75" customHeight="1" x14ac:dyDescent="0.25">
      <c r="B318" s="19">
        <v>295</v>
      </c>
      <c r="C318" s="35" t="s">
        <v>223</v>
      </c>
      <c r="D318" s="20">
        <v>122156.27666666666</v>
      </c>
      <c r="E318" s="1">
        <f t="shared" si="40"/>
        <v>0</v>
      </c>
      <c r="F318" s="6">
        <f t="shared" si="33"/>
        <v>97725.021333333338</v>
      </c>
      <c r="G318" s="33"/>
      <c r="H318" s="2" t="str">
        <f t="shared" si="34"/>
        <v xml:space="preserve"> OFERTA CON PRECIO APARENTEMENTE BAJO</v>
      </c>
      <c r="I318" s="29"/>
      <c r="J318" s="30">
        <f t="shared" si="35"/>
        <v>0</v>
      </c>
      <c r="K318" s="29"/>
      <c r="L318" s="30">
        <f t="shared" si="36"/>
        <v>0</v>
      </c>
      <c r="M318" s="29"/>
      <c r="N318" s="30">
        <f t="shared" si="37"/>
        <v>0</v>
      </c>
      <c r="O318" s="29"/>
      <c r="P318" s="30">
        <f t="shared" si="38"/>
        <v>0</v>
      </c>
      <c r="Q318" s="31">
        <f t="shared" si="39"/>
        <v>0</v>
      </c>
    </row>
    <row r="319" spans="2:17" ht="27.75" customHeight="1" x14ac:dyDescent="0.25">
      <c r="B319" s="19">
        <v>296</v>
      </c>
      <c r="C319" s="35" t="s">
        <v>224</v>
      </c>
      <c r="D319" s="20">
        <v>1856775.2466666666</v>
      </c>
      <c r="E319" s="1">
        <f t="shared" si="40"/>
        <v>0</v>
      </c>
      <c r="F319" s="6">
        <f t="shared" si="33"/>
        <v>1485420.1973333333</v>
      </c>
      <c r="G319" s="33"/>
      <c r="H319" s="2" t="str">
        <f t="shared" si="34"/>
        <v xml:space="preserve"> OFERTA CON PRECIO APARENTEMENTE BAJO</v>
      </c>
      <c r="I319" s="29"/>
      <c r="J319" s="30">
        <f t="shared" si="35"/>
        <v>0</v>
      </c>
      <c r="K319" s="29"/>
      <c r="L319" s="30">
        <f t="shared" si="36"/>
        <v>0</v>
      </c>
      <c r="M319" s="29"/>
      <c r="N319" s="30">
        <f t="shared" si="37"/>
        <v>0</v>
      </c>
      <c r="O319" s="29"/>
      <c r="P319" s="30">
        <f t="shared" si="38"/>
        <v>0</v>
      </c>
      <c r="Q319" s="31">
        <f t="shared" si="39"/>
        <v>0</v>
      </c>
    </row>
    <row r="320" spans="2:17" ht="27.75" customHeight="1" x14ac:dyDescent="0.25">
      <c r="B320" s="19">
        <v>297</v>
      </c>
      <c r="C320" s="35" t="s">
        <v>225</v>
      </c>
      <c r="D320" s="20">
        <v>1348389</v>
      </c>
      <c r="E320" s="1">
        <f t="shared" si="40"/>
        <v>0</v>
      </c>
      <c r="F320" s="6">
        <f t="shared" si="33"/>
        <v>1078711.2</v>
      </c>
      <c r="G320" s="33"/>
      <c r="H320" s="2" t="str">
        <f t="shared" si="34"/>
        <v xml:space="preserve"> OFERTA CON PRECIO APARENTEMENTE BAJO</v>
      </c>
      <c r="I320" s="29"/>
      <c r="J320" s="30">
        <f t="shared" si="35"/>
        <v>0</v>
      </c>
      <c r="K320" s="29"/>
      <c r="L320" s="30">
        <f t="shared" si="36"/>
        <v>0</v>
      </c>
      <c r="M320" s="29"/>
      <c r="N320" s="30">
        <f t="shared" si="37"/>
        <v>0</v>
      </c>
      <c r="O320" s="29"/>
      <c r="P320" s="30">
        <f t="shared" si="38"/>
        <v>0</v>
      </c>
      <c r="Q320" s="31">
        <f t="shared" si="39"/>
        <v>0</v>
      </c>
    </row>
    <row r="321" spans="2:17" ht="27.75" customHeight="1" x14ac:dyDescent="0.25">
      <c r="B321" s="19">
        <v>298</v>
      </c>
      <c r="C321" s="35" t="s">
        <v>226</v>
      </c>
      <c r="D321" s="20">
        <v>2003363.0166666666</v>
      </c>
      <c r="E321" s="1">
        <f t="shared" si="40"/>
        <v>0</v>
      </c>
      <c r="F321" s="6">
        <f t="shared" si="33"/>
        <v>1602690.4133333333</v>
      </c>
      <c r="G321" s="33"/>
      <c r="H321" s="2" t="str">
        <f t="shared" si="34"/>
        <v xml:space="preserve"> OFERTA CON PRECIO APARENTEMENTE BAJO</v>
      </c>
      <c r="I321" s="29"/>
      <c r="J321" s="30">
        <f t="shared" si="35"/>
        <v>0</v>
      </c>
      <c r="K321" s="29"/>
      <c r="L321" s="30">
        <f t="shared" si="36"/>
        <v>0</v>
      </c>
      <c r="M321" s="29"/>
      <c r="N321" s="30">
        <f t="shared" si="37"/>
        <v>0</v>
      </c>
      <c r="O321" s="29"/>
      <c r="P321" s="30">
        <f t="shared" si="38"/>
        <v>0</v>
      </c>
      <c r="Q321" s="31">
        <f t="shared" si="39"/>
        <v>0</v>
      </c>
    </row>
    <row r="322" spans="2:17" ht="27.75" customHeight="1" x14ac:dyDescent="0.25">
      <c r="B322" s="19">
        <v>299</v>
      </c>
      <c r="C322" s="35" t="s">
        <v>227</v>
      </c>
      <c r="D322" s="20">
        <v>1624678.44</v>
      </c>
      <c r="E322" s="1">
        <f t="shared" si="40"/>
        <v>0</v>
      </c>
      <c r="F322" s="6">
        <f t="shared" si="33"/>
        <v>1299742.7520000001</v>
      </c>
      <c r="G322" s="33"/>
      <c r="H322" s="2" t="str">
        <f t="shared" si="34"/>
        <v xml:space="preserve"> OFERTA CON PRECIO APARENTEMENTE BAJO</v>
      </c>
      <c r="I322" s="29"/>
      <c r="J322" s="30">
        <f t="shared" si="35"/>
        <v>0</v>
      </c>
      <c r="K322" s="29"/>
      <c r="L322" s="30">
        <f t="shared" si="36"/>
        <v>0</v>
      </c>
      <c r="M322" s="29"/>
      <c r="N322" s="30">
        <f t="shared" si="37"/>
        <v>0</v>
      </c>
      <c r="O322" s="29"/>
      <c r="P322" s="30">
        <f t="shared" si="38"/>
        <v>0</v>
      </c>
      <c r="Q322" s="31">
        <f t="shared" si="39"/>
        <v>0</v>
      </c>
    </row>
    <row r="323" spans="2:17" ht="27.75" customHeight="1" x14ac:dyDescent="0.25">
      <c r="B323" s="19">
        <v>300</v>
      </c>
      <c r="C323" s="35" t="s">
        <v>228</v>
      </c>
      <c r="D323" s="20">
        <v>280959.39666666667</v>
      </c>
      <c r="E323" s="1">
        <f t="shared" si="40"/>
        <v>0</v>
      </c>
      <c r="F323" s="6">
        <f t="shared" si="33"/>
        <v>224767.51733333335</v>
      </c>
      <c r="G323" s="33"/>
      <c r="H323" s="2" t="str">
        <f t="shared" si="34"/>
        <v xml:space="preserve"> OFERTA CON PRECIO APARENTEMENTE BAJO</v>
      </c>
      <c r="I323" s="29"/>
      <c r="J323" s="30">
        <f t="shared" si="35"/>
        <v>0</v>
      </c>
      <c r="K323" s="29"/>
      <c r="L323" s="30">
        <f t="shared" si="36"/>
        <v>0</v>
      </c>
      <c r="M323" s="29"/>
      <c r="N323" s="30">
        <f t="shared" si="37"/>
        <v>0</v>
      </c>
      <c r="O323" s="29"/>
      <c r="P323" s="30">
        <f t="shared" si="38"/>
        <v>0</v>
      </c>
      <c r="Q323" s="31">
        <f t="shared" si="39"/>
        <v>0</v>
      </c>
    </row>
    <row r="324" spans="2:17" ht="27.75" customHeight="1" x14ac:dyDescent="0.25">
      <c r="B324" s="19">
        <v>301</v>
      </c>
      <c r="C324" s="35" t="s">
        <v>229</v>
      </c>
      <c r="D324" s="20">
        <v>2961116.666666667</v>
      </c>
      <c r="E324" s="1">
        <f t="shared" si="40"/>
        <v>0</v>
      </c>
      <c r="F324" s="6">
        <f t="shared" si="33"/>
        <v>2368893.3333333335</v>
      </c>
      <c r="G324" s="33"/>
      <c r="H324" s="2" t="str">
        <f t="shared" si="34"/>
        <v xml:space="preserve"> OFERTA CON PRECIO APARENTEMENTE BAJO</v>
      </c>
      <c r="I324" s="29"/>
      <c r="J324" s="30">
        <f t="shared" si="35"/>
        <v>0</v>
      </c>
      <c r="K324" s="29"/>
      <c r="L324" s="30">
        <f t="shared" si="36"/>
        <v>0</v>
      </c>
      <c r="M324" s="29"/>
      <c r="N324" s="30">
        <f t="shared" si="37"/>
        <v>0</v>
      </c>
      <c r="O324" s="29"/>
      <c r="P324" s="30">
        <f t="shared" si="38"/>
        <v>0</v>
      </c>
      <c r="Q324" s="31">
        <f t="shared" si="39"/>
        <v>0</v>
      </c>
    </row>
    <row r="325" spans="2:17" ht="27.75" customHeight="1" x14ac:dyDescent="0.25">
      <c r="B325" s="19">
        <v>302</v>
      </c>
      <c r="C325" s="35" t="s">
        <v>230</v>
      </c>
      <c r="D325" s="20">
        <v>965034.46666666667</v>
      </c>
      <c r="E325" s="1">
        <f t="shared" si="40"/>
        <v>0</v>
      </c>
      <c r="F325" s="6">
        <f t="shared" si="33"/>
        <v>772027.57333333336</v>
      </c>
      <c r="G325" s="33"/>
      <c r="H325" s="2" t="str">
        <f t="shared" si="34"/>
        <v xml:space="preserve"> OFERTA CON PRECIO APARENTEMENTE BAJO</v>
      </c>
      <c r="I325" s="29"/>
      <c r="J325" s="30">
        <f t="shared" si="35"/>
        <v>0</v>
      </c>
      <c r="K325" s="29"/>
      <c r="L325" s="30">
        <f t="shared" si="36"/>
        <v>0</v>
      </c>
      <c r="M325" s="29"/>
      <c r="N325" s="30">
        <f t="shared" si="37"/>
        <v>0</v>
      </c>
      <c r="O325" s="29"/>
      <c r="P325" s="30">
        <f t="shared" si="38"/>
        <v>0</v>
      </c>
      <c r="Q325" s="31">
        <f t="shared" si="39"/>
        <v>0</v>
      </c>
    </row>
    <row r="326" spans="2:17" ht="27.75" customHeight="1" x14ac:dyDescent="0.25">
      <c r="B326" s="19">
        <v>303</v>
      </c>
      <c r="C326" s="35" t="s">
        <v>231</v>
      </c>
      <c r="D326" s="20">
        <v>2119112.3333333335</v>
      </c>
      <c r="E326" s="1">
        <f t="shared" si="40"/>
        <v>0</v>
      </c>
      <c r="F326" s="6">
        <f t="shared" si="33"/>
        <v>1695289.8666666669</v>
      </c>
      <c r="G326" s="33"/>
      <c r="H326" s="2" t="str">
        <f t="shared" si="34"/>
        <v xml:space="preserve"> OFERTA CON PRECIO APARENTEMENTE BAJO</v>
      </c>
      <c r="I326" s="29"/>
      <c r="J326" s="30">
        <f t="shared" si="35"/>
        <v>0</v>
      </c>
      <c r="K326" s="29"/>
      <c r="L326" s="30">
        <f t="shared" si="36"/>
        <v>0</v>
      </c>
      <c r="M326" s="29"/>
      <c r="N326" s="30">
        <f t="shared" si="37"/>
        <v>0</v>
      </c>
      <c r="O326" s="29"/>
      <c r="P326" s="30">
        <f t="shared" si="38"/>
        <v>0</v>
      </c>
      <c r="Q326" s="31">
        <f t="shared" si="39"/>
        <v>0</v>
      </c>
    </row>
    <row r="327" spans="2:17" ht="27.75" customHeight="1" x14ac:dyDescent="0.25">
      <c r="B327" s="19">
        <v>304</v>
      </c>
      <c r="C327" s="35" t="s">
        <v>232</v>
      </c>
      <c r="D327" s="20">
        <v>684075.07000000007</v>
      </c>
      <c r="E327" s="1">
        <f t="shared" si="40"/>
        <v>0</v>
      </c>
      <c r="F327" s="6">
        <f t="shared" si="33"/>
        <v>547260.0560000001</v>
      </c>
      <c r="G327" s="33"/>
      <c r="H327" s="2" t="str">
        <f t="shared" si="34"/>
        <v xml:space="preserve"> OFERTA CON PRECIO APARENTEMENTE BAJO</v>
      </c>
      <c r="I327" s="29"/>
      <c r="J327" s="30">
        <f t="shared" si="35"/>
        <v>0</v>
      </c>
      <c r="K327" s="29"/>
      <c r="L327" s="30">
        <f t="shared" si="36"/>
        <v>0</v>
      </c>
      <c r="M327" s="29"/>
      <c r="N327" s="30">
        <f t="shared" si="37"/>
        <v>0</v>
      </c>
      <c r="O327" s="29"/>
      <c r="P327" s="30">
        <f t="shared" si="38"/>
        <v>0</v>
      </c>
      <c r="Q327" s="31">
        <f t="shared" si="39"/>
        <v>0</v>
      </c>
    </row>
    <row r="328" spans="2:17" ht="27.75" customHeight="1" x14ac:dyDescent="0.25">
      <c r="B328" s="19">
        <v>305</v>
      </c>
      <c r="C328" s="35" t="s">
        <v>233</v>
      </c>
      <c r="D328" s="20">
        <v>4515018.666666667</v>
      </c>
      <c r="E328" s="1">
        <f t="shared" si="40"/>
        <v>0</v>
      </c>
      <c r="F328" s="6">
        <f t="shared" si="33"/>
        <v>3612014.9333333336</v>
      </c>
      <c r="G328" s="33"/>
      <c r="H328" s="2" t="str">
        <f t="shared" si="34"/>
        <v xml:space="preserve"> OFERTA CON PRECIO APARENTEMENTE BAJO</v>
      </c>
      <c r="I328" s="29"/>
      <c r="J328" s="30">
        <f t="shared" si="35"/>
        <v>0</v>
      </c>
      <c r="K328" s="29"/>
      <c r="L328" s="30">
        <f t="shared" si="36"/>
        <v>0</v>
      </c>
      <c r="M328" s="29"/>
      <c r="N328" s="30">
        <f t="shared" si="37"/>
        <v>0</v>
      </c>
      <c r="O328" s="29"/>
      <c r="P328" s="30">
        <f t="shared" si="38"/>
        <v>0</v>
      </c>
      <c r="Q328" s="31">
        <f t="shared" si="39"/>
        <v>0</v>
      </c>
    </row>
    <row r="329" spans="2:17" ht="27.75" customHeight="1" x14ac:dyDescent="0.25">
      <c r="B329" s="19">
        <v>306</v>
      </c>
      <c r="C329" s="35" t="s">
        <v>234</v>
      </c>
      <c r="D329" s="20">
        <v>342037.73333333334</v>
      </c>
      <c r="E329" s="1">
        <f t="shared" si="40"/>
        <v>0</v>
      </c>
      <c r="F329" s="6">
        <f t="shared" si="33"/>
        <v>273630.1866666667</v>
      </c>
      <c r="G329" s="33"/>
      <c r="H329" s="2" t="str">
        <f t="shared" si="34"/>
        <v xml:space="preserve"> OFERTA CON PRECIO APARENTEMENTE BAJO</v>
      </c>
      <c r="I329" s="29"/>
      <c r="J329" s="30">
        <f t="shared" si="35"/>
        <v>0</v>
      </c>
      <c r="K329" s="29"/>
      <c r="L329" s="30">
        <f t="shared" si="36"/>
        <v>0</v>
      </c>
      <c r="M329" s="29"/>
      <c r="N329" s="30">
        <f t="shared" si="37"/>
        <v>0</v>
      </c>
      <c r="O329" s="29"/>
      <c r="P329" s="30">
        <f t="shared" si="38"/>
        <v>0</v>
      </c>
      <c r="Q329" s="31">
        <f t="shared" si="39"/>
        <v>0</v>
      </c>
    </row>
    <row r="330" spans="2:17" ht="27.75" customHeight="1" x14ac:dyDescent="0.25">
      <c r="B330" s="19">
        <v>307</v>
      </c>
      <c r="C330" s="35" t="s">
        <v>235</v>
      </c>
      <c r="D330" s="20">
        <v>97725.18</v>
      </c>
      <c r="E330" s="1">
        <f t="shared" si="40"/>
        <v>0</v>
      </c>
      <c r="F330" s="6">
        <f t="shared" si="33"/>
        <v>78180.144</v>
      </c>
      <c r="G330" s="33"/>
      <c r="H330" s="2" t="str">
        <f t="shared" si="34"/>
        <v xml:space="preserve"> OFERTA CON PRECIO APARENTEMENTE BAJO</v>
      </c>
      <c r="I330" s="29"/>
      <c r="J330" s="30">
        <f t="shared" si="35"/>
        <v>0</v>
      </c>
      <c r="K330" s="29"/>
      <c r="L330" s="30">
        <f t="shared" si="36"/>
        <v>0</v>
      </c>
      <c r="M330" s="29"/>
      <c r="N330" s="30">
        <f t="shared" si="37"/>
        <v>0</v>
      </c>
      <c r="O330" s="29"/>
      <c r="P330" s="30">
        <f t="shared" si="38"/>
        <v>0</v>
      </c>
      <c r="Q330" s="31">
        <f t="shared" si="39"/>
        <v>0</v>
      </c>
    </row>
    <row r="331" spans="2:17" ht="27.75" customHeight="1" x14ac:dyDescent="0.25">
      <c r="B331" s="19">
        <v>308</v>
      </c>
      <c r="C331" s="35" t="s">
        <v>236</v>
      </c>
      <c r="D331" s="20">
        <v>20766.689999999999</v>
      </c>
      <c r="E331" s="1">
        <f t="shared" si="40"/>
        <v>0</v>
      </c>
      <c r="F331" s="6">
        <f t="shared" si="33"/>
        <v>16613.351999999999</v>
      </c>
      <c r="G331" s="33"/>
      <c r="H331" s="2" t="str">
        <f t="shared" si="34"/>
        <v xml:space="preserve"> OFERTA CON PRECIO APARENTEMENTE BAJO</v>
      </c>
      <c r="I331" s="29"/>
      <c r="J331" s="30">
        <f t="shared" si="35"/>
        <v>0</v>
      </c>
      <c r="K331" s="29"/>
      <c r="L331" s="30">
        <f t="shared" si="36"/>
        <v>0</v>
      </c>
      <c r="M331" s="29"/>
      <c r="N331" s="30">
        <f t="shared" si="37"/>
        <v>0</v>
      </c>
      <c r="O331" s="29"/>
      <c r="P331" s="30">
        <f t="shared" si="38"/>
        <v>0</v>
      </c>
      <c r="Q331" s="31">
        <f t="shared" si="39"/>
        <v>0</v>
      </c>
    </row>
    <row r="332" spans="2:17" ht="27.75" customHeight="1" x14ac:dyDescent="0.25">
      <c r="B332" s="19">
        <v>309</v>
      </c>
      <c r="C332" s="35" t="s">
        <v>237</v>
      </c>
      <c r="D332" s="20">
        <v>5072922.4000000004</v>
      </c>
      <c r="E332" s="1">
        <f t="shared" si="40"/>
        <v>0</v>
      </c>
      <c r="F332" s="6">
        <f t="shared" si="33"/>
        <v>4058337.9200000004</v>
      </c>
      <c r="G332" s="33"/>
      <c r="H332" s="2" t="str">
        <f t="shared" si="34"/>
        <v xml:space="preserve"> OFERTA CON PRECIO APARENTEMENTE BAJO</v>
      </c>
      <c r="I332" s="29"/>
      <c r="J332" s="30">
        <f t="shared" si="35"/>
        <v>0</v>
      </c>
      <c r="K332" s="29"/>
      <c r="L332" s="30">
        <f t="shared" si="36"/>
        <v>0</v>
      </c>
      <c r="M332" s="29"/>
      <c r="N332" s="30">
        <f t="shared" si="37"/>
        <v>0</v>
      </c>
      <c r="O332" s="29"/>
      <c r="P332" s="30">
        <f t="shared" si="38"/>
        <v>0</v>
      </c>
      <c r="Q332" s="31">
        <f t="shared" si="39"/>
        <v>0</v>
      </c>
    </row>
    <row r="333" spans="2:17" ht="27.75" customHeight="1" x14ac:dyDescent="0.25">
      <c r="B333" s="19">
        <v>310</v>
      </c>
      <c r="C333" s="35" t="s">
        <v>238</v>
      </c>
      <c r="D333" s="20">
        <v>1460989.18</v>
      </c>
      <c r="E333" s="1">
        <f t="shared" si="40"/>
        <v>0</v>
      </c>
      <c r="F333" s="6">
        <f t="shared" si="33"/>
        <v>1168791.344</v>
      </c>
      <c r="G333" s="33"/>
      <c r="H333" s="2" t="str">
        <f t="shared" si="34"/>
        <v xml:space="preserve"> OFERTA CON PRECIO APARENTEMENTE BAJO</v>
      </c>
      <c r="I333" s="29"/>
      <c r="J333" s="30">
        <f t="shared" si="35"/>
        <v>0</v>
      </c>
      <c r="K333" s="29"/>
      <c r="L333" s="30">
        <f t="shared" si="36"/>
        <v>0</v>
      </c>
      <c r="M333" s="29"/>
      <c r="N333" s="30">
        <f t="shared" si="37"/>
        <v>0</v>
      </c>
      <c r="O333" s="29"/>
      <c r="P333" s="30">
        <f t="shared" si="38"/>
        <v>0</v>
      </c>
      <c r="Q333" s="31">
        <f t="shared" si="39"/>
        <v>0</v>
      </c>
    </row>
    <row r="334" spans="2:17" ht="27.75" customHeight="1" x14ac:dyDescent="0.25">
      <c r="B334" s="19">
        <v>311</v>
      </c>
      <c r="C334" s="35" t="s">
        <v>239</v>
      </c>
      <c r="D334" s="20">
        <v>1358853.0666666667</v>
      </c>
      <c r="E334" s="1">
        <f t="shared" si="40"/>
        <v>0</v>
      </c>
      <c r="F334" s="6">
        <f t="shared" si="33"/>
        <v>1087082.4533333334</v>
      </c>
      <c r="G334" s="33"/>
      <c r="H334" s="2" t="str">
        <f t="shared" si="34"/>
        <v xml:space="preserve"> OFERTA CON PRECIO APARENTEMENTE BAJO</v>
      </c>
      <c r="I334" s="29"/>
      <c r="J334" s="30">
        <f t="shared" si="35"/>
        <v>0</v>
      </c>
      <c r="K334" s="29"/>
      <c r="L334" s="30">
        <f t="shared" si="36"/>
        <v>0</v>
      </c>
      <c r="M334" s="29"/>
      <c r="N334" s="30">
        <f t="shared" si="37"/>
        <v>0</v>
      </c>
      <c r="O334" s="29"/>
      <c r="P334" s="30">
        <f t="shared" si="38"/>
        <v>0</v>
      </c>
      <c r="Q334" s="31">
        <f t="shared" si="39"/>
        <v>0</v>
      </c>
    </row>
    <row r="335" spans="2:17" ht="27.75" customHeight="1" x14ac:dyDescent="0.25">
      <c r="B335" s="19">
        <v>312</v>
      </c>
      <c r="C335" s="35" t="s">
        <v>240</v>
      </c>
      <c r="D335" s="20">
        <v>1094520.3500000001</v>
      </c>
      <c r="E335" s="1">
        <f t="shared" si="40"/>
        <v>0</v>
      </c>
      <c r="F335" s="6">
        <f t="shared" si="33"/>
        <v>875616.28000000014</v>
      </c>
      <c r="G335" s="33"/>
      <c r="H335" s="2" t="str">
        <f t="shared" si="34"/>
        <v xml:space="preserve"> OFERTA CON PRECIO APARENTEMENTE BAJO</v>
      </c>
      <c r="I335" s="29"/>
      <c r="J335" s="30">
        <f t="shared" si="35"/>
        <v>0</v>
      </c>
      <c r="K335" s="29"/>
      <c r="L335" s="30">
        <f t="shared" si="36"/>
        <v>0</v>
      </c>
      <c r="M335" s="29"/>
      <c r="N335" s="30">
        <f t="shared" si="37"/>
        <v>0</v>
      </c>
      <c r="O335" s="29"/>
      <c r="P335" s="30">
        <f t="shared" si="38"/>
        <v>0</v>
      </c>
      <c r="Q335" s="31">
        <f t="shared" si="39"/>
        <v>0</v>
      </c>
    </row>
    <row r="336" spans="2:17" ht="27.75" customHeight="1" x14ac:dyDescent="0.25">
      <c r="B336" s="19">
        <v>313</v>
      </c>
      <c r="C336" s="35" t="s">
        <v>241</v>
      </c>
      <c r="D336" s="20">
        <v>1237996.6666666667</v>
      </c>
      <c r="E336" s="1">
        <f t="shared" si="40"/>
        <v>0</v>
      </c>
      <c r="F336" s="6">
        <f t="shared" si="33"/>
        <v>990397.33333333349</v>
      </c>
      <c r="G336" s="33"/>
      <c r="H336" s="2" t="str">
        <f t="shared" si="34"/>
        <v xml:space="preserve"> OFERTA CON PRECIO APARENTEMENTE BAJO</v>
      </c>
      <c r="I336" s="29"/>
      <c r="J336" s="30">
        <f t="shared" si="35"/>
        <v>0</v>
      </c>
      <c r="K336" s="29"/>
      <c r="L336" s="30">
        <f t="shared" si="36"/>
        <v>0</v>
      </c>
      <c r="M336" s="29"/>
      <c r="N336" s="30">
        <f t="shared" si="37"/>
        <v>0</v>
      </c>
      <c r="O336" s="29"/>
      <c r="P336" s="30">
        <f t="shared" si="38"/>
        <v>0</v>
      </c>
      <c r="Q336" s="31">
        <f t="shared" si="39"/>
        <v>0</v>
      </c>
    </row>
    <row r="337" spans="2:17" ht="27.75" customHeight="1" x14ac:dyDescent="0.25">
      <c r="B337" s="19">
        <v>314</v>
      </c>
      <c r="C337" s="35" t="s">
        <v>242</v>
      </c>
      <c r="D337" s="20">
        <v>78179.82666666666</v>
      </c>
      <c r="E337" s="1">
        <f t="shared" si="40"/>
        <v>0</v>
      </c>
      <c r="F337" s="6">
        <f t="shared" si="33"/>
        <v>62543.861333333334</v>
      </c>
      <c r="G337" s="33"/>
      <c r="H337" s="2" t="str">
        <f t="shared" si="34"/>
        <v xml:space="preserve"> OFERTA CON PRECIO APARENTEMENTE BAJO</v>
      </c>
      <c r="I337" s="29"/>
      <c r="J337" s="30">
        <f t="shared" si="35"/>
        <v>0</v>
      </c>
      <c r="K337" s="29"/>
      <c r="L337" s="30">
        <f t="shared" si="36"/>
        <v>0</v>
      </c>
      <c r="M337" s="29"/>
      <c r="N337" s="30">
        <f t="shared" si="37"/>
        <v>0</v>
      </c>
      <c r="O337" s="29"/>
      <c r="P337" s="30">
        <f t="shared" si="38"/>
        <v>0</v>
      </c>
      <c r="Q337" s="31">
        <f t="shared" si="39"/>
        <v>0</v>
      </c>
    </row>
    <row r="338" spans="2:17" ht="27.75" customHeight="1" x14ac:dyDescent="0.25">
      <c r="B338" s="19">
        <v>315</v>
      </c>
      <c r="C338" s="35" t="s">
        <v>243</v>
      </c>
      <c r="D338" s="20">
        <v>268743.65000000002</v>
      </c>
      <c r="E338" s="1">
        <f t="shared" si="40"/>
        <v>0</v>
      </c>
      <c r="F338" s="6">
        <f t="shared" si="33"/>
        <v>214994.92000000004</v>
      </c>
      <c r="G338" s="33"/>
      <c r="H338" s="2" t="str">
        <f t="shared" si="34"/>
        <v xml:space="preserve"> OFERTA CON PRECIO APARENTEMENTE BAJO</v>
      </c>
      <c r="I338" s="29"/>
      <c r="J338" s="30">
        <f t="shared" si="35"/>
        <v>0</v>
      </c>
      <c r="K338" s="29"/>
      <c r="L338" s="30">
        <f t="shared" si="36"/>
        <v>0</v>
      </c>
      <c r="M338" s="29"/>
      <c r="N338" s="30">
        <f t="shared" si="37"/>
        <v>0</v>
      </c>
      <c r="O338" s="29"/>
      <c r="P338" s="30">
        <f t="shared" si="38"/>
        <v>0</v>
      </c>
      <c r="Q338" s="31">
        <f t="shared" si="39"/>
        <v>0</v>
      </c>
    </row>
    <row r="339" spans="2:17" ht="27.75" customHeight="1" x14ac:dyDescent="0.25">
      <c r="B339" s="19">
        <v>316</v>
      </c>
      <c r="C339" s="35" t="s">
        <v>244</v>
      </c>
      <c r="D339" s="20">
        <v>1973099.3333333335</v>
      </c>
      <c r="E339" s="1">
        <f t="shared" si="40"/>
        <v>0</v>
      </c>
      <c r="F339" s="6">
        <f t="shared" si="33"/>
        <v>1578479.4666666668</v>
      </c>
      <c r="G339" s="33"/>
      <c r="H339" s="2" t="str">
        <f t="shared" si="34"/>
        <v xml:space="preserve"> OFERTA CON PRECIO APARENTEMENTE BAJO</v>
      </c>
      <c r="I339" s="29"/>
      <c r="J339" s="30">
        <f t="shared" si="35"/>
        <v>0</v>
      </c>
      <c r="K339" s="29"/>
      <c r="L339" s="30">
        <f t="shared" si="36"/>
        <v>0</v>
      </c>
      <c r="M339" s="29"/>
      <c r="N339" s="30">
        <f t="shared" si="37"/>
        <v>0</v>
      </c>
      <c r="O339" s="29"/>
      <c r="P339" s="30">
        <f t="shared" si="38"/>
        <v>0</v>
      </c>
      <c r="Q339" s="31">
        <f t="shared" si="39"/>
        <v>0</v>
      </c>
    </row>
    <row r="340" spans="2:17" ht="27.75" customHeight="1" x14ac:dyDescent="0.25">
      <c r="B340" s="19">
        <v>317</v>
      </c>
      <c r="C340" s="35" t="s">
        <v>245</v>
      </c>
      <c r="D340" s="20">
        <v>1338115.3333333335</v>
      </c>
      <c r="E340" s="1">
        <f t="shared" si="40"/>
        <v>0</v>
      </c>
      <c r="F340" s="6">
        <f t="shared" si="33"/>
        <v>1070492.2666666668</v>
      </c>
      <c r="G340" s="33"/>
      <c r="H340" s="2" t="str">
        <f t="shared" si="34"/>
        <v xml:space="preserve"> OFERTA CON PRECIO APARENTEMENTE BAJO</v>
      </c>
      <c r="I340" s="29"/>
      <c r="J340" s="30">
        <f t="shared" si="35"/>
        <v>0</v>
      </c>
      <c r="K340" s="29"/>
      <c r="L340" s="30">
        <f t="shared" si="36"/>
        <v>0</v>
      </c>
      <c r="M340" s="29"/>
      <c r="N340" s="30">
        <f t="shared" si="37"/>
        <v>0</v>
      </c>
      <c r="O340" s="29"/>
      <c r="P340" s="30">
        <f t="shared" si="38"/>
        <v>0</v>
      </c>
      <c r="Q340" s="31">
        <f t="shared" si="39"/>
        <v>0</v>
      </c>
    </row>
    <row r="341" spans="2:17" ht="27.75" customHeight="1" x14ac:dyDescent="0.25">
      <c r="B341" s="19">
        <v>318</v>
      </c>
      <c r="C341" s="35" t="s">
        <v>247</v>
      </c>
      <c r="D341" s="20">
        <v>2123158.3333333335</v>
      </c>
      <c r="E341" s="1">
        <f t="shared" si="40"/>
        <v>0</v>
      </c>
      <c r="F341" s="6">
        <f t="shared" si="33"/>
        <v>1698526.666666667</v>
      </c>
      <c r="G341" s="33"/>
      <c r="H341" s="2" t="str">
        <f t="shared" si="34"/>
        <v xml:space="preserve"> OFERTA CON PRECIO APARENTEMENTE BAJO</v>
      </c>
      <c r="I341" s="29"/>
      <c r="J341" s="30">
        <f t="shared" si="35"/>
        <v>0</v>
      </c>
      <c r="K341" s="29"/>
      <c r="L341" s="30">
        <f t="shared" si="36"/>
        <v>0</v>
      </c>
      <c r="M341" s="29"/>
      <c r="N341" s="30">
        <f t="shared" si="37"/>
        <v>0</v>
      </c>
      <c r="O341" s="29"/>
      <c r="P341" s="30">
        <f t="shared" si="38"/>
        <v>0</v>
      </c>
      <c r="Q341" s="31">
        <f t="shared" si="39"/>
        <v>0</v>
      </c>
    </row>
    <row r="342" spans="2:17" ht="27.75" customHeight="1" x14ac:dyDescent="0.25">
      <c r="B342" s="19">
        <v>319</v>
      </c>
      <c r="C342" s="35" t="s">
        <v>248</v>
      </c>
      <c r="D342" s="20">
        <v>1111622.2366666668</v>
      </c>
      <c r="E342" s="1">
        <f t="shared" si="40"/>
        <v>0</v>
      </c>
      <c r="F342" s="6">
        <f t="shared" si="33"/>
        <v>889297.78933333349</v>
      </c>
      <c r="G342" s="33"/>
      <c r="H342" s="2" t="str">
        <f t="shared" si="34"/>
        <v xml:space="preserve"> OFERTA CON PRECIO APARENTEMENTE BAJO</v>
      </c>
      <c r="I342" s="29"/>
      <c r="J342" s="30">
        <f t="shared" si="35"/>
        <v>0</v>
      </c>
      <c r="K342" s="29"/>
      <c r="L342" s="30">
        <f t="shared" si="36"/>
        <v>0</v>
      </c>
      <c r="M342" s="29"/>
      <c r="N342" s="30">
        <f t="shared" si="37"/>
        <v>0</v>
      </c>
      <c r="O342" s="29"/>
      <c r="P342" s="30">
        <f t="shared" si="38"/>
        <v>0</v>
      </c>
      <c r="Q342" s="31">
        <f t="shared" si="39"/>
        <v>0</v>
      </c>
    </row>
    <row r="343" spans="2:17" ht="27.75" customHeight="1" x14ac:dyDescent="0.25">
      <c r="B343" s="19">
        <v>320</v>
      </c>
      <c r="C343" s="34" t="s">
        <v>249</v>
      </c>
      <c r="D343" s="20">
        <v>1087190.7433333332</v>
      </c>
      <c r="E343" s="1">
        <f t="shared" si="40"/>
        <v>0</v>
      </c>
      <c r="F343" s="6">
        <f t="shared" si="33"/>
        <v>869752.59466666658</v>
      </c>
      <c r="G343" s="33"/>
      <c r="H343" s="2" t="str">
        <f t="shared" si="34"/>
        <v xml:space="preserve"> OFERTA CON PRECIO APARENTEMENTE BAJO</v>
      </c>
      <c r="I343" s="29"/>
      <c r="J343" s="30">
        <f t="shared" si="35"/>
        <v>0</v>
      </c>
      <c r="K343" s="29"/>
      <c r="L343" s="30">
        <f t="shared" si="36"/>
        <v>0</v>
      </c>
      <c r="M343" s="29"/>
      <c r="N343" s="30">
        <f t="shared" si="37"/>
        <v>0</v>
      </c>
      <c r="O343" s="29"/>
      <c r="P343" s="30">
        <f t="shared" si="38"/>
        <v>0</v>
      </c>
      <c r="Q343" s="31">
        <f t="shared" si="39"/>
        <v>0</v>
      </c>
    </row>
    <row r="344" spans="2:17" ht="27.75" customHeight="1" x14ac:dyDescent="0.25">
      <c r="B344" s="19">
        <v>321</v>
      </c>
      <c r="C344" s="36" t="s">
        <v>250</v>
      </c>
      <c r="D344" s="20">
        <v>2275930.5333333332</v>
      </c>
      <c r="E344" s="1">
        <f t="shared" si="40"/>
        <v>0</v>
      </c>
      <c r="F344" s="6">
        <f t="shared" si="33"/>
        <v>1820744.4266666668</v>
      </c>
      <c r="G344" s="33"/>
      <c r="H344" s="2" t="str">
        <f t="shared" si="34"/>
        <v xml:space="preserve"> OFERTA CON PRECIO APARENTEMENTE BAJO</v>
      </c>
      <c r="I344" s="29"/>
      <c r="J344" s="30">
        <f t="shared" si="35"/>
        <v>0</v>
      </c>
      <c r="K344" s="29"/>
      <c r="L344" s="30">
        <f t="shared" si="36"/>
        <v>0</v>
      </c>
      <c r="M344" s="29"/>
      <c r="N344" s="30">
        <f t="shared" si="37"/>
        <v>0</v>
      </c>
      <c r="O344" s="29"/>
      <c r="P344" s="30">
        <f t="shared" si="38"/>
        <v>0</v>
      </c>
      <c r="Q344" s="31">
        <f t="shared" si="39"/>
        <v>0</v>
      </c>
    </row>
    <row r="345" spans="2:17" ht="27.75" customHeight="1" x14ac:dyDescent="0.25">
      <c r="B345" s="19">
        <v>322</v>
      </c>
      <c r="C345" s="35" t="s">
        <v>251</v>
      </c>
      <c r="D345" s="20">
        <v>806231.34666666668</v>
      </c>
      <c r="E345" s="1">
        <f t="shared" si="40"/>
        <v>0</v>
      </c>
      <c r="F345" s="6">
        <f t="shared" si="33"/>
        <v>644985.07733333344</v>
      </c>
      <c r="G345" s="33"/>
      <c r="H345" s="2" t="str">
        <f t="shared" si="34"/>
        <v xml:space="preserve"> OFERTA CON PRECIO APARENTEMENTE BAJO</v>
      </c>
      <c r="I345" s="29"/>
      <c r="J345" s="30">
        <f t="shared" si="35"/>
        <v>0</v>
      </c>
      <c r="K345" s="29"/>
      <c r="L345" s="30">
        <f t="shared" si="36"/>
        <v>0</v>
      </c>
      <c r="M345" s="29"/>
      <c r="N345" s="30">
        <f t="shared" si="37"/>
        <v>0</v>
      </c>
      <c r="O345" s="29"/>
      <c r="P345" s="30">
        <f t="shared" si="38"/>
        <v>0</v>
      </c>
      <c r="Q345" s="31">
        <f t="shared" si="39"/>
        <v>0</v>
      </c>
    </row>
    <row r="346" spans="2:17" ht="27.75" customHeight="1" x14ac:dyDescent="0.25">
      <c r="B346" s="19">
        <v>323</v>
      </c>
      <c r="C346" s="35" t="s">
        <v>252</v>
      </c>
      <c r="D346" s="20">
        <v>1692894</v>
      </c>
      <c r="E346" s="1">
        <f t="shared" si="40"/>
        <v>0</v>
      </c>
      <c r="F346" s="6">
        <f t="shared" si="33"/>
        <v>1354315.2000000002</v>
      </c>
      <c r="G346" s="33"/>
      <c r="H346" s="2" t="str">
        <f t="shared" si="34"/>
        <v xml:space="preserve"> OFERTA CON PRECIO APARENTEMENTE BAJO</v>
      </c>
      <c r="I346" s="29"/>
      <c r="J346" s="30">
        <f t="shared" si="35"/>
        <v>0</v>
      </c>
      <c r="K346" s="29"/>
      <c r="L346" s="30">
        <f t="shared" si="36"/>
        <v>0</v>
      </c>
      <c r="M346" s="29"/>
      <c r="N346" s="30">
        <f t="shared" si="37"/>
        <v>0</v>
      </c>
      <c r="O346" s="29"/>
      <c r="P346" s="30">
        <f t="shared" si="38"/>
        <v>0</v>
      </c>
      <c r="Q346" s="31">
        <f t="shared" si="39"/>
        <v>0</v>
      </c>
    </row>
    <row r="347" spans="2:17" ht="27.75" customHeight="1" x14ac:dyDescent="0.25">
      <c r="B347" s="19">
        <v>324</v>
      </c>
      <c r="C347" s="35" t="s">
        <v>253</v>
      </c>
      <c r="D347" s="20">
        <v>427547.16666666663</v>
      </c>
      <c r="E347" s="1">
        <f t="shared" si="40"/>
        <v>0</v>
      </c>
      <c r="F347" s="6">
        <f t="shared" si="33"/>
        <v>342037.73333333334</v>
      </c>
      <c r="G347" s="33"/>
      <c r="H347" s="2" t="str">
        <f t="shared" si="34"/>
        <v xml:space="preserve"> OFERTA CON PRECIO APARENTEMENTE BAJO</v>
      </c>
      <c r="I347" s="29"/>
      <c r="J347" s="30">
        <f t="shared" si="35"/>
        <v>0</v>
      </c>
      <c r="K347" s="29"/>
      <c r="L347" s="30">
        <f t="shared" si="36"/>
        <v>0</v>
      </c>
      <c r="M347" s="29"/>
      <c r="N347" s="30">
        <f t="shared" si="37"/>
        <v>0</v>
      </c>
      <c r="O347" s="29"/>
      <c r="P347" s="30">
        <f t="shared" si="38"/>
        <v>0</v>
      </c>
      <c r="Q347" s="31">
        <f t="shared" si="39"/>
        <v>0</v>
      </c>
    </row>
    <row r="348" spans="2:17" ht="27.75" customHeight="1" x14ac:dyDescent="0.25">
      <c r="B348" s="19">
        <v>325</v>
      </c>
      <c r="C348" s="35" t="s">
        <v>254</v>
      </c>
      <c r="D348" s="20">
        <v>803788.27666666673</v>
      </c>
      <c r="E348" s="1">
        <f t="shared" si="40"/>
        <v>0</v>
      </c>
      <c r="F348" s="6">
        <f t="shared" si="33"/>
        <v>643030.62133333343</v>
      </c>
      <c r="G348" s="33"/>
      <c r="H348" s="2" t="str">
        <f t="shared" si="34"/>
        <v xml:space="preserve"> OFERTA CON PRECIO APARENTEMENTE BAJO</v>
      </c>
      <c r="I348" s="29"/>
      <c r="J348" s="30">
        <f t="shared" si="35"/>
        <v>0</v>
      </c>
      <c r="K348" s="29"/>
      <c r="L348" s="30">
        <f t="shared" si="36"/>
        <v>0</v>
      </c>
      <c r="M348" s="29"/>
      <c r="N348" s="30">
        <f t="shared" si="37"/>
        <v>0</v>
      </c>
      <c r="O348" s="29"/>
      <c r="P348" s="30">
        <f t="shared" si="38"/>
        <v>0</v>
      </c>
      <c r="Q348" s="31">
        <f t="shared" si="39"/>
        <v>0</v>
      </c>
    </row>
    <row r="349" spans="2:17" ht="27.75" customHeight="1" x14ac:dyDescent="0.25">
      <c r="B349" s="19">
        <v>326</v>
      </c>
      <c r="C349" s="35" t="s">
        <v>255</v>
      </c>
      <c r="D349" s="20">
        <v>1189920.6666666667</v>
      </c>
      <c r="E349" s="1">
        <f t="shared" si="40"/>
        <v>0</v>
      </c>
      <c r="F349" s="6">
        <f t="shared" si="33"/>
        <v>951936.53333333344</v>
      </c>
      <c r="G349" s="33"/>
      <c r="H349" s="2" t="str">
        <f t="shared" si="34"/>
        <v xml:space="preserve"> OFERTA CON PRECIO APARENTEMENTE BAJO</v>
      </c>
      <c r="I349" s="29"/>
      <c r="J349" s="30">
        <f t="shared" si="35"/>
        <v>0</v>
      </c>
      <c r="K349" s="29"/>
      <c r="L349" s="30">
        <f t="shared" si="36"/>
        <v>0</v>
      </c>
      <c r="M349" s="29"/>
      <c r="N349" s="30">
        <f t="shared" si="37"/>
        <v>0</v>
      </c>
      <c r="O349" s="29"/>
      <c r="P349" s="30">
        <f t="shared" si="38"/>
        <v>0</v>
      </c>
      <c r="Q349" s="31">
        <f t="shared" si="39"/>
        <v>0</v>
      </c>
    </row>
    <row r="350" spans="2:17" ht="27.75" customHeight="1" x14ac:dyDescent="0.25">
      <c r="B350" s="19">
        <v>327</v>
      </c>
      <c r="C350" s="35" t="s">
        <v>256</v>
      </c>
      <c r="D350" s="20">
        <v>5263727</v>
      </c>
      <c r="E350" s="1">
        <f t="shared" si="40"/>
        <v>0</v>
      </c>
      <c r="F350" s="6">
        <f t="shared" si="33"/>
        <v>4210981.6000000006</v>
      </c>
      <c r="G350" s="33"/>
      <c r="H350" s="2" t="str">
        <f t="shared" si="34"/>
        <v xml:space="preserve"> OFERTA CON PRECIO APARENTEMENTE BAJO</v>
      </c>
      <c r="I350" s="29"/>
      <c r="J350" s="30">
        <f t="shared" si="35"/>
        <v>0</v>
      </c>
      <c r="K350" s="29"/>
      <c r="L350" s="30">
        <f t="shared" si="36"/>
        <v>0</v>
      </c>
      <c r="M350" s="29"/>
      <c r="N350" s="30">
        <f t="shared" si="37"/>
        <v>0</v>
      </c>
      <c r="O350" s="29"/>
      <c r="P350" s="30">
        <f t="shared" si="38"/>
        <v>0</v>
      </c>
      <c r="Q350" s="31">
        <f t="shared" si="39"/>
        <v>0</v>
      </c>
    </row>
    <row r="351" spans="2:17" ht="27.75" customHeight="1" x14ac:dyDescent="0.25">
      <c r="B351" s="19">
        <v>328</v>
      </c>
      <c r="C351" s="35" t="s">
        <v>257</v>
      </c>
      <c r="D351" s="20">
        <v>122156.27666666666</v>
      </c>
      <c r="E351" s="1">
        <f t="shared" si="40"/>
        <v>0</v>
      </c>
      <c r="F351" s="6">
        <f t="shared" si="33"/>
        <v>97725.021333333338</v>
      </c>
      <c r="G351" s="33"/>
      <c r="H351" s="2" t="str">
        <f t="shared" si="34"/>
        <v xml:space="preserve"> OFERTA CON PRECIO APARENTEMENTE BAJO</v>
      </c>
      <c r="I351" s="29"/>
      <c r="J351" s="30">
        <f t="shared" si="35"/>
        <v>0</v>
      </c>
      <c r="K351" s="29"/>
      <c r="L351" s="30">
        <f t="shared" si="36"/>
        <v>0</v>
      </c>
      <c r="M351" s="29"/>
      <c r="N351" s="30">
        <f t="shared" si="37"/>
        <v>0</v>
      </c>
      <c r="O351" s="29"/>
      <c r="P351" s="30">
        <f t="shared" si="38"/>
        <v>0</v>
      </c>
      <c r="Q351" s="31">
        <f t="shared" si="39"/>
        <v>0</v>
      </c>
    </row>
    <row r="352" spans="2:17" ht="27.75" customHeight="1" x14ac:dyDescent="0.25">
      <c r="B352" s="19">
        <v>329</v>
      </c>
      <c r="C352" s="35" t="s">
        <v>258</v>
      </c>
      <c r="D352" s="20">
        <v>139258.16333333333</v>
      </c>
      <c r="E352" s="1">
        <f t="shared" si="40"/>
        <v>0</v>
      </c>
      <c r="F352" s="6">
        <f t="shared" si="33"/>
        <v>111406.53066666667</v>
      </c>
      <c r="G352" s="33"/>
      <c r="H352" s="2" t="str">
        <f t="shared" si="34"/>
        <v xml:space="preserve"> OFERTA CON PRECIO APARENTEMENTE BAJO</v>
      </c>
      <c r="I352" s="29"/>
      <c r="J352" s="30">
        <f t="shared" si="35"/>
        <v>0</v>
      </c>
      <c r="K352" s="29"/>
      <c r="L352" s="30">
        <f t="shared" si="36"/>
        <v>0</v>
      </c>
      <c r="M352" s="29"/>
      <c r="N352" s="30">
        <f t="shared" si="37"/>
        <v>0</v>
      </c>
      <c r="O352" s="29"/>
      <c r="P352" s="30">
        <f t="shared" si="38"/>
        <v>0</v>
      </c>
      <c r="Q352" s="31">
        <f t="shared" si="39"/>
        <v>0</v>
      </c>
    </row>
    <row r="353" spans="2:17" ht="27.75" customHeight="1" x14ac:dyDescent="0.25">
      <c r="B353" s="19">
        <v>330</v>
      </c>
      <c r="C353" s="35" t="s">
        <v>259</v>
      </c>
      <c r="D353" s="20">
        <v>451978.26333333337</v>
      </c>
      <c r="E353" s="1">
        <f t="shared" si="40"/>
        <v>0</v>
      </c>
      <c r="F353" s="6">
        <f t="shared" si="33"/>
        <v>361582.6106666667</v>
      </c>
      <c r="G353" s="33"/>
      <c r="H353" s="2" t="str">
        <f t="shared" si="34"/>
        <v xml:space="preserve"> OFERTA CON PRECIO APARENTEMENTE BAJO</v>
      </c>
      <c r="I353" s="29"/>
      <c r="J353" s="30">
        <f t="shared" si="35"/>
        <v>0</v>
      </c>
      <c r="K353" s="29"/>
      <c r="L353" s="30">
        <f t="shared" si="36"/>
        <v>0</v>
      </c>
      <c r="M353" s="29"/>
      <c r="N353" s="30">
        <f t="shared" si="37"/>
        <v>0</v>
      </c>
      <c r="O353" s="29"/>
      <c r="P353" s="30">
        <f t="shared" si="38"/>
        <v>0</v>
      </c>
      <c r="Q353" s="31">
        <f t="shared" si="39"/>
        <v>0</v>
      </c>
    </row>
    <row r="354" spans="2:17" ht="27.75" customHeight="1" x14ac:dyDescent="0.25">
      <c r="B354" s="19">
        <v>331</v>
      </c>
      <c r="C354" s="35" t="s">
        <v>260</v>
      </c>
      <c r="D354" s="20">
        <v>464194.01</v>
      </c>
      <c r="E354" s="1">
        <f t="shared" si="40"/>
        <v>0</v>
      </c>
      <c r="F354" s="6">
        <f t="shared" si="33"/>
        <v>371355.20800000004</v>
      </c>
      <c r="G354" s="33"/>
      <c r="H354" s="2" t="str">
        <f t="shared" si="34"/>
        <v xml:space="preserve"> OFERTA CON PRECIO APARENTEMENTE BAJO</v>
      </c>
      <c r="I354" s="29"/>
      <c r="J354" s="30">
        <f t="shared" si="35"/>
        <v>0</v>
      </c>
      <c r="K354" s="29"/>
      <c r="L354" s="30">
        <f t="shared" si="36"/>
        <v>0</v>
      </c>
      <c r="M354" s="29"/>
      <c r="N354" s="30">
        <f t="shared" si="37"/>
        <v>0</v>
      </c>
      <c r="O354" s="29"/>
      <c r="P354" s="30">
        <f t="shared" si="38"/>
        <v>0</v>
      </c>
      <c r="Q354" s="31">
        <f t="shared" si="39"/>
        <v>0</v>
      </c>
    </row>
    <row r="355" spans="2:17" ht="27.75" customHeight="1" x14ac:dyDescent="0.25">
      <c r="B355" s="19">
        <v>332</v>
      </c>
      <c r="C355" s="34" t="s">
        <v>261</v>
      </c>
      <c r="D355" s="20">
        <v>1856775.2466666666</v>
      </c>
      <c r="E355" s="1">
        <f t="shared" si="40"/>
        <v>0</v>
      </c>
      <c r="F355" s="6">
        <f t="shared" si="33"/>
        <v>1485420.1973333333</v>
      </c>
      <c r="G355" s="33"/>
      <c r="H355" s="2" t="str">
        <f t="shared" si="34"/>
        <v xml:space="preserve"> OFERTA CON PRECIO APARENTEMENTE BAJO</v>
      </c>
      <c r="I355" s="29"/>
      <c r="J355" s="30">
        <f t="shared" si="35"/>
        <v>0</v>
      </c>
      <c r="K355" s="29"/>
      <c r="L355" s="30">
        <f t="shared" si="36"/>
        <v>0</v>
      </c>
      <c r="M355" s="29"/>
      <c r="N355" s="30">
        <f t="shared" si="37"/>
        <v>0</v>
      </c>
      <c r="O355" s="29"/>
      <c r="P355" s="30">
        <f t="shared" si="38"/>
        <v>0</v>
      </c>
      <c r="Q355" s="31">
        <f t="shared" si="39"/>
        <v>0</v>
      </c>
    </row>
    <row r="356" spans="2:17" ht="27.75" customHeight="1" x14ac:dyDescent="0.25">
      <c r="B356" s="19">
        <v>333</v>
      </c>
      <c r="C356" s="35" t="s">
        <v>422</v>
      </c>
      <c r="D356" s="20">
        <v>855093.93666666676</v>
      </c>
      <c r="E356" s="1">
        <f t="shared" si="40"/>
        <v>0</v>
      </c>
      <c r="F356" s="6">
        <f t="shared" si="33"/>
        <v>684075.14933333348</v>
      </c>
      <c r="G356" s="33"/>
      <c r="H356" s="2" t="str">
        <f t="shared" si="34"/>
        <v xml:space="preserve"> OFERTA CON PRECIO APARENTEMENTE BAJO</v>
      </c>
      <c r="I356" s="29"/>
      <c r="J356" s="30">
        <f t="shared" si="35"/>
        <v>0</v>
      </c>
      <c r="K356" s="29"/>
      <c r="L356" s="30">
        <f t="shared" si="36"/>
        <v>0</v>
      </c>
      <c r="M356" s="29"/>
      <c r="N356" s="30">
        <f t="shared" si="37"/>
        <v>0</v>
      </c>
      <c r="O356" s="29"/>
      <c r="P356" s="30">
        <f t="shared" si="38"/>
        <v>0</v>
      </c>
      <c r="Q356" s="31">
        <f t="shared" si="39"/>
        <v>0</v>
      </c>
    </row>
    <row r="357" spans="2:17" ht="27.75" customHeight="1" x14ac:dyDescent="0.25">
      <c r="B357" s="19">
        <v>334</v>
      </c>
      <c r="C357" s="35" t="s">
        <v>262</v>
      </c>
      <c r="D357" s="20">
        <v>586350.28666666662</v>
      </c>
      <c r="E357" s="1">
        <f t="shared" si="40"/>
        <v>0</v>
      </c>
      <c r="F357" s="6">
        <f t="shared" si="33"/>
        <v>469080.22933333332</v>
      </c>
      <c r="G357" s="33"/>
      <c r="H357" s="2" t="str">
        <f t="shared" si="34"/>
        <v xml:space="preserve"> OFERTA CON PRECIO APARENTEMENTE BAJO</v>
      </c>
      <c r="I357" s="29"/>
      <c r="J357" s="30">
        <f t="shared" si="35"/>
        <v>0</v>
      </c>
      <c r="K357" s="29"/>
      <c r="L357" s="30">
        <f t="shared" si="36"/>
        <v>0</v>
      </c>
      <c r="M357" s="29"/>
      <c r="N357" s="30">
        <f t="shared" si="37"/>
        <v>0</v>
      </c>
      <c r="O357" s="29"/>
      <c r="P357" s="30">
        <f t="shared" si="38"/>
        <v>0</v>
      </c>
      <c r="Q357" s="31">
        <f t="shared" si="39"/>
        <v>0</v>
      </c>
    </row>
    <row r="358" spans="2:17" ht="27.75" customHeight="1" x14ac:dyDescent="0.25">
      <c r="B358" s="19">
        <v>335</v>
      </c>
      <c r="C358" s="35" t="s">
        <v>423</v>
      </c>
      <c r="D358" s="20">
        <v>928387.62333333329</v>
      </c>
      <c r="E358" s="1">
        <f t="shared" si="40"/>
        <v>0</v>
      </c>
      <c r="F358" s="6">
        <f t="shared" si="33"/>
        <v>742710.09866666666</v>
      </c>
      <c r="G358" s="33"/>
      <c r="H358" s="2" t="str">
        <f t="shared" si="34"/>
        <v xml:space="preserve"> OFERTA CON PRECIO APARENTEMENTE BAJO</v>
      </c>
      <c r="I358" s="29"/>
      <c r="J358" s="30">
        <f t="shared" si="35"/>
        <v>0</v>
      </c>
      <c r="K358" s="29"/>
      <c r="L358" s="30">
        <f t="shared" si="36"/>
        <v>0</v>
      </c>
      <c r="M358" s="29"/>
      <c r="N358" s="30">
        <f t="shared" si="37"/>
        <v>0</v>
      </c>
      <c r="O358" s="29"/>
      <c r="P358" s="30">
        <f t="shared" si="38"/>
        <v>0</v>
      </c>
      <c r="Q358" s="31">
        <f t="shared" si="39"/>
        <v>0</v>
      </c>
    </row>
    <row r="359" spans="2:17" ht="27.75" customHeight="1" x14ac:dyDescent="0.25">
      <c r="B359" s="19">
        <v>336</v>
      </c>
      <c r="C359" s="35" t="s">
        <v>263</v>
      </c>
      <c r="D359" s="20">
        <v>1885475.6666666665</v>
      </c>
      <c r="E359" s="1">
        <f t="shared" si="40"/>
        <v>0</v>
      </c>
      <c r="F359" s="6">
        <f t="shared" si="33"/>
        <v>1508380.5333333332</v>
      </c>
      <c r="G359" s="33"/>
      <c r="H359" s="2" t="str">
        <f t="shared" si="34"/>
        <v xml:space="preserve"> OFERTA CON PRECIO APARENTEMENTE BAJO</v>
      </c>
      <c r="I359" s="29"/>
      <c r="J359" s="30">
        <f t="shared" si="35"/>
        <v>0</v>
      </c>
      <c r="K359" s="29"/>
      <c r="L359" s="30">
        <f t="shared" si="36"/>
        <v>0</v>
      </c>
      <c r="M359" s="29"/>
      <c r="N359" s="30">
        <f t="shared" si="37"/>
        <v>0</v>
      </c>
      <c r="O359" s="29"/>
      <c r="P359" s="30">
        <f t="shared" si="38"/>
        <v>0</v>
      </c>
      <c r="Q359" s="31">
        <f t="shared" si="39"/>
        <v>0</v>
      </c>
    </row>
    <row r="360" spans="2:17" ht="27.75" customHeight="1" x14ac:dyDescent="0.25">
      <c r="B360" s="19">
        <v>337</v>
      </c>
      <c r="C360" s="35" t="s">
        <v>264</v>
      </c>
      <c r="D360" s="20">
        <v>855093.93666666676</v>
      </c>
      <c r="E360" s="1">
        <f t="shared" si="40"/>
        <v>0</v>
      </c>
      <c r="F360" s="6">
        <f t="shared" si="33"/>
        <v>684075.14933333348</v>
      </c>
      <c r="G360" s="33"/>
      <c r="H360" s="2" t="str">
        <f t="shared" si="34"/>
        <v xml:space="preserve"> OFERTA CON PRECIO APARENTEMENTE BAJO</v>
      </c>
      <c r="I360" s="29"/>
      <c r="J360" s="30">
        <f t="shared" si="35"/>
        <v>0</v>
      </c>
      <c r="K360" s="29"/>
      <c r="L360" s="30">
        <f t="shared" si="36"/>
        <v>0</v>
      </c>
      <c r="M360" s="29"/>
      <c r="N360" s="30">
        <f t="shared" si="37"/>
        <v>0</v>
      </c>
      <c r="O360" s="29"/>
      <c r="P360" s="30">
        <f t="shared" si="38"/>
        <v>0</v>
      </c>
      <c r="Q360" s="31">
        <f t="shared" si="39"/>
        <v>0</v>
      </c>
    </row>
    <row r="361" spans="2:17" ht="27.75" customHeight="1" x14ac:dyDescent="0.25">
      <c r="B361" s="19">
        <v>338</v>
      </c>
      <c r="C361" s="35" t="s">
        <v>265</v>
      </c>
      <c r="D361" s="20">
        <v>561918.79333333333</v>
      </c>
      <c r="E361" s="1">
        <f t="shared" si="40"/>
        <v>0</v>
      </c>
      <c r="F361" s="6">
        <f t="shared" si="33"/>
        <v>449535.0346666667</v>
      </c>
      <c r="G361" s="33"/>
      <c r="H361" s="2" t="str">
        <f t="shared" si="34"/>
        <v xml:space="preserve"> OFERTA CON PRECIO APARENTEMENTE BAJO</v>
      </c>
      <c r="I361" s="29"/>
      <c r="J361" s="30">
        <f t="shared" si="35"/>
        <v>0</v>
      </c>
      <c r="K361" s="29"/>
      <c r="L361" s="30">
        <f t="shared" si="36"/>
        <v>0</v>
      </c>
      <c r="M361" s="29"/>
      <c r="N361" s="30">
        <f t="shared" si="37"/>
        <v>0</v>
      </c>
      <c r="O361" s="29"/>
      <c r="P361" s="30">
        <f t="shared" si="38"/>
        <v>0</v>
      </c>
      <c r="Q361" s="31">
        <f t="shared" si="39"/>
        <v>0</v>
      </c>
    </row>
    <row r="362" spans="2:17" ht="27.75" customHeight="1" x14ac:dyDescent="0.25">
      <c r="B362" s="19">
        <v>339</v>
      </c>
      <c r="C362" s="35" t="s">
        <v>424</v>
      </c>
      <c r="D362" s="20">
        <v>109940.53</v>
      </c>
      <c r="E362" s="1">
        <f t="shared" si="40"/>
        <v>0</v>
      </c>
      <c r="F362" s="6">
        <f t="shared" si="33"/>
        <v>87952.423999999999</v>
      </c>
      <c r="G362" s="33"/>
      <c r="H362" s="2" t="str">
        <f t="shared" si="34"/>
        <v xml:space="preserve"> OFERTA CON PRECIO APARENTEMENTE BAJO</v>
      </c>
      <c r="I362" s="29"/>
      <c r="J362" s="30">
        <f t="shared" si="35"/>
        <v>0</v>
      </c>
      <c r="K362" s="29"/>
      <c r="L362" s="30">
        <f t="shared" si="36"/>
        <v>0</v>
      </c>
      <c r="M362" s="29"/>
      <c r="N362" s="30">
        <f t="shared" si="37"/>
        <v>0</v>
      </c>
      <c r="O362" s="29"/>
      <c r="P362" s="30">
        <f t="shared" si="38"/>
        <v>0</v>
      </c>
      <c r="Q362" s="31">
        <f t="shared" si="39"/>
        <v>0</v>
      </c>
    </row>
    <row r="363" spans="2:17" ht="27.75" customHeight="1" x14ac:dyDescent="0.25">
      <c r="B363" s="19">
        <v>340</v>
      </c>
      <c r="C363" s="35" t="s">
        <v>266</v>
      </c>
      <c r="D363" s="20">
        <v>7806876</v>
      </c>
      <c r="E363" s="1">
        <f t="shared" si="40"/>
        <v>0</v>
      </c>
      <c r="F363" s="6">
        <f t="shared" si="33"/>
        <v>6245500.8000000007</v>
      </c>
      <c r="G363" s="33"/>
      <c r="H363" s="2" t="str">
        <f t="shared" si="34"/>
        <v xml:space="preserve"> OFERTA CON PRECIO APARENTEMENTE BAJO</v>
      </c>
      <c r="I363" s="29"/>
      <c r="J363" s="30">
        <f t="shared" si="35"/>
        <v>0</v>
      </c>
      <c r="K363" s="29"/>
      <c r="L363" s="30">
        <f t="shared" si="36"/>
        <v>0</v>
      </c>
      <c r="M363" s="29"/>
      <c r="N363" s="30">
        <f t="shared" si="37"/>
        <v>0</v>
      </c>
      <c r="O363" s="29"/>
      <c r="P363" s="30">
        <f t="shared" si="38"/>
        <v>0</v>
      </c>
      <c r="Q363" s="31">
        <f t="shared" si="39"/>
        <v>0</v>
      </c>
    </row>
    <row r="364" spans="2:17" ht="27.75" customHeight="1" x14ac:dyDescent="0.25">
      <c r="B364" s="19">
        <v>341</v>
      </c>
      <c r="C364" s="34" t="s">
        <v>267</v>
      </c>
      <c r="D364" s="20">
        <v>1026112.8033333333</v>
      </c>
      <c r="E364" s="1">
        <f t="shared" si="40"/>
        <v>0</v>
      </c>
      <c r="F364" s="6">
        <f t="shared" si="33"/>
        <v>820890.24266666675</v>
      </c>
      <c r="G364" s="33"/>
      <c r="H364" s="2" t="str">
        <f t="shared" si="34"/>
        <v xml:space="preserve"> OFERTA CON PRECIO APARENTEMENTE BAJO</v>
      </c>
      <c r="I364" s="29"/>
      <c r="J364" s="30">
        <f t="shared" si="35"/>
        <v>0</v>
      </c>
      <c r="K364" s="29"/>
      <c r="L364" s="30">
        <f t="shared" si="36"/>
        <v>0</v>
      </c>
      <c r="M364" s="29"/>
      <c r="N364" s="30">
        <f t="shared" si="37"/>
        <v>0</v>
      </c>
      <c r="O364" s="29"/>
      <c r="P364" s="30">
        <f t="shared" si="38"/>
        <v>0</v>
      </c>
      <c r="Q364" s="31">
        <f t="shared" si="39"/>
        <v>0</v>
      </c>
    </row>
    <row r="365" spans="2:17" ht="27.75" customHeight="1" x14ac:dyDescent="0.25">
      <c r="B365" s="19">
        <v>342</v>
      </c>
      <c r="C365" s="35" t="s">
        <v>268</v>
      </c>
      <c r="D365" s="20">
        <v>4698913.333333333</v>
      </c>
      <c r="E365" s="1">
        <f t="shared" si="40"/>
        <v>0</v>
      </c>
      <c r="F365" s="6">
        <f t="shared" si="33"/>
        <v>3759130.6666666665</v>
      </c>
      <c r="G365" s="33"/>
      <c r="H365" s="2" t="str">
        <f t="shared" si="34"/>
        <v xml:space="preserve"> OFERTA CON PRECIO APARENTEMENTE BAJO</v>
      </c>
      <c r="I365" s="29"/>
      <c r="J365" s="30">
        <f t="shared" si="35"/>
        <v>0</v>
      </c>
      <c r="K365" s="29"/>
      <c r="L365" s="30">
        <f t="shared" si="36"/>
        <v>0</v>
      </c>
      <c r="M365" s="29"/>
      <c r="N365" s="30">
        <f t="shared" si="37"/>
        <v>0</v>
      </c>
      <c r="O365" s="29"/>
      <c r="P365" s="30">
        <f t="shared" si="38"/>
        <v>0</v>
      </c>
      <c r="Q365" s="31">
        <f t="shared" si="39"/>
        <v>0</v>
      </c>
    </row>
    <row r="366" spans="2:17" ht="27.75" customHeight="1" x14ac:dyDescent="0.25">
      <c r="B366" s="19">
        <v>343</v>
      </c>
      <c r="C366" s="35" t="s">
        <v>425</v>
      </c>
      <c r="D366" s="20">
        <v>684075.07000000007</v>
      </c>
      <c r="E366" s="1">
        <f t="shared" si="40"/>
        <v>0</v>
      </c>
      <c r="F366" s="6">
        <f t="shared" si="33"/>
        <v>547260.0560000001</v>
      </c>
      <c r="G366" s="33"/>
      <c r="H366" s="2" t="str">
        <f t="shared" si="34"/>
        <v xml:space="preserve"> OFERTA CON PRECIO APARENTEMENTE BAJO</v>
      </c>
      <c r="I366" s="29"/>
      <c r="J366" s="30">
        <f t="shared" si="35"/>
        <v>0</v>
      </c>
      <c r="K366" s="29"/>
      <c r="L366" s="30">
        <f t="shared" si="36"/>
        <v>0</v>
      </c>
      <c r="M366" s="29"/>
      <c r="N366" s="30">
        <f t="shared" si="37"/>
        <v>0</v>
      </c>
      <c r="O366" s="29"/>
      <c r="P366" s="30">
        <f t="shared" si="38"/>
        <v>0</v>
      </c>
      <c r="Q366" s="31">
        <f t="shared" si="39"/>
        <v>0</v>
      </c>
    </row>
    <row r="367" spans="2:17" ht="27.75" customHeight="1" x14ac:dyDescent="0.25">
      <c r="B367" s="19">
        <v>344</v>
      </c>
      <c r="C367" s="35" t="s">
        <v>271</v>
      </c>
      <c r="D367" s="20">
        <v>139258.16333333333</v>
      </c>
      <c r="E367" s="1">
        <f t="shared" si="40"/>
        <v>0</v>
      </c>
      <c r="F367" s="6">
        <f t="shared" si="33"/>
        <v>111406.53066666667</v>
      </c>
      <c r="G367" s="33"/>
      <c r="H367" s="2" t="str">
        <f t="shared" si="34"/>
        <v xml:space="preserve"> OFERTA CON PRECIO APARENTEMENTE BAJO</v>
      </c>
      <c r="I367" s="29"/>
      <c r="J367" s="30">
        <f t="shared" si="35"/>
        <v>0</v>
      </c>
      <c r="K367" s="29"/>
      <c r="L367" s="30">
        <f t="shared" si="36"/>
        <v>0</v>
      </c>
      <c r="M367" s="29"/>
      <c r="N367" s="30">
        <f t="shared" si="37"/>
        <v>0</v>
      </c>
      <c r="O367" s="29"/>
      <c r="P367" s="30">
        <f t="shared" si="38"/>
        <v>0</v>
      </c>
      <c r="Q367" s="31">
        <f t="shared" si="39"/>
        <v>0</v>
      </c>
    </row>
    <row r="368" spans="2:17" ht="27.75" customHeight="1" x14ac:dyDescent="0.25">
      <c r="B368" s="19">
        <v>345</v>
      </c>
      <c r="C368" s="35" t="s">
        <v>272</v>
      </c>
      <c r="D368" s="20">
        <v>1170285.6666666667</v>
      </c>
      <c r="E368" s="1">
        <f t="shared" si="40"/>
        <v>0</v>
      </c>
      <c r="F368" s="6">
        <f t="shared" si="33"/>
        <v>936228.53333333344</v>
      </c>
      <c r="G368" s="33"/>
      <c r="H368" s="2" t="str">
        <f t="shared" si="34"/>
        <v xml:space="preserve"> OFERTA CON PRECIO APARENTEMENTE BAJO</v>
      </c>
      <c r="I368" s="29"/>
      <c r="J368" s="30">
        <f t="shared" si="35"/>
        <v>0</v>
      </c>
      <c r="K368" s="29"/>
      <c r="L368" s="30">
        <f t="shared" si="36"/>
        <v>0</v>
      </c>
      <c r="M368" s="29"/>
      <c r="N368" s="30">
        <f t="shared" si="37"/>
        <v>0</v>
      </c>
      <c r="O368" s="29"/>
      <c r="P368" s="30">
        <f t="shared" si="38"/>
        <v>0</v>
      </c>
      <c r="Q368" s="31">
        <f t="shared" si="39"/>
        <v>0</v>
      </c>
    </row>
    <row r="369" spans="2:17" ht="27.75" customHeight="1" x14ac:dyDescent="0.25">
      <c r="B369" s="19">
        <v>346</v>
      </c>
      <c r="C369" s="34" t="s">
        <v>273</v>
      </c>
      <c r="D369" s="20">
        <v>1170285.6666666667</v>
      </c>
      <c r="E369" s="1">
        <f t="shared" si="40"/>
        <v>0</v>
      </c>
      <c r="F369" s="6">
        <f t="shared" si="33"/>
        <v>936228.53333333344</v>
      </c>
      <c r="G369" s="33"/>
      <c r="H369" s="2" t="str">
        <f t="shared" si="34"/>
        <v xml:space="preserve"> OFERTA CON PRECIO APARENTEMENTE BAJO</v>
      </c>
      <c r="I369" s="29"/>
      <c r="J369" s="30">
        <f t="shared" si="35"/>
        <v>0</v>
      </c>
      <c r="K369" s="29"/>
      <c r="L369" s="30">
        <f t="shared" si="36"/>
        <v>0</v>
      </c>
      <c r="M369" s="29"/>
      <c r="N369" s="30">
        <f t="shared" si="37"/>
        <v>0</v>
      </c>
      <c r="O369" s="29"/>
      <c r="P369" s="30">
        <f t="shared" si="38"/>
        <v>0</v>
      </c>
      <c r="Q369" s="31">
        <f t="shared" si="39"/>
        <v>0</v>
      </c>
    </row>
    <row r="370" spans="2:17" ht="27.75" customHeight="1" x14ac:dyDescent="0.25">
      <c r="B370" s="19">
        <v>347</v>
      </c>
      <c r="C370" s="34" t="s">
        <v>274</v>
      </c>
      <c r="D370" s="20">
        <v>1450491</v>
      </c>
      <c r="E370" s="1">
        <f>+G370/D370</f>
        <v>0</v>
      </c>
      <c r="F370" s="6">
        <f t="shared" si="33"/>
        <v>1160392.8</v>
      </c>
      <c r="G370" s="33"/>
      <c r="H370" s="2" t="str">
        <f t="shared" si="34"/>
        <v xml:space="preserve"> OFERTA CON PRECIO APARENTEMENTE BAJO</v>
      </c>
      <c r="I370" s="29"/>
      <c r="J370" s="30">
        <f t="shared" si="35"/>
        <v>0</v>
      </c>
      <c r="K370" s="29"/>
      <c r="L370" s="30">
        <f t="shared" si="36"/>
        <v>0</v>
      </c>
      <c r="M370" s="29"/>
      <c r="N370" s="30">
        <f t="shared" si="37"/>
        <v>0</v>
      </c>
      <c r="O370" s="29"/>
      <c r="P370" s="30">
        <f t="shared" si="38"/>
        <v>0</v>
      </c>
      <c r="Q370" s="31">
        <f t="shared" si="39"/>
        <v>0</v>
      </c>
    </row>
    <row r="371" spans="2:17" ht="27.75" customHeight="1" x14ac:dyDescent="0.25">
      <c r="B371" s="19">
        <v>348</v>
      </c>
      <c r="C371" s="35" t="s">
        <v>275</v>
      </c>
      <c r="D371" s="20">
        <v>2888844</v>
      </c>
      <c r="E371" s="1">
        <f t="shared" ref="E371:E419" si="41">+G371/D371</f>
        <v>0</v>
      </c>
      <c r="F371" s="6">
        <f t="shared" si="33"/>
        <v>2311075.2000000002</v>
      </c>
      <c r="G371" s="33"/>
      <c r="H371" s="2" t="str">
        <f t="shared" si="34"/>
        <v xml:space="preserve"> OFERTA CON PRECIO APARENTEMENTE BAJO</v>
      </c>
      <c r="I371" s="29"/>
      <c r="J371" s="30">
        <f t="shared" si="35"/>
        <v>0</v>
      </c>
      <c r="K371" s="29"/>
      <c r="L371" s="30">
        <f t="shared" si="36"/>
        <v>0</v>
      </c>
      <c r="M371" s="29"/>
      <c r="N371" s="30">
        <f t="shared" si="37"/>
        <v>0</v>
      </c>
      <c r="O371" s="29"/>
      <c r="P371" s="30">
        <f t="shared" si="38"/>
        <v>0</v>
      </c>
      <c r="Q371" s="31">
        <f t="shared" si="39"/>
        <v>0</v>
      </c>
    </row>
    <row r="372" spans="2:17" ht="27.75" customHeight="1" x14ac:dyDescent="0.25">
      <c r="B372" s="19">
        <v>349</v>
      </c>
      <c r="C372" s="35" t="s">
        <v>276</v>
      </c>
      <c r="D372" s="20">
        <v>1233778.5133333332</v>
      </c>
      <c r="E372" s="1">
        <f t="shared" si="41"/>
        <v>0</v>
      </c>
      <c r="F372" s="6">
        <f t="shared" si="33"/>
        <v>987022.8106666666</v>
      </c>
      <c r="G372" s="33"/>
      <c r="H372" s="2" t="str">
        <f t="shared" si="34"/>
        <v xml:space="preserve"> OFERTA CON PRECIO APARENTEMENTE BAJO</v>
      </c>
      <c r="I372" s="29"/>
      <c r="J372" s="30">
        <f t="shared" si="35"/>
        <v>0</v>
      </c>
      <c r="K372" s="29"/>
      <c r="L372" s="30">
        <f t="shared" si="36"/>
        <v>0</v>
      </c>
      <c r="M372" s="29"/>
      <c r="N372" s="30">
        <f t="shared" si="37"/>
        <v>0</v>
      </c>
      <c r="O372" s="29"/>
      <c r="P372" s="30">
        <f t="shared" si="38"/>
        <v>0</v>
      </c>
      <c r="Q372" s="31">
        <f t="shared" si="39"/>
        <v>0</v>
      </c>
    </row>
    <row r="373" spans="2:17" ht="27.75" customHeight="1" x14ac:dyDescent="0.25">
      <c r="B373" s="19">
        <v>350</v>
      </c>
      <c r="C373" s="35" t="s">
        <v>277</v>
      </c>
      <c r="D373" s="20">
        <v>439762.51666666666</v>
      </c>
      <c r="E373" s="1">
        <f t="shared" si="41"/>
        <v>0</v>
      </c>
      <c r="F373" s="6">
        <f t="shared" si="33"/>
        <v>351810.01333333337</v>
      </c>
      <c r="G373" s="33"/>
      <c r="H373" s="2" t="str">
        <f t="shared" si="34"/>
        <v xml:space="preserve"> OFERTA CON PRECIO APARENTEMENTE BAJO</v>
      </c>
      <c r="I373" s="29"/>
      <c r="J373" s="30">
        <f t="shared" si="35"/>
        <v>0</v>
      </c>
      <c r="K373" s="29"/>
      <c r="L373" s="30">
        <f t="shared" si="36"/>
        <v>0</v>
      </c>
      <c r="M373" s="29"/>
      <c r="N373" s="30">
        <f t="shared" si="37"/>
        <v>0</v>
      </c>
      <c r="O373" s="29"/>
      <c r="P373" s="30">
        <f t="shared" si="38"/>
        <v>0</v>
      </c>
      <c r="Q373" s="31">
        <f t="shared" si="39"/>
        <v>0</v>
      </c>
    </row>
    <row r="374" spans="2:17" ht="27.75" customHeight="1" x14ac:dyDescent="0.25">
      <c r="B374" s="19">
        <v>351</v>
      </c>
      <c r="C374" s="35" t="s">
        <v>426</v>
      </c>
      <c r="D374" s="20">
        <v>1050543.8999999999</v>
      </c>
      <c r="E374" s="1">
        <f t="shared" si="41"/>
        <v>0</v>
      </c>
      <c r="F374" s="6">
        <f t="shared" si="33"/>
        <v>840435.12</v>
      </c>
      <c r="G374" s="33"/>
      <c r="H374" s="2" t="str">
        <f t="shared" si="34"/>
        <v xml:space="preserve"> OFERTA CON PRECIO APARENTEMENTE BAJO</v>
      </c>
      <c r="I374" s="29"/>
      <c r="J374" s="30">
        <f t="shared" si="35"/>
        <v>0</v>
      </c>
      <c r="K374" s="29"/>
      <c r="L374" s="30">
        <f t="shared" si="36"/>
        <v>0</v>
      </c>
      <c r="M374" s="29"/>
      <c r="N374" s="30">
        <f t="shared" si="37"/>
        <v>0</v>
      </c>
      <c r="O374" s="29"/>
      <c r="P374" s="30">
        <f t="shared" si="38"/>
        <v>0</v>
      </c>
      <c r="Q374" s="31">
        <f t="shared" si="39"/>
        <v>0</v>
      </c>
    </row>
    <row r="375" spans="2:17" ht="27.75" customHeight="1" x14ac:dyDescent="0.25">
      <c r="B375" s="19">
        <v>352</v>
      </c>
      <c r="C375" s="34" t="s">
        <v>427</v>
      </c>
      <c r="D375" s="20">
        <v>684075.07000000007</v>
      </c>
      <c r="E375" s="1">
        <f t="shared" si="41"/>
        <v>0</v>
      </c>
      <c r="F375" s="6">
        <f t="shared" si="33"/>
        <v>547260.0560000001</v>
      </c>
      <c r="G375" s="33"/>
      <c r="H375" s="2" t="str">
        <f t="shared" si="34"/>
        <v xml:space="preserve"> OFERTA CON PRECIO APARENTEMENTE BAJO</v>
      </c>
      <c r="I375" s="29"/>
      <c r="J375" s="30">
        <f t="shared" si="35"/>
        <v>0</v>
      </c>
      <c r="K375" s="29"/>
      <c r="L375" s="30">
        <f t="shared" si="36"/>
        <v>0</v>
      </c>
      <c r="M375" s="29"/>
      <c r="N375" s="30">
        <f t="shared" si="37"/>
        <v>0</v>
      </c>
      <c r="O375" s="29"/>
      <c r="P375" s="30">
        <f t="shared" si="38"/>
        <v>0</v>
      </c>
      <c r="Q375" s="31">
        <f t="shared" si="39"/>
        <v>0</v>
      </c>
    </row>
    <row r="376" spans="2:17" ht="27.75" customHeight="1" x14ac:dyDescent="0.25">
      <c r="B376" s="19">
        <v>353</v>
      </c>
      <c r="C376" s="35" t="s">
        <v>278</v>
      </c>
      <c r="D376" s="20">
        <v>581463.75</v>
      </c>
      <c r="E376" s="1">
        <f t="shared" si="41"/>
        <v>0</v>
      </c>
      <c r="F376" s="6">
        <f t="shared" si="33"/>
        <v>465171</v>
      </c>
      <c r="G376" s="33"/>
      <c r="H376" s="2" t="str">
        <f t="shared" si="34"/>
        <v xml:space="preserve"> OFERTA CON PRECIO APARENTEMENTE BAJO</v>
      </c>
      <c r="I376" s="29"/>
      <c r="J376" s="30">
        <f t="shared" si="35"/>
        <v>0</v>
      </c>
      <c r="K376" s="29"/>
      <c r="L376" s="30">
        <f t="shared" si="36"/>
        <v>0</v>
      </c>
      <c r="M376" s="29"/>
      <c r="N376" s="30">
        <f t="shared" si="37"/>
        <v>0</v>
      </c>
      <c r="O376" s="29"/>
      <c r="P376" s="30">
        <f t="shared" si="38"/>
        <v>0</v>
      </c>
      <c r="Q376" s="31">
        <f t="shared" si="39"/>
        <v>0</v>
      </c>
    </row>
    <row r="377" spans="2:17" ht="27.75" customHeight="1" x14ac:dyDescent="0.25">
      <c r="B377" s="19">
        <v>354</v>
      </c>
      <c r="C377" s="35" t="s">
        <v>428</v>
      </c>
      <c r="D377" s="20">
        <v>488625.10666666663</v>
      </c>
      <c r="E377" s="1">
        <f t="shared" si="41"/>
        <v>0</v>
      </c>
      <c r="F377" s="6">
        <f t="shared" si="33"/>
        <v>390900.08533333335</v>
      </c>
      <c r="G377" s="33"/>
      <c r="H377" s="2" t="str">
        <f t="shared" si="34"/>
        <v xml:space="preserve"> OFERTA CON PRECIO APARENTEMENTE BAJO</v>
      </c>
      <c r="I377" s="29"/>
      <c r="J377" s="30">
        <f t="shared" si="35"/>
        <v>0</v>
      </c>
      <c r="K377" s="29"/>
      <c r="L377" s="30">
        <f t="shared" si="36"/>
        <v>0</v>
      </c>
      <c r="M377" s="29"/>
      <c r="N377" s="30">
        <f t="shared" si="37"/>
        <v>0</v>
      </c>
      <c r="O377" s="29"/>
      <c r="P377" s="30">
        <f t="shared" si="38"/>
        <v>0</v>
      </c>
      <c r="Q377" s="31">
        <f t="shared" si="39"/>
        <v>0</v>
      </c>
    </row>
    <row r="378" spans="2:17" ht="27.75" customHeight="1" x14ac:dyDescent="0.25">
      <c r="B378" s="19">
        <v>355</v>
      </c>
      <c r="C378" s="35" t="s">
        <v>284</v>
      </c>
      <c r="D378" s="20">
        <v>107497.45999999999</v>
      </c>
      <c r="E378" s="1">
        <f t="shared" si="41"/>
        <v>0</v>
      </c>
      <c r="F378" s="6">
        <f t="shared" si="33"/>
        <v>85997.967999999993</v>
      </c>
      <c r="G378" s="33"/>
      <c r="H378" s="2" t="str">
        <f t="shared" si="34"/>
        <v xml:space="preserve"> OFERTA CON PRECIO APARENTEMENTE BAJO</v>
      </c>
      <c r="I378" s="29"/>
      <c r="J378" s="30">
        <f t="shared" si="35"/>
        <v>0</v>
      </c>
      <c r="K378" s="29"/>
      <c r="L378" s="30">
        <f t="shared" si="36"/>
        <v>0</v>
      </c>
      <c r="M378" s="29"/>
      <c r="N378" s="30">
        <f t="shared" si="37"/>
        <v>0</v>
      </c>
      <c r="O378" s="29"/>
      <c r="P378" s="30">
        <f t="shared" si="38"/>
        <v>0</v>
      </c>
      <c r="Q378" s="31">
        <f t="shared" si="39"/>
        <v>0</v>
      </c>
    </row>
    <row r="379" spans="2:17" ht="27.75" customHeight="1" x14ac:dyDescent="0.25">
      <c r="B379" s="19">
        <v>356</v>
      </c>
      <c r="C379" s="35" t="s">
        <v>285</v>
      </c>
      <c r="D379" s="20">
        <v>68407.546666666676</v>
      </c>
      <c r="E379" s="1">
        <f t="shared" si="41"/>
        <v>0</v>
      </c>
      <c r="F379" s="6">
        <f t="shared" si="33"/>
        <v>54726.037333333341</v>
      </c>
      <c r="G379" s="33"/>
      <c r="H379" s="2" t="str">
        <f t="shared" si="34"/>
        <v xml:space="preserve"> OFERTA CON PRECIO APARENTEMENTE BAJO</v>
      </c>
      <c r="I379" s="29"/>
      <c r="J379" s="30">
        <f t="shared" si="35"/>
        <v>0</v>
      </c>
      <c r="K379" s="29"/>
      <c r="L379" s="30">
        <f t="shared" si="36"/>
        <v>0</v>
      </c>
      <c r="M379" s="29"/>
      <c r="N379" s="30">
        <f t="shared" si="37"/>
        <v>0</v>
      </c>
      <c r="O379" s="29"/>
      <c r="P379" s="30">
        <f t="shared" si="38"/>
        <v>0</v>
      </c>
      <c r="Q379" s="31">
        <f t="shared" si="39"/>
        <v>0</v>
      </c>
    </row>
    <row r="380" spans="2:17" ht="27.75" customHeight="1" x14ac:dyDescent="0.25">
      <c r="B380" s="19">
        <v>357</v>
      </c>
      <c r="C380" s="35" t="s">
        <v>286</v>
      </c>
      <c r="D380" s="20">
        <v>1522129</v>
      </c>
      <c r="E380" s="1">
        <f t="shared" si="41"/>
        <v>0</v>
      </c>
      <c r="F380" s="6">
        <f t="shared" si="33"/>
        <v>1217703.2</v>
      </c>
      <c r="G380" s="33"/>
      <c r="H380" s="2" t="str">
        <f t="shared" si="34"/>
        <v xml:space="preserve"> OFERTA CON PRECIO APARENTEMENTE BAJO</v>
      </c>
      <c r="I380" s="29"/>
      <c r="J380" s="30">
        <f t="shared" si="35"/>
        <v>0</v>
      </c>
      <c r="K380" s="29"/>
      <c r="L380" s="30">
        <f t="shared" si="36"/>
        <v>0</v>
      </c>
      <c r="M380" s="29"/>
      <c r="N380" s="30">
        <f t="shared" si="37"/>
        <v>0</v>
      </c>
      <c r="O380" s="29"/>
      <c r="P380" s="30">
        <f t="shared" si="38"/>
        <v>0</v>
      </c>
      <c r="Q380" s="31">
        <f t="shared" si="39"/>
        <v>0</v>
      </c>
    </row>
    <row r="381" spans="2:17" ht="27.75" customHeight="1" x14ac:dyDescent="0.25">
      <c r="B381" s="19">
        <v>358</v>
      </c>
      <c r="C381" s="35" t="s">
        <v>287</v>
      </c>
      <c r="D381" s="20">
        <v>1522129</v>
      </c>
      <c r="E381" s="1">
        <f t="shared" si="41"/>
        <v>0</v>
      </c>
      <c r="F381" s="6">
        <f t="shared" si="33"/>
        <v>1217703.2</v>
      </c>
      <c r="G381" s="33"/>
      <c r="H381" s="2" t="str">
        <f t="shared" si="34"/>
        <v xml:space="preserve"> OFERTA CON PRECIO APARENTEMENTE BAJO</v>
      </c>
      <c r="I381" s="29"/>
      <c r="J381" s="30">
        <f t="shared" si="35"/>
        <v>0</v>
      </c>
      <c r="K381" s="29"/>
      <c r="L381" s="30">
        <f t="shared" si="36"/>
        <v>0</v>
      </c>
      <c r="M381" s="29"/>
      <c r="N381" s="30">
        <f t="shared" si="37"/>
        <v>0</v>
      </c>
      <c r="O381" s="29"/>
      <c r="P381" s="30">
        <f t="shared" si="38"/>
        <v>0</v>
      </c>
      <c r="Q381" s="31">
        <f t="shared" si="39"/>
        <v>0</v>
      </c>
    </row>
    <row r="382" spans="2:17" ht="27.75" customHeight="1" x14ac:dyDescent="0.25">
      <c r="B382" s="19">
        <v>359</v>
      </c>
      <c r="C382" s="35" t="s">
        <v>290</v>
      </c>
      <c r="D382" s="20">
        <v>15666469</v>
      </c>
      <c r="E382" s="1">
        <f t="shared" si="41"/>
        <v>0</v>
      </c>
      <c r="F382" s="6">
        <f t="shared" si="33"/>
        <v>12533175.200000001</v>
      </c>
      <c r="G382" s="33"/>
      <c r="H382" s="2" t="str">
        <f t="shared" si="34"/>
        <v xml:space="preserve"> OFERTA CON PRECIO APARENTEMENTE BAJO</v>
      </c>
      <c r="I382" s="29"/>
      <c r="J382" s="30">
        <f t="shared" si="35"/>
        <v>0</v>
      </c>
      <c r="K382" s="29"/>
      <c r="L382" s="30">
        <f t="shared" si="36"/>
        <v>0</v>
      </c>
      <c r="M382" s="29"/>
      <c r="N382" s="30">
        <f t="shared" si="37"/>
        <v>0</v>
      </c>
      <c r="O382" s="29"/>
      <c r="P382" s="30">
        <f t="shared" si="38"/>
        <v>0</v>
      </c>
      <c r="Q382" s="31">
        <f t="shared" si="39"/>
        <v>0</v>
      </c>
    </row>
    <row r="383" spans="2:17" ht="27.75" customHeight="1" x14ac:dyDescent="0.25">
      <c r="B383" s="19">
        <v>360</v>
      </c>
      <c r="C383" s="35" t="s">
        <v>291</v>
      </c>
      <c r="D383" s="20">
        <v>300504.35333333333</v>
      </c>
      <c r="E383" s="1">
        <f t="shared" si="41"/>
        <v>0</v>
      </c>
      <c r="F383" s="6">
        <f t="shared" si="33"/>
        <v>240403.48266666668</v>
      </c>
      <c r="G383" s="33"/>
      <c r="H383" s="2" t="str">
        <f t="shared" si="34"/>
        <v xml:space="preserve"> OFERTA CON PRECIO APARENTEMENTE BAJO</v>
      </c>
      <c r="I383" s="29"/>
      <c r="J383" s="30">
        <f t="shared" si="35"/>
        <v>0</v>
      </c>
      <c r="K383" s="29"/>
      <c r="L383" s="30">
        <f t="shared" si="36"/>
        <v>0</v>
      </c>
      <c r="M383" s="29"/>
      <c r="N383" s="30">
        <f t="shared" si="37"/>
        <v>0</v>
      </c>
      <c r="O383" s="29"/>
      <c r="P383" s="30">
        <f t="shared" si="38"/>
        <v>0</v>
      </c>
      <c r="Q383" s="31">
        <f t="shared" si="39"/>
        <v>0</v>
      </c>
    </row>
    <row r="384" spans="2:17" ht="27.75" customHeight="1" x14ac:dyDescent="0.25">
      <c r="B384" s="19">
        <v>361</v>
      </c>
      <c r="C384" s="35" t="s">
        <v>294</v>
      </c>
      <c r="D384" s="20">
        <v>2076656.7033333334</v>
      </c>
      <c r="E384" s="1">
        <f t="shared" si="41"/>
        <v>0</v>
      </c>
      <c r="F384" s="6">
        <f t="shared" si="33"/>
        <v>1661325.3626666667</v>
      </c>
      <c r="G384" s="33"/>
      <c r="H384" s="2" t="str">
        <f t="shared" si="34"/>
        <v xml:space="preserve"> OFERTA CON PRECIO APARENTEMENTE BAJO</v>
      </c>
      <c r="I384" s="29"/>
      <c r="J384" s="30">
        <f t="shared" si="35"/>
        <v>0</v>
      </c>
      <c r="K384" s="29"/>
      <c r="L384" s="30">
        <f t="shared" si="36"/>
        <v>0</v>
      </c>
      <c r="M384" s="29"/>
      <c r="N384" s="30">
        <f t="shared" si="37"/>
        <v>0</v>
      </c>
      <c r="O384" s="29"/>
      <c r="P384" s="30">
        <f t="shared" si="38"/>
        <v>0</v>
      </c>
      <c r="Q384" s="31">
        <f t="shared" si="39"/>
        <v>0</v>
      </c>
    </row>
    <row r="385" spans="2:17" ht="27.75" customHeight="1" x14ac:dyDescent="0.25">
      <c r="B385" s="19">
        <v>362</v>
      </c>
      <c r="C385" s="35" t="s">
        <v>295</v>
      </c>
      <c r="D385" s="20">
        <v>2638575.4966666671</v>
      </c>
      <c r="E385" s="1">
        <f t="shared" si="41"/>
        <v>0</v>
      </c>
      <c r="F385" s="6">
        <f t="shared" si="33"/>
        <v>2110860.3973333337</v>
      </c>
      <c r="G385" s="33"/>
      <c r="H385" s="2" t="str">
        <f t="shared" si="34"/>
        <v xml:space="preserve"> OFERTA CON PRECIO APARENTEMENTE BAJO</v>
      </c>
      <c r="I385" s="29"/>
      <c r="J385" s="30">
        <f t="shared" si="35"/>
        <v>0</v>
      </c>
      <c r="K385" s="29"/>
      <c r="L385" s="30">
        <f t="shared" si="36"/>
        <v>0</v>
      </c>
      <c r="M385" s="29"/>
      <c r="N385" s="30">
        <f t="shared" si="37"/>
        <v>0</v>
      </c>
      <c r="O385" s="29"/>
      <c r="P385" s="30">
        <f t="shared" si="38"/>
        <v>0</v>
      </c>
      <c r="Q385" s="31">
        <f t="shared" si="39"/>
        <v>0</v>
      </c>
    </row>
    <row r="386" spans="2:17" ht="27.75" customHeight="1" x14ac:dyDescent="0.25">
      <c r="B386" s="19">
        <v>363</v>
      </c>
      <c r="C386" s="35" t="s">
        <v>296</v>
      </c>
      <c r="D386" s="20">
        <v>1636894.1866666665</v>
      </c>
      <c r="E386" s="1">
        <f t="shared" si="41"/>
        <v>0</v>
      </c>
      <c r="F386" s="6">
        <f t="shared" si="33"/>
        <v>1309515.3493333333</v>
      </c>
      <c r="G386" s="33"/>
      <c r="H386" s="2" t="str">
        <f t="shared" si="34"/>
        <v xml:space="preserve"> OFERTA CON PRECIO APARENTEMENTE BAJO</v>
      </c>
      <c r="I386" s="29"/>
      <c r="J386" s="30">
        <f t="shared" si="35"/>
        <v>0</v>
      </c>
      <c r="K386" s="29"/>
      <c r="L386" s="30">
        <f t="shared" si="36"/>
        <v>0</v>
      </c>
      <c r="M386" s="29"/>
      <c r="N386" s="30">
        <f t="shared" si="37"/>
        <v>0</v>
      </c>
      <c r="O386" s="29"/>
      <c r="P386" s="30">
        <f t="shared" si="38"/>
        <v>0</v>
      </c>
      <c r="Q386" s="31">
        <f t="shared" si="39"/>
        <v>0</v>
      </c>
    </row>
    <row r="387" spans="2:17" ht="27.75" customHeight="1" x14ac:dyDescent="0.25">
      <c r="B387" s="19">
        <v>364</v>
      </c>
      <c r="C387" s="35" t="s">
        <v>297</v>
      </c>
      <c r="D387" s="20">
        <v>891740.78</v>
      </c>
      <c r="E387" s="1">
        <f t="shared" si="41"/>
        <v>0</v>
      </c>
      <c r="F387" s="6">
        <f t="shared" si="33"/>
        <v>713392.62400000007</v>
      </c>
      <c r="G387" s="33"/>
      <c r="H387" s="2" t="str">
        <f t="shared" si="34"/>
        <v xml:space="preserve"> OFERTA CON PRECIO APARENTEMENTE BAJO</v>
      </c>
      <c r="I387" s="29"/>
      <c r="J387" s="30">
        <f t="shared" si="35"/>
        <v>0</v>
      </c>
      <c r="K387" s="29"/>
      <c r="L387" s="30">
        <f t="shared" si="36"/>
        <v>0</v>
      </c>
      <c r="M387" s="29"/>
      <c r="N387" s="30">
        <f t="shared" si="37"/>
        <v>0</v>
      </c>
      <c r="O387" s="29"/>
      <c r="P387" s="30">
        <f t="shared" si="38"/>
        <v>0</v>
      </c>
      <c r="Q387" s="31">
        <f t="shared" si="39"/>
        <v>0</v>
      </c>
    </row>
    <row r="388" spans="2:17" ht="27.75" customHeight="1" x14ac:dyDescent="0.25">
      <c r="B388" s="19">
        <v>365</v>
      </c>
      <c r="C388" s="35" t="s">
        <v>298</v>
      </c>
      <c r="D388" s="20">
        <v>439762.51666666666</v>
      </c>
      <c r="E388" s="1">
        <f t="shared" si="41"/>
        <v>0</v>
      </c>
      <c r="F388" s="6">
        <f t="shared" si="33"/>
        <v>351810.01333333337</v>
      </c>
      <c r="G388" s="33"/>
      <c r="H388" s="2" t="str">
        <f t="shared" si="34"/>
        <v xml:space="preserve"> OFERTA CON PRECIO APARENTEMENTE BAJO</v>
      </c>
      <c r="I388" s="29"/>
      <c r="J388" s="30">
        <f t="shared" si="35"/>
        <v>0</v>
      </c>
      <c r="K388" s="29"/>
      <c r="L388" s="30">
        <f t="shared" si="36"/>
        <v>0</v>
      </c>
      <c r="M388" s="29"/>
      <c r="N388" s="30">
        <f t="shared" si="37"/>
        <v>0</v>
      </c>
      <c r="O388" s="29"/>
      <c r="P388" s="30">
        <f t="shared" si="38"/>
        <v>0</v>
      </c>
      <c r="Q388" s="31">
        <f t="shared" si="39"/>
        <v>0</v>
      </c>
    </row>
    <row r="389" spans="2:17" ht="27.75" customHeight="1" x14ac:dyDescent="0.25">
      <c r="B389" s="19">
        <v>366</v>
      </c>
      <c r="C389" s="35" t="s">
        <v>299</v>
      </c>
      <c r="D389" s="20">
        <v>6074751.666666666</v>
      </c>
      <c r="E389" s="1">
        <f t="shared" si="41"/>
        <v>0</v>
      </c>
      <c r="F389" s="6">
        <f t="shared" si="33"/>
        <v>4859801.333333333</v>
      </c>
      <c r="G389" s="33"/>
      <c r="H389" s="2" t="str">
        <f t="shared" si="34"/>
        <v xml:space="preserve"> OFERTA CON PRECIO APARENTEMENTE BAJO</v>
      </c>
      <c r="I389" s="29"/>
      <c r="J389" s="30">
        <f t="shared" si="35"/>
        <v>0</v>
      </c>
      <c r="K389" s="29"/>
      <c r="L389" s="30">
        <f t="shared" si="36"/>
        <v>0</v>
      </c>
      <c r="M389" s="29"/>
      <c r="N389" s="30">
        <f t="shared" si="37"/>
        <v>0</v>
      </c>
      <c r="O389" s="29"/>
      <c r="P389" s="30">
        <f t="shared" si="38"/>
        <v>0</v>
      </c>
      <c r="Q389" s="31">
        <f t="shared" si="39"/>
        <v>0</v>
      </c>
    </row>
    <row r="390" spans="2:17" ht="27.75" customHeight="1" x14ac:dyDescent="0.25">
      <c r="B390" s="19">
        <v>367</v>
      </c>
      <c r="C390" s="35" t="s">
        <v>429</v>
      </c>
      <c r="D390" s="20">
        <v>439762.51666666666</v>
      </c>
      <c r="E390" s="1">
        <f t="shared" si="41"/>
        <v>0</v>
      </c>
      <c r="F390" s="6">
        <f t="shared" si="33"/>
        <v>351810.01333333337</v>
      </c>
      <c r="G390" s="33"/>
      <c r="H390" s="2" t="str">
        <f t="shared" si="34"/>
        <v xml:space="preserve"> OFERTA CON PRECIO APARENTEMENTE BAJO</v>
      </c>
      <c r="I390" s="29"/>
      <c r="J390" s="30">
        <f t="shared" si="35"/>
        <v>0</v>
      </c>
      <c r="K390" s="29"/>
      <c r="L390" s="30">
        <f t="shared" si="36"/>
        <v>0</v>
      </c>
      <c r="M390" s="29"/>
      <c r="N390" s="30">
        <f t="shared" si="37"/>
        <v>0</v>
      </c>
      <c r="O390" s="29"/>
      <c r="P390" s="30">
        <f t="shared" si="38"/>
        <v>0</v>
      </c>
      <c r="Q390" s="31">
        <f t="shared" si="39"/>
        <v>0</v>
      </c>
    </row>
    <row r="391" spans="2:17" ht="27.75" customHeight="1" x14ac:dyDescent="0.25">
      <c r="B391" s="19">
        <v>368</v>
      </c>
      <c r="C391" s="35" t="s">
        <v>300</v>
      </c>
      <c r="D391" s="20">
        <v>806231.34666666668</v>
      </c>
      <c r="E391" s="1">
        <f t="shared" si="41"/>
        <v>0</v>
      </c>
      <c r="F391" s="6">
        <f t="shared" si="33"/>
        <v>644985.07733333344</v>
      </c>
      <c r="G391" s="33"/>
      <c r="H391" s="2" t="str">
        <f t="shared" si="34"/>
        <v xml:space="preserve"> OFERTA CON PRECIO APARENTEMENTE BAJO</v>
      </c>
      <c r="I391" s="29"/>
      <c r="J391" s="30">
        <f t="shared" si="35"/>
        <v>0</v>
      </c>
      <c r="K391" s="29"/>
      <c r="L391" s="30">
        <f t="shared" si="36"/>
        <v>0</v>
      </c>
      <c r="M391" s="29"/>
      <c r="N391" s="30">
        <f t="shared" si="37"/>
        <v>0</v>
      </c>
      <c r="O391" s="29"/>
      <c r="P391" s="30">
        <f t="shared" si="38"/>
        <v>0</v>
      </c>
      <c r="Q391" s="31">
        <f t="shared" si="39"/>
        <v>0</v>
      </c>
    </row>
    <row r="392" spans="2:17" ht="27.75" customHeight="1" x14ac:dyDescent="0.25">
      <c r="B392" s="19">
        <v>369</v>
      </c>
      <c r="C392" s="35" t="s">
        <v>301</v>
      </c>
      <c r="D392" s="20">
        <v>244312.55333333332</v>
      </c>
      <c r="E392" s="1">
        <f t="shared" si="41"/>
        <v>0</v>
      </c>
      <c r="F392" s="6">
        <f t="shared" si="33"/>
        <v>195450.04266666668</v>
      </c>
      <c r="G392" s="33"/>
      <c r="H392" s="2" t="str">
        <f t="shared" si="34"/>
        <v xml:space="preserve"> OFERTA CON PRECIO APARENTEMENTE BAJO</v>
      </c>
      <c r="I392" s="29"/>
      <c r="J392" s="30">
        <f t="shared" si="35"/>
        <v>0</v>
      </c>
      <c r="K392" s="29"/>
      <c r="L392" s="30">
        <f t="shared" si="36"/>
        <v>0</v>
      </c>
      <c r="M392" s="29"/>
      <c r="N392" s="30">
        <f t="shared" si="37"/>
        <v>0</v>
      </c>
      <c r="O392" s="29"/>
      <c r="P392" s="30">
        <f t="shared" si="38"/>
        <v>0</v>
      </c>
      <c r="Q392" s="31">
        <f t="shared" si="39"/>
        <v>0</v>
      </c>
    </row>
    <row r="393" spans="2:17" ht="27.75" customHeight="1" x14ac:dyDescent="0.25">
      <c r="B393" s="19">
        <v>370</v>
      </c>
      <c r="C393" s="35" t="s">
        <v>302</v>
      </c>
      <c r="D393" s="20">
        <v>525271.94999999995</v>
      </c>
      <c r="E393" s="1">
        <f t="shared" si="41"/>
        <v>0</v>
      </c>
      <c r="F393" s="6">
        <f t="shared" si="33"/>
        <v>420217.56</v>
      </c>
      <c r="G393" s="33"/>
      <c r="H393" s="2" t="str">
        <f t="shared" si="34"/>
        <v xml:space="preserve"> OFERTA CON PRECIO APARENTEMENTE BAJO</v>
      </c>
      <c r="I393" s="29"/>
      <c r="J393" s="30">
        <f t="shared" si="35"/>
        <v>0</v>
      </c>
      <c r="K393" s="29"/>
      <c r="L393" s="30">
        <f t="shared" si="36"/>
        <v>0</v>
      </c>
      <c r="M393" s="29"/>
      <c r="N393" s="30">
        <f t="shared" si="37"/>
        <v>0</v>
      </c>
      <c r="O393" s="29"/>
      <c r="P393" s="30">
        <f t="shared" si="38"/>
        <v>0</v>
      </c>
      <c r="Q393" s="31">
        <f t="shared" si="39"/>
        <v>0</v>
      </c>
    </row>
    <row r="394" spans="2:17" ht="27.75" customHeight="1" x14ac:dyDescent="0.25">
      <c r="B394" s="19">
        <v>371</v>
      </c>
      <c r="C394" s="35" t="s">
        <v>430</v>
      </c>
      <c r="D394" s="20">
        <v>427547.16666666663</v>
      </c>
      <c r="E394" s="1">
        <f t="shared" si="41"/>
        <v>0</v>
      </c>
      <c r="F394" s="6">
        <f t="shared" si="33"/>
        <v>342037.73333333334</v>
      </c>
      <c r="G394" s="33"/>
      <c r="H394" s="2" t="str">
        <f t="shared" si="34"/>
        <v xml:space="preserve"> OFERTA CON PRECIO APARENTEMENTE BAJO</v>
      </c>
      <c r="I394" s="29"/>
      <c r="J394" s="30">
        <f t="shared" si="35"/>
        <v>0</v>
      </c>
      <c r="K394" s="29"/>
      <c r="L394" s="30">
        <f t="shared" si="36"/>
        <v>0</v>
      </c>
      <c r="M394" s="29"/>
      <c r="N394" s="30">
        <f t="shared" si="37"/>
        <v>0</v>
      </c>
      <c r="O394" s="29"/>
      <c r="P394" s="30">
        <f t="shared" si="38"/>
        <v>0</v>
      </c>
      <c r="Q394" s="31">
        <f t="shared" si="39"/>
        <v>0</v>
      </c>
    </row>
    <row r="395" spans="2:17" ht="27.75" customHeight="1" x14ac:dyDescent="0.25">
      <c r="B395" s="19">
        <v>372</v>
      </c>
      <c r="C395" s="35" t="s">
        <v>431</v>
      </c>
      <c r="D395" s="20">
        <v>1074975.3933333333</v>
      </c>
      <c r="E395" s="1">
        <f t="shared" si="41"/>
        <v>0</v>
      </c>
      <c r="F395" s="6">
        <f t="shared" si="33"/>
        <v>859980.31466666667</v>
      </c>
      <c r="G395" s="33"/>
      <c r="H395" s="2" t="str">
        <f t="shared" si="34"/>
        <v xml:space="preserve"> OFERTA CON PRECIO APARENTEMENTE BAJO</v>
      </c>
      <c r="I395" s="29"/>
      <c r="J395" s="30">
        <f t="shared" si="35"/>
        <v>0</v>
      </c>
      <c r="K395" s="29"/>
      <c r="L395" s="30">
        <f t="shared" si="36"/>
        <v>0</v>
      </c>
      <c r="M395" s="29"/>
      <c r="N395" s="30">
        <f t="shared" si="37"/>
        <v>0</v>
      </c>
      <c r="O395" s="29"/>
      <c r="P395" s="30">
        <f t="shared" si="38"/>
        <v>0</v>
      </c>
      <c r="Q395" s="31">
        <f t="shared" si="39"/>
        <v>0</v>
      </c>
    </row>
    <row r="396" spans="2:17" ht="27.75" customHeight="1" x14ac:dyDescent="0.25">
      <c r="B396" s="19">
        <v>373</v>
      </c>
      <c r="C396" s="35" t="s">
        <v>432</v>
      </c>
      <c r="D396" s="20">
        <v>97725.18</v>
      </c>
      <c r="E396" s="1">
        <f t="shared" si="41"/>
        <v>0</v>
      </c>
      <c r="F396" s="6">
        <f t="shared" si="33"/>
        <v>78180.144</v>
      </c>
      <c r="G396" s="33"/>
      <c r="H396" s="2" t="str">
        <f t="shared" si="34"/>
        <v xml:space="preserve"> OFERTA CON PRECIO APARENTEMENTE BAJO</v>
      </c>
      <c r="I396" s="29"/>
      <c r="J396" s="30">
        <f t="shared" si="35"/>
        <v>0</v>
      </c>
      <c r="K396" s="29"/>
      <c r="L396" s="30">
        <f t="shared" si="36"/>
        <v>0</v>
      </c>
      <c r="M396" s="29"/>
      <c r="N396" s="30">
        <f t="shared" si="37"/>
        <v>0</v>
      </c>
      <c r="O396" s="29"/>
      <c r="P396" s="30">
        <f t="shared" si="38"/>
        <v>0</v>
      </c>
      <c r="Q396" s="31">
        <f t="shared" si="39"/>
        <v>0</v>
      </c>
    </row>
    <row r="397" spans="2:17" ht="27.75" customHeight="1" x14ac:dyDescent="0.25">
      <c r="B397" s="19">
        <v>374</v>
      </c>
      <c r="C397" s="35" t="s">
        <v>433</v>
      </c>
      <c r="D397" s="20">
        <v>80623.293333333335</v>
      </c>
      <c r="E397" s="1">
        <f t="shared" si="41"/>
        <v>0</v>
      </c>
      <c r="F397" s="6">
        <f t="shared" si="33"/>
        <v>64498.634666666672</v>
      </c>
      <c r="G397" s="33"/>
      <c r="H397" s="2" t="str">
        <f t="shared" si="34"/>
        <v xml:space="preserve"> OFERTA CON PRECIO APARENTEMENTE BAJO</v>
      </c>
      <c r="I397" s="29"/>
      <c r="J397" s="30">
        <f t="shared" si="35"/>
        <v>0</v>
      </c>
      <c r="K397" s="29"/>
      <c r="L397" s="30">
        <f t="shared" si="36"/>
        <v>0</v>
      </c>
      <c r="M397" s="29"/>
      <c r="N397" s="30">
        <f t="shared" si="37"/>
        <v>0</v>
      </c>
      <c r="O397" s="29"/>
      <c r="P397" s="30">
        <f t="shared" si="38"/>
        <v>0</v>
      </c>
      <c r="Q397" s="31">
        <f t="shared" si="39"/>
        <v>0</v>
      </c>
    </row>
    <row r="398" spans="2:17" ht="27.75" customHeight="1" x14ac:dyDescent="0.25">
      <c r="B398" s="19">
        <v>375</v>
      </c>
      <c r="C398" s="35" t="s">
        <v>307</v>
      </c>
      <c r="D398" s="20">
        <v>732937.66</v>
      </c>
      <c r="E398" s="1">
        <f t="shared" si="41"/>
        <v>0</v>
      </c>
      <c r="F398" s="6">
        <f t="shared" si="33"/>
        <v>586350.12800000003</v>
      </c>
      <c r="G398" s="33"/>
      <c r="H398" s="2" t="str">
        <f t="shared" si="34"/>
        <v xml:space="preserve"> OFERTA CON PRECIO APARENTEMENTE BAJO</v>
      </c>
      <c r="I398" s="29"/>
      <c r="J398" s="30">
        <f t="shared" si="35"/>
        <v>0</v>
      </c>
      <c r="K398" s="29"/>
      <c r="L398" s="30">
        <f t="shared" si="36"/>
        <v>0</v>
      </c>
      <c r="M398" s="29"/>
      <c r="N398" s="30">
        <f t="shared" si="37"/>
        <v>0</v>
      </c>
      <c r="O398" s="29"/>
      <c r="P398" s="30">
        <f t="shared" si="38"/>
        <v>0</v>
      </c>
      <c r="Q398" s="31">
        <f t="shared" si="39"/>
        <v>0</v>
      </c>
    </row>
    <row r="399" spans="2:17" ht="27.75" customHeight="1" x14ac:dyDescent="0.25">
      <c r="B399" s="19">
        <v>376</v>
      </c>
      <c r="C399" s="35" t="s">
        <v>308</v>
      </c>
      <c r="D399" s="20">
        <v>745153.40666666673</v>
      </c>
      <c r="E399" s="1">
        <f t="shared" si="41"/>
        <v>0</v>
      </c>
      <c r="F399" s="6">
        <f t="shared" si="33"/>
        <v>596122.72533333336</v>
      </c>
      <c r="G399" s="33"/>
      <c r="H399" s="2" t="str">
        <f t="shared" si="34"/>
        <v xml:space="preserve"> OFERTA CON PRECIO APARENTEMENTE BAJO</v>
      </c>
      <c r="I399" s="29"/>
      <c r="J399" s="30">
        <f t="shared" si="35"/>
        <v>0</v>
      </c>
      <c r="K399" s="29"/>
      <c r="L399" s="30">
        <f t="shared" si="36"/>
        <v>0</v>
      </c>
      <c r="M399" s="29"/>
      <c r="N399" s="30">
        <f t="shared" si="37"/>
        <v>0</v>
      </c>
      <c r="O399" s="29"/>
      <c r="P399" s="30">
        <f t="shared" si="38"/>
        <v>0</v>
      </c>
      <c r="Q399" s="31">
        <f t="shared" si="39"/>
        <v>0</v>
      </c>
    </row>
    <row r="400" spans="2:17" ht="27.75" customHeight="1" x14ac:dyDescent="0.25">
      <c r="B400" s="19">
        <v>377</v>
      </c>
      <c r="C400" s="35" t="s">
        <v>303</v>
      </c>
      <c r="D400" s="20">
        <v>151473.91</v>
      </c>
      <c r="E400" s="1">
        <f t="shared" si="41"/>
        <v>0</v>
      </c>
      <c r="F400" s="6">
        <f t="shared" si="33"/>
        <v>121179.12800000001</v>
      </c>
      <c r="G400" s="33"/>
      <c r="H400" s="2" t="str">
        <f t="shared" si="34"/>
        <v xml:space="preserve"> OFERTA CON PRECIO APARENTEMENTE BAJO</v>
      </c>
      <c r="I400" s="29"/>
      <c r="J400" s="30">
        <f t="shared" si="35"/>
        <v>0</v>
      </c>
      <c r="K400" s="29"/>
      <c r="L400" s="30">
        <f t="shared" si="36"/>
        <v>0</v>
      </c>
      <c r="M400" s="29"/>
      <c r="N400" s="30">
        <f t="shared" si="37"/>
        <v>0</v>
      </c>
      <c r="O400" s="29"/>
      <c r="P400" s="30">
        <f t="shared" si="38"/>
        <v>0</v>
      </c>
      <c r="Q400" s="31">
        <f t="shared" si="39"/>
        <v>0</v>
      </c>
    </row>
    <row r="401" spans="2:17" ht="27.75" customHeight="1" x14ac:dyDescent="0.25">
      <c r="B401" s="19">
        <v>378</v>
      </c>
      <c r="C401" s="35" t="s">
        <v>304</v>
      </c>
      <c r="D401" s="20">
        <v>1891029</v>
      </c>
      <c r="E401" s="1">
        <f t="shared" si="41"/>
        <v>0</v>
      </c>
      <c r="F401" s="6">
        <f t="shared" si="33"/>
        <v>1512823.2000000002</v>
      </c>
      <c r="G401" s="33"/>
      <c r="H401" s="2" t="str">
        <f t="shared" si="34"/>
        <v xml:space="preserve"> OFERTA CON PRECIO APARENTEMENTE BAJO</v>
      </c>
      <c r="I401" s="29"/>
      <c r="J401" s="30">
        <f t="shared" si="35"/>
        <v>0</v>
      </c>
      <c r="K401" s="29"/>
      <c r="L401" s="30">
        <f t="shared" si="36"/>
        <v>0</v>
      </c>
      <c r="M401" s="29"/>
      <c r="N401" s="30">
        <f t="shared" si="37"/>
        <v>0</v>
      </c>
      <c r="O401" s="29"/>
      <c r="P401" s="30">
        <f t="shared" si="38"/>
        <v>0</v>
      </c>
      <c r="Q401" s="31">
        <f t="shared" si="39"/>
        <v>0</v>
      </c>
    </row>
    <row r="402" spans="2:17" ht="27.75" customHeight="1" x14ac:dyDescent="0.25">
      <c r="B402" s="19">
        <v>379</v>
      </c>
      <c r="C402" s="34" t="s">
        <v>305</v>
      </c>
      <c r="D402" s="20">
        <v>671859.72</v>
      </c>
      <c r="E402" s="1">
        <f t="shared" si="41"/>
        <v>0</v>
      </c>
      <c r="F402" s="6">
        <f t="shared" si="33"/>
        <v>537487.77599999995</v>
      </c>
      <c r="G402" s="33"/>
      <c r="H402" s="2" t="str">
        <f t="shared" si="34"/>
        <v xml:space="preserve"> OFERTA CON PRECIO APARENTEMENTE BAJO</v>
      </c>
      <c r="I402" s="29"/>
      <c r="J402" s="30">
        <f t="shared" si="35"/>
        <v>0</v>
      </c>
      <c r="K402" s="29"/>
      <c r="L402" s="30">
        <f t="shared" si="36"/>
        <v>0</v>
      </c>
      <c r="M402" s="29"/>
      <c r="N402" s="30">
        <f t="shared" si="37"/>
        <v>0</v>
      </c>
      <c r="O402" s="29"/>
      <c r="P402" s="30">
        <f t="shared" si="38"/>
        <v>0</v>
      </c>
      <c r="Q402" s="31">
        <f t="shared" si="39"/>
        <v>0</v>
      </c>
    </row>
    <row r="403" spans="2:17" ht="27.75" customHeight="1" x14ac:dyDescent="0.25">
      <c r="B403" s="19">
        <v>380</v>
      </c>
      <c r="C403" s="36" t="s">
        <v>306</v>
      </c>
      <c r="D403" s="20">
        <v>1001681.31</v>
      </c>
      <c r="E403" s="1">
        <f t="shared" si="41"/>
        <v>0</v>
      </c>
      <c r="F403" s="6">
        <f t="shared" si="33"/>
        <v>801345.04800000007</v>
      </c>
      <c r="G403" s="33"/>
      <c r="H403" s="2" t="str">
        <f t="shared" si="34"/>
        <v xml:space="preserve"> OFERTA CON PRECIO APARENTEMENTE BAJO</v>
      </c>
      <c r="I403" s="29"/>
      <c r="J403" s="30">
        <f t="shared" si="35"/>
        <v>0</v>
      </c>
      <c r="K403" s="29"/>
      <c r="L403" s="30">
        <f t="shared" si="36"/>
        <v>0</v>
      </c>
      <c r="M403" s="29"/>
      <c r="N403" s="30">
        <f t="shared" si="37"/>
        <v>0</v>
      </c>
      <c r="O403" s="29"/>
      <c r="P403" s="30">
        <f t="shared" si="38"/>
        <v>0</v>
      </c>
      <c r="Q403" s="31">
        <f t="shared" si="39"/>
        <v>0</v>
      </c>
    </row>
    <row r="404" spans="2:17" ht="27.75" customHeight="1" x14ac:dyDescent="0.25">
      <c r="B404" s="19">
        <v>381</v>
      </c>
      <c r="C404" s="35" t="s">
        <v>307</v>
      </c>
      <c r="D404" s="20">
        <v>732937.66</v>
      </c>
      <c r="E404" s="1">
        <f t="shared" si="41"/>
        <v>0</v>
      </c>
      <c r="F404" s="6">
        <f t="shared" si="33"/>
        <v>586350.12800000003</v>
      </c>
      <c r="G404" s="33"/>
      <c r="H404" s="2" t="str">
        <f t="shared" si="34"/>
        <v xml:space="preserve"> OFERTA CON PRECIO APARENTEMENTE BAJO</v>
      </c>
      <c r="I404" s="29"/>
      <c r="J404" s="30">
        <f t="shared" si="35"/>
        <v>0</v>
      </c>
      <c r="K404" s="29"/>
      <c r="L404" s="30">
        <f t="shared" si="36"/>
        <v>0</v>
      </c>
      <c r="M404" s="29"/>
      <c r="N404" s="30">
        <f t="shared" si="37"/>
        <v>0</v>
      </c>
      <c r="O404" s="29"/>
      <c r="P404" s="30">
        <f t="shared" si="38"/>
        <v>0</v>
      </c>
      <c r="Q404" s="31">
        <f t="shared" si="39"/>
        <v>0</v>
      </c>
    </row>
    <row r="405" spans="2:17" ht="27.75" customHeight="1" x14ac:dyDescent="0.25">
      <c r="B405" s="19">
        <v>382</v>
      </c>
      <c r="C405" s="35" t="s">
        <v>308</v>
      </c>
      <c r="D405" s="20">
        <v>757368.75666666671</v>
      </c>
      <c r="E405" s="1">
        <f t="shared" si="41"/>
        <v>0</v>
      </c>
      <c r="F405" s="6">
        <f t="shared" si="33"/>
        <v>605895.00533333339</v>
      </c>
      <c r="G405" s="33"/>
      <c r="H405" s="2" t="str">
        <f t="shared" si="34"/>
        <v xml:space="preserve"> OFERTA CON PRECIO APARENTEMENTE BAJO</v>
      </c>
      <c r="I405" s="29"/>
      <c r="J405" s="30">
        <f t="shared" si="35"/>
        <v>0</v>
      </c>
      <c r="K405" s="29"/>
      <c r="L405" s="30">
        <f t="shared" si="36"/>
        <v>0</v>
      </c>
      <c r="M405" s="29"/>
      <c r="N405" s="30">
        <f t="shared" si="37"/>
        <v>0</v>
      </c>
      <c r="O405" s="29"/>
      <c r="P405" s="30">
        <f t="shared" si="38"/>
        <v>0</v>
      </c>
      <c r="Q405" s="31">
        <f t="shared" si="39"/>
        <v>0</v>
      </c>
    </row>
    <row r="406" spans="2:17" ht="27.75" customHeight="1" x14ac:dyDescent="0.25">
      <c r="B406" s="19">
        <v>383</v>
      </c>
      <c r="C406" s="35" t="s">
        <v>434</v>
      </c>
      <c r="D406" s="20">
        <v>605895.2433333334</v>
      </c>
      <c r="E406" s="1">
        <f t="shared" si="41"/>
        <v>0</v>
      </c>
      <c r="F406" s="6">
        <f t="shared" si="33"/>
        <v>484716.19466666674</v>
      </c>
      <c r="G406" s="33"/>
      <c r="H406" s="2" t="str">
        <f t="shared" si="34"/>
        <v xml:space="preserve"> OFERTA CON PRECIO APARENTEMENTE BAJO</v>
      </c>
      <c r="I406" s="29"/>
      <c r="J406" s="30">
        <f t="shared" si="35"/>
        <v>0</v>
      </c>
      <c r="K406" s="29"/>
      <c r="L406" s="30">
        <f t="shared" si="36"/>
        <v>0</v>
      </c>
      <c r="M406" s="29"/>
      <c r="N406" s="30">
        <f t="shared" si="37"/>
        <v>0</v>
      </c>
      <c r="O406" s="29"/>
      <c r="P406" s="30">
        <f t="shared" si="38"/>
        <v>0</v>
      </c>
      <c r="Q406" s="31">
        <f t="shared" si="39"/>
        <v>0</v>
      </c>
    </row>
    <row r="407" spans="2:17" ht="27.75" customHeight="1" x14ac:dyDescent="0.25">
      <c r="B407" s="19">
        <v>384</v>
      </c>
      <c r="C407" s="35" t="s">
        <v>435</v>
      </c>
      <c r="D407" s="20">
        <v>410445.28</v>
      </c>
      <c r="E407" s="1">
        <f t="shared" si="41"/>
        <v>0</v>
      </c>
      <c r="F407" s="6">
        <f t="shared" si="33"/>
        <v>328356.22400000005</v>
      </c>
      <c r="G407" s="33"/>
      <c r="H407" s="2" t="str">
        <f t="shared" si="34"/>
        <v xml:space="preserve"> OFERTA CON PRECIO APARENTEMENTE BAJO</v>
      </c>
      <c r="I407" s="29"/>
      <c r="J407" s="30">
        <f t="shared" si="35"/>
        <v>0</v>
      </c>
      <c r="K407" s="29"/>
      <c r="L407" s="30">
        <f t="shared" si="36"/>
        <v>0</v>
      </c>
      <c r="M407" s="29"/>
      <c r="N407" s="30">
        <f t="shared" si="37"/>
        <v>0</v>
      </c>
      <c r="O407" s="29"/>
      <c r="P407" s="30">
        <f t="shared" si="38"/>
        <v>0</v>
      </c>
      <c r="Q407" s="31">
        <f t="shared" si="39"/>
        <v>0</v>
      </c>
    </row>
    <row r="408" spans="2:17" ht="27.75" customHeight="1" x14ac:dyDescent="0.25">
      <c r="B408" s="19">
        <v>385</v>
      </c>
      <c r="C408" s="35" t="s">
        <v>436</v>
      </c>
      <c r="D408" s="20">
        <v>141701.23333333334</v>
      </c>
      <c r="E408" s="1">
        <f t="shared" si="41"/>
        <v>0</v>
      </c>
      <c r="F408" s="6">
        <f t="shared" si="33"/>
        <v>113360.98666666668</v>
      </c>
      <c r="G408" s="33"/>
      <c r="H408" s="2" t="str">
        <f t="shared" si="34"/>
        <v xml:space="preserve"> OFERTA CON PRECIO APARENTEMENTE BAJO</v>
      </c>
      <c r="I408" s="29"/>
      <c r="J408" s="30">
        <f t="shared" si="35"/>
        <v>0</v>
      </c>
      <c r="K408" s="29"/>
      <c r="L408" s="30">
        <f t="shared" si="36"/>
        <v>0</v>
      </c>
      <c r="M408" s="29"/>
      <c r="N408" s="30">
        <f t="shared" si="37"/>
        <v>0</v>
      </c>
      <c r="O408" s="29"/>
      <c r="P408" s="30">
        <f t="shared" si="38"/>
        <v>0</v>
      </c>
      <c r="Q408" s="31">
        <f t="shared" si="39"/>
        <v>0</v>
      </c>
    </row>
    <row r="409" spans="2:17" ht="27.75" customHeight="1" x14ac:dyDescent="0.25">
      <c r="B409" s="19">
        <v>386</v>
      </c>
      <c r="C409" s="35" t="s">
        <v>437</v>
      </c>
      <c r="D409" s="20">
        <v>708506.56333333324</v>
      </c>
      <c r="E409" s="1">
        <f t="shared" si="41"/>
        <v>0</v>
      </c>
      <c r="F409" s="6">
        <f t="shared" si="33"/>
        <v>566805.25066666666</v>
      </c>
      <c r="G409" s="33"/>
      <c r="H409" s="2" t="str">
        <f t="shared" si="34"/>
        <v xml:space="preserve"> OFERTA CON PRECIO APARENTEMENTE BAJO</v>
      </c>
      <c r="I409" s="29"/>
      <c r="J409" s="30">
        <f t="shared" si="35"/>
        <v>0</v>
      </c>
      <c r="K409" s="29"/>
      <c r="L409" s="30">
        <f t="shared" si="36"/>
        <v>0</v>
      </c>
      <c r="M409" s="29"/>
      <c r="N409" s="30">
        <f t="shared" si="37"/>
        <v>0</v>
      </c>
      <c r="O409" s="29"/>
      <c r="P409" s="30">
        <f t="shared" si="38"/>
        <v>0</v>
      </c>
      <c r="Q409" s="31">
        <f t="shared" si="39"/>
        <v>0</v>
      </c>
    </row>
    <row r="410" spans="2:17" ht="27.75" customHeight="1" x14ac:dyDescent="0.25">
      <c r="B410" s="19">
        <v>387</v>
      </c>
      <c r="C410" s="35" t="s">
        <v>438</v>
      </c>
      <c r="D410" s="20">
        <v>1698923.3333333335</v>
      </c>
      <c r="E410" s="1">
        <f t="shared" si="41"/>
        <v>0</v>
      </c>
      <c r="F410" s="6">
        <f t="shared" si="33"/>
        <v>1359138.666666667</v>
      </c>
      <c r="G410" s="33"/>
      <c r="H410" s="2" t="str">
        <f t="shared" si="34"/>
        <v xml:space="preserve"> OFERTA CON PRECIO APARENTEMENTE BAJO</v>
      </c>
      <c r="I410" s="29"/>
      <c r="J410" s="30">
        <f t="shared" si="35"/>
        <v>0</v>
      </c>
      <c r="K410" s="29"/>
      <c r="L410" s="30">
        <f t="shared" si="36"/>
        <v>0</v>
      </c>
      <c r="M410" s="29"/>
      <c r="N410" s="30">
        <f t="shared" si="37"/>
        <v>0</v>
      </c>
      <c r="O410" s="29"/>
      <c r="P410" s="30">
        <f t="shared" si="38"/>
        <v>0</v>
      </c>
      <c r="Q410" s="31">
        <f t="shared" si="39"/>
        <v>0</v>
      </c>
    </row>
    <row r="411" spans="2:17" ht="27.75" customHeight="1" x14ac:dyDescent="0.25">
      <c r="B411" s="19">
        <v>388</v>
      </c>
      <c r="C411" s="35" t="s">
        <v>439</v>
      </c>
      <c r="D411" s="20">
        <v>109940.53</v>
      </c>
      <c r="E411" s="1">
        <f t="shared" si="41"/>
        <v>0</v>
      </c>
      <c r="F411" s="6">
        <f t="shared" si="33"/>
        <v>87952.423999999999</v>
      </c>
      <c r="G411" s="33"/>
      <c r="H411" s="2" t="str">
        <f t="shared" si="34"/>
        <v xml:space="preserve"> OFERTA CON PRECIO APARENTEMENTE BAJO</v>
      </c>
      <c r="I411" s="29"/>
      <c r="J411" s="30">
        <f t="shared" si="35"/>
        <v>0</v>
      </c>
      <c r="K411" s="29"/>
      <c r="L411" s="30">
        <f t="shared" si="36"/>
        <v>0</v>
      </c>
      <c r="M411" s="29"/>
      <c r="N411" s="30">
        <f t="shared" si="37"/>
        <v>0</v>
      </c>
      <c r="O411" s="29"/>
      <c r="P411" s="30">
        <f t="shared" si="38"/>
        <v>0</v>
      </c>
      <c r="Q411" s="31">
        <f t="shared" si="39"/>
        <v>0</v>
      </c>
    </row>
    <row r="412" spans="2:17" ht="27.75" customHeight="1" x14ac:dyDescent="0.25">
      <c r="B412" s="19">
        <v>389</v>
      </c>
      <c r="C412" s="35" t="s">
        <v>440</v>
      </c>
      <c r="D412" s="20">
        <v>1013897.0566666668</v>
      </c>
      <c r="E412" s="1">
        <f t="shared" si="41"/>
        <v>0</v>
      </c>
      <c r="F412" s="6">
        <f t="shared" si="33"/>
        <v>811117.64533333341</v>
      </c>
      <c r="G412" s="33"/>
      <c r="H412" s="2" t="str">
        <f t="shared" si="34"/>
        <v xml:space="preserve"> OFERTA CON PRECIO APARENTEMENTE BAJO</v>
      </c>
      <c r="I412" s="29"/>
      <c r="J412" s="30">
        <f t="shared" si="35"/>
        <v>0</v>
      </c>
      <c r="K412" s="29"/>
      <c r="L412" s="30">
        <f t="shared" si="36"/>
        <v>0</v>
      </c>
      <c r="M412" s="29"/>
      <c r="N412" s="30">
        <f t="shared" si="37"/>
        <v>0</v>
      </c>
      <c r="O412" s="29"/>
      <c r="P412" s="30">
        <f t="shared" si="38"/>
        <v>0</v>
      </c>
      <c r="Q412" s="31">
        <f t="shared" si="39"/>
        <v>0</v>
      </c>
    </row>
    <row r="413" spans="2:17" ht="27.75" customHeight="1" x14ac:dyDescent="0.25">
      <c r="B413" s="19">
        <v>390</v>
      </c>
      <c r="C413" s="35" t="s">
        <v>441</v>
      </c>
      <c r="D413" s="20">
        <v>5435954.5099999998</v>
      </c>
      <c r="E413" s="1">
        <f t="shared" si="41"/>
        <v>0</v>
      </c>
      <c r="F413" s="6">
        <f t="shared" si="33"/>
        <v>4348763.608</v>
      </c>
      <c r="G413" s="33"/>
      <c r="H413" s="2" t="str">
        <f t="shared" si="34"/>
        <v xml:space="preserve"> OFERTA CON PRECIO APARENTEMENTE BAJO</v>
      </c>
      <c r="I413" s="29"/>
      <c r="J413" s="30">
        <f t="shared" si="35"/>
        <v>0</v>
      </c>
      <c r="K413" s="29"/>
      <c r="L413" s="30">
        <f t="shared" si="36"/>
        <v>0</v>
      </c>
      <c r="M413" s="29"/>
      <c r="N413" s="30">
        <f t="shared" si="37"/>
        <v>0</v>
      </c>
      <c r="O413" s="29"/>
      <c r="P413" s="30">
        <f t="shared" si="38"/>
        <v>0</v>
      </c>
      <c r="Q413" s="31">
        <f t="shared" si="39"/>
        <v>0</v>
      </c>
    </row>
    <row r="414" spans="2:17" ht="27.75" customHeight="1" x14ac:dyDescent="0.25">
      <c r="B414" s="19">
        <v>391</v>
      </c>
      <c r="C414" s="34" t="s">
        <v>442</v>
      </c>
      <c r="D414" s="20">
        <v>488625.10666666663</v>
      </c>
      <c r="E414" s="1">
        <f t="shared" si="41"/>
        <v>0</v>
      </c>
      <c r="F414" s="6">
        <f t="shared" si="33"/>
        <v>390900.08533333335</v>
      </c>
      <c r="G414" s="33"/>
      <c r="H414" s="2" t="str">
        <f t="shared" si="34"/>
        <v xml:space="preserve"> OFERTA CON PRECIO APARENTEMENTE BAJO</v>
      </c>
      <c r="I414" s="29"/>
      <c r="J414" s="30">
        <f t="shared" si="35"/>
        <v>0</v>
      </c>
      <c r="K414" s="29"/>
      <c r="L414" s="30">
        <f t="shared" si="36"/>
        <v>0</v>
      </c>
      <c r="M414" s="29"/>
      <c r="N414" s="30">
        <f t="shared" si="37"/>
        <v>0</v>
      </c>
      <c r="O414" s="29"/>
      <c r="P414" s="30">
        <f t="shared" si="38"/>
        <v>0</v>
      </c>
      <c r="Q414" s="31">
        <f t="shared" si="39"/>
        <v>0</v>
      </c>
    </row>
    <row r="415" spans="2:17" ht="27.75" customHeight="1" x14ac:dyDescent="0.25">
      <c r="B415" s="19">
        <v>392</v>
      </c>
      <c r="C415" s="35" t="s">
        <v>443</v>
      </c>
      <c r="D415" s="20">
        <v>7828018.333333334</v>
      </c>
      <c r="E415" s="1">
        <f t="shared" si="41"/>
        <v>0</v>
      </c>
      <c r="F415" s="6">
        <f t="shared" si="33"/>
        <v>6262414.6666666679</v>
      </c>
      <c r="G415" s="33"/>
      <c r="H415" s="2" t="str">
        <f t="shared" si="34"/>
        <v xml:space="preserve"> OFERTA CON PRECIO APARENTEMENTE BAJO</v>
      </c>
      <c r="I415" s="29"/>
      <c r="J415" s="30">
        <f t="shared" si="35"/>
        <v>0</v>
      </c>
      <c r="K415" s="29"/>
      <c r="L415" s="30">
        <f t="shared" si="36"/>
        <v>0</v>
      </c>
      <c r="M415" s="29"/>
      <c r="N415" s="30">
        <f t="shared" si="37"/>
        <v>0</v>
      </c>
      <c r="O415" s="29"/>
      <c r="P415" s="30">
        <f t="shared" si="38"/>
        <v>0</v>
      </c>
      <c r="Q415" s="31">
        <f t="shared" si="39"/>
        <v>0</v>
      </c>
    </row>
    <row r="416" spans="2:17" ht="27.75" customHeight="1" x14ac:dyDescent="0.25">
      <c r="B416" s="19">
        <v>393</v>
      </c>
      <c r="C416" s="35" t="s">
        <v>444</v>
      </c>
      <c r="D416" s="20">
        <v>29317.633333333335</v>
      </c>
      <c r="E416" s="1">
        <f t="shared" si="41"/>
        <v>0</v>
      </c>
      <c r="F416" s="6">
        <f t="shared" si="33"/>
        <v>23454.10666666667</v>
      </c>
      <c r="G416" s="33"/>
      <c r="H416" s="2" t="str">
        <f t="shared" si="34"/>
        <v xml:space="preserve"> OFERTA CON PRECIO APARENTEMENTE BAJO</v>
      </c>
      <c r="I416" s="29"/>
      <c r="J416" s="30">
        <f t="shared" si="35"/>
        <v>0</v>
      </c>
      <c r="K416" s="29"/>
      <c r="L416" s="30">
        <f t="shared" si="36"/>
        <v>0</v>
      </c>
      <c r="M416" s="29"/>
      <c r="N416" s="30">
        <f t="shared" si="37"/>
        <v>0</v>
      </c>
      <c r="O416" s="29"/>
      <c r="P416" s="30">
        <f t="shared" si="38"/>
        <v>0</v>
      </c>
      <c r="Q416" s="31">
        <f t="shared" si="39"/>
        <v>0</v>
      </c>
    </row>
    <row r="417" spans="1:16382" ht="27.75" customHeight="1" x14ac:dyDescent="0.25">
      <c r="B417" s="19">
        <v>394</v>
      </c>
      <c r="C417" s="35" t="s">
        <v>310</v>
      </c>
      <c r="D417" s="20">
        <v>302947.42333333334</v>
      </c>
      <c r="E417" s="1">
        <f t="shared" si="41"/>
        <v>0</v>
      </c>
      <c r="F417" s="6">
        <f t="shared" si="33"/>
        <v>242357.93866666668</v>
      </c>
      <c r="G417" s="33"/>
      <c r="H417" s="2" t="str">
        <f t="shared" si="34"/>
        <v xml:space="preserve"> OFERTA CON PRECIO APARENTEMENTE BAJO</v>
      </c>
      <c r="I417" s="29"/>
      <c r="J417" s="30">
        <f t="shared" si="35"/>
        <v>0</v>
      </c>
      <c r="K417" s="29"/>
      <c r="L417" s="30">
        <f t="shared" si="36"/>
        <v>0</v>
      </c>
      <c r="M417" s="29"/>
      <c r="N417" s="30">
        <f t="shared" si="37"/>
        <v>0</v>
      </c>
      <c r="O417" s="29"/>
      <c r="P417" s="30">
        <f t="shared" si="38"/>
        <v>0</v>
      </c>
      <c r="Q417" s="31">
        <f t="shared" si="39"/>
        <v>0</v>
      </c>
    </row>
    <row r="418" spans="1:16382" ht="27.75" customHeight="1" x14ac:dyDescent="0.25">
      <c r="B418" s="19">
        <v>395</v>
      </c>
      <c r="C418" s="35" t="s">
        <v>311</v>
      </c>
      <c r="D418" s="20">
        <v>586350.28666666662</v>
      </c>
      <c r="E418" s="1">
        <f t="shared" si="41"/>
        <v>0</v>
      </c>
      <c r="F418" s="6">
        <f t="shared" si="33"/>
        <v>469080.22933333332</v>
      </c>
      <c r="G418" s="33"/>
      <c r="H418" s="2" t="str">
        <f t="shared" si="34"/>
        <v xml:space="preserve"> OFERTA CON PRECIO APARENTEMENTE BAJO</v>
      </c>
      <c r="I418" s="29"/>
      <c r="J418" s="30">
        <f t="shared" si="35"/>
        <v>0</v>
      </c>
      <c r="K418" s="29"/>
      <c r="L418" s="30">
        <f t="shared" si="36"/>
        <v>0</v>
      </c>
      <c r="M418" s="29"/>
      <c r="N418" s="30">
        <f t="shared" si="37"/>
        <v>0</v>
      </c>
      <c r="O418" s="29"/>
      <c r="P418" s="30">
        <f t="shared" si="38"/>
        <v>0</v>
      </c>
      <c r="Q418" s="31">
        <f t="shared" si="39"/>
        <v>0</v>
      </c>
    </row>
    <row r="419" spans="1:16382" ht="27.75" customHeight="1" x14ac:dyDescent="0.25">
      <c r="B419" s="19">
        <v>396</v>
      </c>
      <c r="C419" s="35" t="s">
        <v>312</v>
      </c>
      <c r="D419" s="20">
        <v>207665.71</v>
      </c>
      <c r="E419" s="1">
        <f t="shared" si="41"/>
        <v>0</v>
      </c>
      <c r="F419" s="6">
        <f t="shared" si="33"/>
        <v>166132.568</v>
      </c>
      <c r="G419" s="33"/>
      <c r="H419" s="2" t="str">
        <f t="shared" si="34"/>
        <v xml:space="preserve"> OFERTA CON PRECIO APARENTEMENTE BAJO</v>
      </c>
      <c r="I419" s="29"/>
      <c r="J419" s="30">
        <f t="shared" si="35"/>
        <v>0</v>
      </c>
      <c r="K419" s="29"/>
      <c r="L419" s="30">
        <f t="shared" si="36"/>
        <v>0</v>
      </c>
      <c r="M419" s="29"/>
      <c r="N419" s="30">
        <f t="shared" si="37"/>
        <v>0</v>
      </c>
      <c r="O419" s="29"/>
      <c r="P419" s="30">
        <f t="shared" si="38"/>
        <v>0</v>
      </c>
      <c r="Q419" s="31">
        <f t="shared" si="39"/>
        <v>0</v>
      </c>
    </row>
    <row r="420" spans="1:16382" ht="15" x14ac:dyDescent="0.25">
      <c r="B420" s="11"/>
      <c r="C420" s="11"/>
      <c r="D420" s="11"/>
      <c r="E420" s="21"/>
      <c r="F420" s="22"/>
      <c r="G420" s="22"/>
      <c r="H420" s="11"/>
      <c r="I420" s="11"/>
      <c r="J420" s="11"/>
      <c r="K420" s="11"/>
      <c r="L420" s="11"/>
      <c r="M420" s="11"/>
      <c r="N420" s="11"/>
      <c r="O420" s="11"/>
      <c r="P420" s="11"/>
      <c r="Q420" s="11"/>
    </row>
    <row r="421" spans="1:16382" ht="90.6" customHeight="1" x14ac:dyDescent="0.25">
      <c r="B421" s="61" t="s">
        <v>25</v>
      </c>
      <c r="C421" s="62"/>
      <c r="D421" s="62"/>
      <c r="E421" s="62"/>
      <c r="F421" s="62"/>
      <c r="G421" s="62"/>
      <c r="H421" s="62"/>
      <c r="I421" s="62"/>
      <c r="J421" s="62"/>
      <c r="K421" s="62"/>
      <c r="L421" s="62"/>
      <c r="M421" s="62"/>
      <c r="N421" s="62"/>
      <c r="O421" s="62"/>
      <c r="P421" s="62"/>
      <c r="Q421" s="63"/>
    </row>
    <row r="422" spans="1:16382" s="73" customFormat="1" ht="88.9" customHeight="1" x14ac:dyDescent="0.25">
      <c r="A422" s="7"/>
      <c r="B422" s="73" t="s">
        <v>23</v>
      </c>
    </row>
    <row r="423" spans="1:16382" ht="15" x14ac:dyDescent="0.25">
      <c r="B423" s="77"/>
      <c r="C423" s="77"/>
      <c r="D423" s="77"/>
      <c r="E423" s="77"/>
      <c r="F423" s="77"/>
      <c r="G423" s="77"/>
      <c r="H423" s="77"/>
      <c r="I423" s="38"/>
      <c r="J423" s="38"/>
      <c r="K423" s="38"/>
      <c r="L423" s="38"/>
      <c r="M423" s="38"/>
      <c r="N423" s="38"/>
      <c r="O423" s="38"/>
      <c r="P423" s="38"/>
      <c r="Q423" s="38"/>
    </row>
    <row r="424" spans="1:16382" s="71" customFormat="1" ht="238.15" customHeight="1" x14ac:dyDescent="0.2">
      <c r="A424" s="10"/>
      <c r="B424" s="71" t="s">
        <v>7</v>
      </c>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CJ424" s="72"/>
      <c r="CK424" s="72"/>
      <c r="CL424" s="72"/>
      <c r="CM424" s="72"/>
      <c r="CN424" s="72"/>
      <c r="CO424" s="72"/>
      <c r="CP424" s="72"/>
      <c r="CQ424" s="72"/>
      <c r="CR424" s="72"/>
      <c r="CS424" s="72"/>
      <c r="CT424" s="72"/>
      <c r="CU424" s="72"/>
      <c r="CV424" s="72"/>
      <c r="CW424" s="72"/>
      <c r="CX424" s="72"/>
      <c r="CY424" s="72"/>
      <c r="CZ424" s="72"/>
      <c r="DA424" s="72"/>
      <c r="DB424" s="72"/>
      <c r="DC424" s="72"/>
      <c r="DD424" s="72"/>
      <c r="DE424" s="72"/>
      <c r="DF424" s="72"/>
      <c r="DG424" s="72"/>
      <c r="DH424" s="72"/>
      <c r="DI424" s="72"/>
      <c r="DJ424" s="72"/>
      <c r="DK424" s="72"/>
      <c r="DL424" s="72"/>
      <c r="DM424" s="72"/>
      <c r="DN424" s="72"/>
      <c r="DO424" s="72"/>
      <c r="DP424" s="72"/>
      <c r="DQ424" s="72"/>
      <c r="DR424" s="72"/>
      <c r="DS424" s="72"/>
      <c r="DT424" s="72"/>
      <c r="DU424" s="72"/>
      <c r="DV424" s="72"/>
      <c r="DW424" s="72"/>
      <c r="DX424" s="72"/>
      <c r="DY424" s="72"/>
      <c r="DZ424" s="72"/>
      <c r="EA424" s="72"/>
      <c r="EB424" s="72"/>
      <c r="EC424" s="72"/>
      <c r="ED424" s="72"/>
      <c r="EE424" s="72"/>
      <c r="EF424" s="72"/>
      <c r="EG424" s="72"/>
      <c r="EH424" s="72"/>
      <c r="EI424" s="72"/>
      <c r="EJ424" s="72"/>
      <c r="EK424" s="72"/>
      <c r="EL424" s="72"/>
      <c r="EM424" s="72"/>
      <c r="EN424" s="72"/>
      <c r="EO424" s="72"/>
      <c r="EP424" s="72"/>
      <c r="EQ424" s="72"/>
      <c r="ER424" s="72"/>
      <c r="ES424" s="72"/>
      <c r="ET424" s="72"/>
      <c r="EU424" s="72"/>
      <c r="EV424" s="72"/>
      <c r="EW424" s="72"/>
      <c r="EX424" s="72"/>
      <c r="EY424" s="72"/>
      <c r="EZ424" s="72"/>
      <c r="FA424" s="72"/>
      <c r="FB424" s="72"/>
      <c r="FC424" s="72"/>
      <c r="FD424" s="72"/>
      <c r="FE424" s="72"/>
      <c r="FF424" s="72"/>
      <c r="FG424" s="72"/>
      <c r="FH424" s="72"/>
      <c r="FI424" s="72"/>
      <c r="FJ424" s="72"/>
      <c r="FK424" s="72"/>
      <c r="FL424" s="72"/>
      <c r="FM424" s="72"/>
      <c r="FN424" s="72"/>
      <c r="FO424" s="72"/>
      <c r="FP424" s="72"/>
      <c r="FQ424" s="72"/>
      <c r="FR424" s="72"/>
      <c r="FS424" s="72"/>
      <c r="FT424" s="72"/>
      <c r="FU424" s="72"/>
      <c r="FV424" s="72"/>
      <c r="FW424" s="72"/>
      <c r="FX424" s="72"/>
      <c r="FY424" s="72"/>
      <c r="FZ424" s="72"/>
      <c r="GA424" s="72"/>
      <c r="GB424" s="72"/>
      <c r="GC424" s="72"/>
      <c r="GD424" s="72"/>
      <c r="GE424" s="72"/>
      <c r="GF424" s="72"/>
      <c r="GG424" s="72"/>
      <c r="GH424" s="72"/>
      <c r="GI424" s="72"/>
      <c r="GJ424" s="72"/>
      <c r="GK424" s="72"/>
      <c r="GL424" s="72"/>
      <c r="GM424" s="72"/>
      <c r="GN424" s="72"/>
      <c r="GO424" s="72"/>
      <c r="GP424" s="72"/>
      <c r="GQ424" s="72"/>
      <c r="GR424" s="72"/>
      <c r="GS424" s="72"/>
      <c r="GT424" s="72"/>
      <c r="GU424" s="72"/>
      <c r="GV424" s="72"/>
      <c r="GW424" s="72"/>
      <c r="GX424" s="72"/>
      <c r="GY424" s="72"/>
      <c r="GZ424" s="72"/>
      <c r="HA424" s="72"/>
      <c r="HB424" s="72"/>
      <c r="HC424" s="72"/>
      <c r="HD424" s="72"/>
      <c r="HE424" s="72"/>
      <c r="HF424" s="72"/>
      <c r="HG424" s="72"/>
      <c r="HH424" s="72"/>
      <c r="HI424" s="72"/>
      <c r="HJ424" s="72"/>
      <c r="HK424" s="72"/>
      <c r="HL424" s="72"/>
      <c r="HM424" s="72"/>
      <c r="HN424" s="72"/>
      <c r="HO424" s="72"/>
      <c r="HP424" s="72"/>
      <c r="HQ424" s="72"/>
      <c r="HR424" s="72"/>
      <c r="HS424" s="72"/>
      <c r="HT424" s="72"/>
      <c r="HU424" s="72"/>
      <c r="HV424" s="72"/>
      <c r="HW424" s="72"/>
      <c r="HX424" s="72"/>
      <c r="HY424" s="72"/>
      <c r="HZ424" s="72"/>
      <c r="IA424" s="72"/>
      <c r="IB424" s="72"/>
      <c r="IC424" s="72"/>
      <c r="ID424" s="72"/>
      <c r="IE424" s="72"/>
      <c r="IF424" s="72"/>
      <c r="IG424" s="72"/>
      <c r="IH424" s="72"/>
      <c r="II424" s="72"/>
      <c r="IJ424" s="72"/>
      <c r="IK424" s="72"/>
      <c r="IL424" s="72"/>
      <c r="IM424" s="72"/>
      <c r="IN424" s="72"/>
      <c r="IO424" s="72"/>
      <c r="IP424" s="72"/>
      <c r="IQ424" s="72"/>
      <c r="IR424" s="72"/>
      <c r="IS424" s="72"/>
      <c r="IT424" s="72"/>
      <c r="IU424" s="72"/>
      <c r="IV424" s="72"/>
      <c r="IW424" s="72"/>
      <c r="IX424" s="72"/>
      <c r="IY424" s="72"/>
      <c r="IZ424" s="72"/>
      <c r="JA424" s="72"/>
      <c r="JB424" s="72"/>
      <c r="JC424" s="72"/>
      <c r="JD424" s="72"/>
      <c r="JE424" s="72"/>
      <c r="JF424" s="72"/>
      <c r="JG424" s="72"/>
      <c r="JH424" s="72"/>
      <c r="JI424" s="72"/>
      <c r="JJ424" s="72"/>
      <c r="JK424" s="72"/>
      <c r="JL424" s="72"/>
      <c r="JM424" s="72"/>
      <c r="JN424" s="72"/>
      <c r="JO424" s="72"/>
      <c r="JP424" s="72"/>
      <c r="JQ424" s="72"/>
      <c r="JR424" s="72"/>
      <c r="JS424" s="72"/>
      <c r="JT424" s="72"/>
      <c r="JU424" s="72"/>
      <c r="JV424" s="72"/>
      <c r="JW424" s="72"/>
      <c r="JX424" s="72"/>
      <c r="JY424" s="72"/>
      <c r="JZ424" s="72"/>
      <c r="KA424" s="72"/>
      <c r="KB424" s="72"/>
      <c r="KC424" s="72"/>
      <c r="KD424" s="72"/>
      <c r="KE424" s="72"/>
      <c r="KF424" s="72"/>
      <c r="KG424" s="72"/>
      <c r="KH424" s="72"/>
      <c r="KI424" s="72"/>
      <c r="KJ424" s="72"/>
      <c r="KK424" s="72"/>
      <c r="KL424" s="72"/>
      <c r="KM424" s="72"/>
      <c r="KN424" s="72"/>
      <c r="KO424" s="72"/>
      <c r="KP424" s="72"/>
      <c r="KQ424" s="72"/>
      <c r="KR424" s="72"/>
      <c r="KS424" s="72"/>
      <c r="KT424" s="72"/>
      <c r="KU424" s="72"/>
      <c r="KV424" s="72"/>
      <c r="KW424" s="72"/>
      <c r="KX424" s="72"/>
      <c r="KY424" s="72"/>
      <c r="KZ424" s="72"/>
      <c r="LA424" s="72"/>
      <c r="LB424" s="72"/>
      <c r="LC424" s="72"/>
      <c r="LD424" s="72"/>
      <c r="LE424" s="72"/>
      <c r="LF424" s="72"/>
      <c r="LG424" s="72"/>
      <c r="LH424" s="72"/>
      <c r="LI424" s="72"/>
      <c r="LJ424" s="72"/>
      <c r="LK424" s="72"/>
      <c r="LL424" s="72"/>
      <c r="LM424" s="72"/>
      <c r="LN424" s="72"/>
      <c r="LO424" s="72"/>
      <c r="LP424" s="72"/>
      <c r="LQ424" s="72"/>
      <c r="LR424" s="72"/>
      <c r="LS424" s="72"/>
      <c r="LT424" s="72"/>
      <c r="LU424" s="72"/>
      <c r="LV424" s="72"/>
      <c r="LW424" s="72"/>
      <c r="LX424" s="72"/>
      <c r="LY424" s="72"/>
      <c r="LZ424" s="72"/>
      <c r="MA424" s="72"/>
      <c r="MB424" s="72"/>
      <c r="MC424" s="72"/>
      <c r="MD424" s="72"/>
      <c r="ME424" s="72"/>
      <c r="MF424" s="72"/>
      <c r="MG424" s="72"/>
      <c r="MH424" s="72"/>
      <c r="MI424" s="72"/>
      <c r="MJ424" s="72"/>
      <c r="MK424" s="72"/>
      <c r="ML424" s="72"/>
      <c r="MM424" s="72"/>
      <c r="MN424" s="72"/>
      <c r="MO424" s="72"/>
      <c r="MP424" s="72"/>
      <c r="MQ424" s="72"/>
      <c r="MR424" s="72"/>
      <c r="MS424" s="72"/>
      <c r="MT424" s="72"/>
      <c r="MU424" s="72"/>
      <c r="MV424" s="72"/>
      <c r="MW424" s="72"/>
      <c r="MX424" s="72"/>
      <c r="MY424" s="72"/>
      <c r="MZ424" s="72"/>
      <c r="NA424" s="72"/>
      <c r="NB424" s="72"/>
      <c r="NC424" s="72"/>
      <c r="ND424" s="72"/>
      <c r="NE424" s="72"/>
      <c r="NF424" s="72"/>
      <c r="NG424" s="72"/>
      <c r="NH424" s="72"/>
      <c r="NI424" s="72"/>
      <c r="NJ424" s="72"/>
      <c r="NK424" s="72"/>
      <c r="NL424" s="72"/>
      <c r="NM424" s="72"/>
      <c r="NN424" s="72"/>
      <c r="NO424" s="72"/>
      <c r="NP424" s="72"/>
      <c r="NQ424" s="72"/>
      <c r="NR424" s="72"/>
      <c r="NS424" s="72"/>
      <c r="NT424" s="72"/>
      <c r="NU424" s="72"/>
      <c r="NV424" s="72"/>
      <c r="NW424" s="72"/>
      <c r="NX424" s="72"/>
      <c r="NY424" s="72"/>
      <c r="NZ424" s="72"/>
      <c r="OA424" s="72"/>
      <c r="OB424" s="72"/>
      <c r="OC424" s="72"/>
      <c r="OD424" s="72"/>
      <c r="OE424" s="72"/>
      <c r="OF424" s="72"/>
      <c r="OG424" s="72"/>
      <c r="OH424" s="72"/>
      <c r="OI424" s="72"/>
      <c r="OJ424" s="72"/>
      <c r="OK424" s="72"/>
      <c r="OL424" s="72"/>
      <c r="OM424" s="72"/>
      <c r="ON424" s="72"/>
      <c r="OO424" s="72"/>
      <c r="OP424" s="72"/>
      <c r="OQ424" s="72"/>
      <c r="OR424" s="72"/>
      <c r="OS424" s="72"/>
      <c r="OT424" s="72"/>
      <c r="OU424" s="72"/>
      <c r="OV424" s="72"/>
      <c r="OW424" s="72"/>
      <c r="OX424" s="72"/>
      <c r="OY424" s="72"/>
      <c r="OZ424" s="72"/>
      <c r="PA424" s="72"/>
      <c r="PB424" s="72"/>
      <c r="PC424" s="72"/>
      <c r="PD424" s="72"/>
      <c r="PE424" s="72"/>
      <c r="PF424" s="72"/>
      <c r="PG424" s="72"/>
      <c r="PH424" s="72"/>
      <c r="PI424" s="72"/>
      <c r="PJ424" s="72"/>
      <c r="PK424" s="72"/>
      <c r="PL424" s="72"/>
      <c r="PM424" s="72"/>
      <c r="PN424" s="72"/>
      <c r="PO424" s="72"/>
      <c r="PP424" s="72"/>
      <c r="PQ424" s="72"/>
      <c r="PR424" s="72"/>
      <c r="PS424" s="72"/>
      <c r="PT424" s="72"/>
      <c r="PU424" s="72"/>
      <c r="PV424" s="72"/>
      <c r="PW424" s="72"/>
      <c r="PX424" s="72"/>
      <c r="PY424" s="72"/>
      <c r="PZ424" s="72"/>
      <c r="QA424" s="72"/>
      <c r="QB424" s="72"/>
      <c r="QC424" s="72"/>
      <c r="QD424" s="72"/>
      <c r="QE424" s="72"/>
      <c r="QF424" s="72"/>
      <c r="QG424" s="72"/>
      <c r="QH424" s="72"/>
      <c r="QI424" s="72"/>
      <c r="QJ424" s="72"/>
      <c r="QK424" s="72"/>
      <c r="QL424" s="72"/>
      <c r="QM424" s="72"/>
      <c r="QN424" s="72"/>
      <c r="QO424" s="72"/>
      <c r="QP424" s="72"/>
      <c r="QQ424" s="72"/>
      <c r="QR424" s="72"/>
      <c r="QS424" s="72"/>
      <c r="QT424" s="72"/>
      <c r="QU424" s="72"/>
      <c r="QV424" s="72"/>
      <c r="QW424" s="72"/>
      <c r="QX424" s="72"/>
      <c r="QY424" s="72"/>
      <c r="QZ424" s="72"/>
      <c r="RA424" s="72"/>
      <c r="RB424" s="72"/>
      <c r="RC424" s="72"/>
      <c r="RD424" s="72"/>
      <c r="RE424" s="72"/>
      <c r="RF424" s="72"/>
      <c r="RG424" s="72"/>
      <c r="RH424" s="72"/>
      <c r="RI424" s="72"/>
      <c r="RJ424" s="72"/>
      <c r="RK424" s="72"/>
      <c r="RL424" s="72"/>
      <c r="RM424" s="72"/>
      <c r="RN424" s="72"/>
      <c r="RO424" s="72"/>
      <c r="RP424" s="72"/>
      <c r="RQ424" s="72"/>
      <c r="RR424" s="72"/>
      <c r="RS424" s="72"/>
      <c r="RT424" s="72"/>
      <c r="RU424" s="72"/>
      <c r="RV424" s="72"/>
      <c r="RW424" s="72"/>
      <c r="RX424" s="72"/>
      <c r="RY424" s="72"/>
      <c r="RZ424" s="72"/>
      <c r="SA424" s="72"/>
      <c r="SB424" s="72"/>
      <c r="SC424" s="72"/>
      <c r="SD424" s="72"/>
      <c r="SE424" s="72"/>
      <c r="SF424" s="72"/>
      <c r="SG424" s="72"/>
      <c r="SH424" s="72"/>
      <c r="SI424" s="72"/>
      <c r="SJ424" s="72"/>
      <c r="SK424" s="72"/>
      <c r="SL424" s="72"/>
      <c r="SM424" s="72"/>
      <c r="SN424" s="72"/>
      <c r="SO424" s="72"/>
      <c r="SP424" s="72"/>
      <c r="SQ424" s="72"/>
      <c r="SR424" s="72"/>
      <c r="SS424" s="72"/>
      <c r="ST424" s="72"/>
      <c r="SU424" s="72"/>
      <c r="SV424" s="72"/>
      <c r="SW424" s="72"/>
      <c r="SX424" s="72"/>
      <c r="SY424" s="72"/>
      <c r="SZ424" s="72"/>
      <c r="TA424" s="72"/>
      <c r="TB424" s="72"/>
      <c r="TC424" s="72"/>
      <c r="TD424" s="72"/>
      <c r="TE424" s="72"/>
      <c r="TF424" s="72"/>
      <c r="TG424" s="72"/>
      <c r="TH424" s="72"/>
      <c r="TI424" s="72"/>
      <c r="TJ424" s="72"/>
      <c r="TK424" s="72"/>
      <c r="TL424" s="72"/>
      <c r="TM424" s="72"/>
      <c r="TN424" s="72"/>
      <c r="TO424" s="72"/>
      <c r="TP424" s="72"/>
      <c r="TQ424" s="72"/>
      <c r="TR424" s="72"/>
      <c r="TS424" s="72"/>
      <c r="TT424" s="72"/>
      <c r="TU424" s="72"/>
      <c r="TV424" s="72"/>
      <c r="TW424" s="72"/>
      <c r="TX424" s="72"/>
      <c r="TY424" s="72"/>
      <c r="TZ424" s="72"/>
      <c r="UA424" s="72"/>
      <c r="UB424" s="72"/>
      <c r="UC424" s="72"/>
      <c r="UD424" s="72"/>
      <c r="UE424" s="72"/>
      <c r="UF424" s="72"/>
      <c r="UG424" s="72"/>
      <c r="UH424" s="72"/>
      <c r="UI424" s="72"/>
      <c r="UJ424" s="72"/>
      <c r="UK424" s="72"/>
      <c r="UL424" s="72"/>
      <c r="UM424" s="72"/>
      <c r="UN424" s="72"/>
      <c r="UO424" s="72"/>
      <c r="UP424" s="72"/>
      <c r="UQ424" s="72"/>
      <c r="UR424" s="72"/>
      <c r="US424" s="72"/>
      <c r="UT424" s="72"/>
      <c r="UU424" s="72"/>
      <c r="UV424" s="72"/>
      <c r="UW424" s="72"/>
      <c r="UX424" s="72"/>
      <c r="UY424" s="72"/>
      <c r="UZ424" s="72"/>
      <c r="VA424" s="72"/>
      <c r="VB424" s="72"/>
      <c r="VC424" s="72"/>
      <c r="VD424" s="72"/>
      <c r="VE424" s="72"/>
      <c r="VF424" s="72"/>
      <c r="VG424" s="72"/>
      <c r="VH424" s="72"/>
      <c r="VI424" s="72"/>
      <c r="VJ424" s="72"/>
      <c r="VK424" s="72"/>
      <c r="VL424" s="72"/>
      <c r="VM424" s="72"/>
      <c r="VN424" s="72"/>
      <c r="VO424" s="72"/>
      <c r="VP424" s="72"/>
      <c r="VQ424" s="72"/>
      <c r="VR424" s="72"/>
      <c r="VS424" s="72"/>
      <c r="VT424" s="72"/>
      <c r="VU424" s="72"/>
      <c r="VV424" s="72"/>
      <c r="VW424" s="72"/>
      <c r="VX424" s="72"/>
      <c r="VY424" s="72"/>
      <c r="VZ424" s="72"/>
      <c r="WA424" s="72"/>
      <c r="WB424" s="72"/>
      <c r="WC424" s="72"/>
      <c r="WD424" s="72"/>
      <c r="WE424" s="72"/>
      <c r="WF424" s="72"/>
      <c r="WG424" s="72"/>
      <c r="WH424" s="72"/>
      <c r="WI424" s="72"/>
      <c r="WJ424" s="72"/>
      <c r="WK424" s="72"/>
      <c r="WL424" s="72"/>
      <c r="WM424" s="72"/>
      <c r="WN424" s="72"/>
      <c r="WO424" s="72"/>
      <c r="WP424" s="72"/>
      <c r="WQ424" s="72"/>
      <c r="WR424" s="72"/>
      <c r="WS424" s="72"/>
      <c r="WT424" s="72"/>
      <c r="WU424" s="72"/>
      <c r="WV424" s="72"/>
      <c r="WW424" s="72"/>
      <c r="WX424" s="72"/>
      <c r="WY424" s="72"/>
      <c r="WZ424" s="72"/>
      <c r="XA424" s="72"/>
      <c r="XB424" s="72"/>
      <c r="XC424" s="72"/>
      <c r="XD424" s="72"/>
      <c r="XE424" s="72"/>
      <c r="XF424" s="72"/>
      <c r="XG424" s="72"/>
      <c r="XH424" s="72"/>
      <c r="XI424" s="72"/>
      <c r="XJ424" s="72"/>
      <c r="XK424" s="72"/>
      <c r="XL424" s="72"/>
      <c r="XM424" s="72"/>
      <c r="XN424" s="72"/>
      <c r="XO424" s="72"/>
      <c r="XP424" s="72"/>
      <c r="XQ424" s="72"/>
      <c r="XR424" s="72"/>
      <c r="XS424" s="72"/>
      <c r="XT424" s="72"/>
      <c r="XU424" s="72"/>
      <c r="XV424" s="72"/>
      <c r="XW424" s="72"/>
      <c r="XX424" s="72"/>
      <c r="XY424" s="72"/>
      <c r="XZ424" s="72"/>
      <c r="YA424" s="72"/>
      <c r="YB424" s="72"/>
      <c r="YC424" s="72"/>
      <c r="YD424" s="72"/>
      <c r="YE424" s="72"/>
      <c r="YF424" s="72"/>
      <c r="YG424" s="72"/>
      <c r="YH424" s="72"/>
      <c r="YI424" s="72"/>
      <c r="YJ424" s="72"/>
      <c r="YK424" s="72"/>
      <c r="YL424" s="72"/>
      <c r="YM424" s="72"/>
      <c r="YN424" s="72"/>
      <c r="YO424" s="72"/>
      <c r="YP424" s="72"/>
      <c r="YQ424" s="72"/>
      <c r="YR424" s="72"/>
      <c r="YS424" s="72"/>
      <c r="YT424" s="72"/>
      <c r="YU424" s="72"/>
      <c r="YV424" s="72"/>
      <c r="YW424" s="72"/>
      <c r="YX424" s="72"/>
      <c r="YY424" s="72"/>
      <c r="YZ424" s="72"/>
      <c r="ZA424" s="72"/>
      <c r="ZB424" s="72"/>
      <c r="ZC424" s="72"/>
      <c r="ZD424" s="72"/>
      <c r="ZE424" s="72"/>
      <c r="ZF424" s="72"/>
      <c r="ZG424" s="72"/>
      <c r="ZH424" s="72"/>
      <c r="ZI424" s="72"/>
      <c r="ZJ424" s="72"/>
      <c r="ZK424" s="72"/>
      <c r="ZL424" s="72"/>
      <c r="ZM424" s="72"/>
      <c r="ZN424" s="72"/>
      <c r="ZO424" s="72"/>
      <c r="ZP424" s="72"/>
      <c r="ZQ424" s="72"/>
      <c r="ZR424" s="72"/>
      <c r="ZS424" s="72"/>
      <c r="ZT424" s="72"/>
      <c r="ZU424" s="72"/>
      <c r="ZV424" s="72"/>
      <c r="ZW424" s="72"/>
      <c r="ZX424" s="72"/>
      <c r="ZY424" s="72"/>
      <c r="ZZ424" s="72"/>
      <c r="AAA424" s="72"/>
      <c r="AAB424" s="72"/>
      <c r="AAC424" s="72"/>
      <c r="AAD424" s="72"/>
      <c r="AAE424" s="72"/>
      <c r="AAF424" s="72"/>
      <c r="AAG424" s="72"/>
      <c r="AAH424" s="72"/>
      <c r="AAI424" s="72"/>
      <c r="AAJ424" s="72"/>
      <c r="AAK424" s="72"/>
      <c r="AAL424" s="72"/>
      <c r="AAM424" s="72"/>
      <c r="AAN424" s="72"/>
      <c r="AAO424" s="72"/>
      <c r="AAP424" s="72"/>
      <c r="AAQ424" s="72"/>
      <c r="AAR424" s="72"/>
      <c r="AAS424" s="72"/>
      <c r="AAT424" s="72"/>
      <c r="AAU424" s="72"/>
      <c r="AAV424" s="72"/>
      <c r="AAW424" s="72"/>
      <c r="AAX424" s="72"/>
      <c r="AAY424" s="72"/>
      <c r="AAZ424" s="72"/>
      <c r="ABA424" s="72"/>
      <c r="ABB424" s="72"/>
      <c r="ABC424" s="72"/>
      <c r="ABD424" s="72"/>
      <c r="ABE424" s="72"/>
      <c r="ABF424" s="72"/>
      <c r="ABG424" s="72"/>
      <c r="ABH424" s="72"/>
      <c r="ABI424" s="72"/>
      <c r="ABJ424" s="72"/>
      <c r="ABK424" s="72"/>
      <c r="ABL424" s="72"/>
      <c r="ABM424" s="72"/>
      <c r="ABN424" s="72"/>
      <c r="ABO424" s="72"/>
      <c r="ABP424" s="72"/>
      <c r="ABQ424" s="72"/>
      <c r="ABR424" s="72"/>
      <c r="ABS424" s="72"/>
      <c r="ABT424" s="72"/>
      <c r="ABU424" s="72"/>
      <c r="ABV424" s="72"/>
      <c r="ABW424" s="72"/>
      <c r="ABX424" s="72"/>
      <c r="ABY424" s="72"/>
      <c r="ABZ424" s="72"/>
      <c r="ACA424" s="72"/>
      <c r="ACB424" s="72"/>
      <c r="ACC424" s="72"/>
      <c r="ACD424" s="72"/>
      <c r="ACE424" s="72"/>
      <c r="ACF424" s="72"/>
      <c r="ACG424" s="72"/>
      <c r="ACH424" s="72"/>
      <c r="ACI424" s="72"/>
      <c r="ACJ424" s="72"/>
      <c r="ACK424" s="72"/>
      <c r="ACL424" s="72"/>
      <c r="ACM424" s="72"/>
      <c r="ACN424" s="72"/>
      <c r="ACO424" s="72"/>
      <c r="ACP424" s="72"/>
      <c r="ACQ424" s="72"/>
      <c r="ACR424" s="72"/>
      <c r="ACS424" s="72"/>
      <c r="ACT424" s="72"/>
      <c r="ACU424" s="72"/>
      <c r="ACV424" s="72"/>
      <c r="ACW424" s="72"/>
      <c r="ACX424" s="72"/>
      <c r="ACY424" s="72"/>
      <c r="ACZ424" s="72"/>
      <c r="ADA424" s="72"/>
      <c r="ADB424" s="72"/>
      <c r="ADC424" s="72"/>
      <c r="ADD424" s="72"/>
      <c r="ADE424" s="72"/>
      <c r="ADF424" s="72"/>
      <c r="ADG424" s="72"/>
      <c r="ADH424" s="72"/>
      <c r="ADI424" s="72"/>
      <c r="ADJ424" s="72"/>
      <c r="ADK424" s="72"/>
      <c r="ADL424" s="72"/>
      <c r="ADM424" s="72"/>
      <c r="ADN424" s="72"/>
      <c r="ADO424" s="72"/>
      <c r="ADP424" s="72"/>
      <c r="ADQ424" s="72"/>
      <c r="ADR424" s="72"/>
      <c r="ADS424" s="72"/>
      <c r="ADT424" s="72"/>
      <c r="ADU424" s="72"/>
      <c r="ADV424" s="72"/>
      <c r="ADW424" s="72"/>
      <c r="ADX424" s="72"/>
      <c r="ADY424" s="72"/>
      <c r="ADZ424" s="72"/>
      <c r="AEA424" s="72"/>
      <c r="AEB424" s="72"/>
      <c r="AEC424" s="72"/>
      <c r="AED424" s="72"/>
      <c r="AEE424" s="72"/>
      <c r="AEF424" s="72"/>
      <c r="AEG424" s="72"/>
      <c r="AEH424" s="72"/>
      <c r="AEI424" s="72"/>
      <c r="AEJ424" s="72"/>
      <c r="AEK424" s="72"/>
      <c r="AEL424" s="72"/>
      <c r="AEM424" s="72"/>
      <c r="AEN424" s="72"/>
      <c r="AEO424" s="72"/>
      <c r="AEP424" s="72"/>
      <c r="AEQ424" s="72"/>
      <c r="AER424" s="72"/>
      <c r="AES424" s="72"/>
      <c r="AET424" s="72"/>
      <c r="AEU424" s="72"/>
      <c r="AEV424" s="72"/>
      <c r="AEW424" s="72"/>
      <c r="AEX424" s="72"/>
      <c r="AEY424" s="72"/>
      <c r="AEZ424" s="72"/>
      <c r="AFA424" s="72"/>
      <c r="AFB424" s="72"/>
      <c r="AFC424" s="72"/>
      <c r="AFD424" s="72"/>
      <c r="AFE424" s="72"/>
      <c r="AFF424" s="72"/>
      <c r="AFG424" s="72"/>
      <c r="AFH424" s="72"/>
      <c r="AFI424" s="72"/>
      <c r="AFJ424" s="72"/>
      <c r="AFK424" s="72"/>
      <c r="AFL424" s="72"/>
      <c r="AFM424" s="72"/>
      <c r="AFN424" s="72"/>
      <c r="AFO424" s="72"/>
      <c r="AFP424" s="72"/>
      <c r="AFQ424" s="72"/>
      <c r="AFR424" s="72"/>
      <c r="AFS424" s="72"/>
      <c r="AFT424" s="72"/>
      <c r="AFU424" s="72"/>
      <c r="AFV424" s="72"/>
      <c r="AFW424" s="72"/>
      <c r="AFX424" s="72"/>
      <c r="AFY424" s="72"/>
      <c r="AFZ424" s="72"/>
      <c r="AGA424" s="72"/>
      <c r="AGB424" s="72"/>
      <c r="AGC424" s="72"/>
      <c r="AGD424" s="72"/>
      <c r="AGE424" s="72"/>
      <c r="AGF424" s="72"/>
      <c r="AGG424" s="72"/>
      <c r="AGH424" s="72"/>
      <c r="AGI424" s="72"/>
      <c r="AGJ424" s="72"/>
      <c r="AGK424" s="72"/>
      <c r="AGL424" s="72"/>
      <c r="AGM424" s="72"/>
      <c r="AGN424" s="72"/>
      <c r="AGO424" s="72"/>
      <c r="AGP424" s="72"/>
      <c r="AGQ424" s="72"/>
      <c r="AGR424" s="72"/>
      <c r="AGS424" s="72"/>
      <c r="AGT424" s="72"/>
      <c r="AGU424" s="72"/>
      <c r="AGV424" s="72"/>
      <c r="AGW424" s="72"/>
      <c r="AGX424" s="72"/>
      <c r="AGY424" s="72"/>
      <c r="AGZ424" s="72"/>
      <c r="AHA424" s="72"/>
      <c r="AHB424" s="72"/>
      <c r="AHC424" s="72"/>
      <c r="AHD424" s="72"/>
      <c r="AHE424" s="72"/>
      <c r="AHF424" s="72"/>
      <c r="AHG424" s="72"/>
      <c r="AHH424" s="72"/>
      <c r="AHI424" s="72"/>
      <c r="AHJ424" s="72"/>
      <c r="AHK424" s="72"/>
      <c r="AHL424" s="72"/>
      <c r="AHM424" s="72"/>
      <c r="AHN424" s="72"/>
      <c r="AHO424" s="72"/>
      <c r="AHP424" s="72"/>
      <c r="AHQ424" s="72"/>
      <c r="AHR424" s="72"/>
      <c r="AHS424" s="72"/>
      <c r="AHT424" s="72"/>
      <c r="AHU424" s="72"/>
      <c r="AHV424" s="72"/>
      <c r="AHW424" s="72"/>
      <c r="AHX424" s="72"/>
      <c r="AHY424" s="72"/>
      <c r="AHZ424" s="72"/>
      <c r="AIA424" s="72"/>
      <c r="AIB424" s="72"/>
      <c r="AIC424" s="72"/>
      <c r="AID424" s="72"/>
      <c r="AIE424" s="72"/>
      <c r="AIF424" s="72"/>
      <c r="AIG424" s="72"/>
      <c r="AIH424" s="72"/>
      <c r="AII424" s="72"/>
      <c r="AIJ424" s="72"/>
      <c r="AIK424" s="72"/>
      <c r="AIL424" s="72"/>
      <c r="AIM424" s="72"/>
      <c r="AIN424" s="72"/>
      <c r="AIO424" s="72"/>
      <c r="AIP424" s="72"/>
      <c r="AIQ424" s="72"/>
      <c r="AIR424" s="72"/>
      <c r="AIS424" s="72"/>
      <c r="AIT424" s="72"/>
      <c r="AIU424" s="72"/>
      <c r="AIV424" s="72"/>
      <c r="AIW424" s="72"/>
      <c r="AIX424" s="72"/>
      <c r="AIY424" s="72"/>
      <c r="AIZ424" s="72"/>
      <c r="AJA424" s="72"/>
      <c r="AJB424" s="72"/>
      <c r="AJC424" s="72"/>
      <c r="AJD424" s="72"/>
      <c r="AJE424" s="72"/>
      <c r="AJF424" s="72"/>
      <c r="AJG424" s="72"/>
      <c r="AJH424" s="72"/>
      <c r="AJI424" s="72"/>
      <c r="AJJ424" s="72"/>
      <c r="AJK424" s="72"/>
      <c r="AJL424" s="72"/>
      <c r="AJM424" s="72"/>
      <c r="AJN424" s="72"/>
      <c r="AJO424" s="72"/>
      <c r="AJP424" s="72"/>
      <c r="AJQ424" s="72"/>
      <c r="AJR424" s="72"/>
      <c r="AJS424" s="72"/>
      <c r="AJT424" s="72"/>
      <c r="AJU424" s="72"/>
      <c r="AJV424" s="72"/>
      <c r="AJW424" s="72"/>
      <c r="AJX424" s="72"/>
      <c r="AJY424" s="72"/>
      <c r="AJZ424" s="72"/>
      <c r="AKA424" s="72"/>
      <c r="AKB424" s="72"/>
      <c r="AKC424" s="72"/>
      <c r="AKD424" s="72"/>
      <c r="AKE424" s="72"/>
      <c r="AKF424" s="72"/>
      <c r="AKG424" s="72"/>
      <c r="AKH424" s="72"/>
      <c r="AKI424" s="72"/>
      <c r="AKJ424" s="72"/>
      <c r="AKK424" s="72"/>
      <c r="AKL424" s="72"/>
      <c r="AKM424" s="72"/>
      <c r="AKN424" s="72"/>
      <c r="AKO424" s="72"/>
      <c r="AKP424" s="72"/>
      <c r="AKQ424" s="72"/>
      <c r="AKR424" s="72"/>
      <c r="AKS424" s="72"/>
      <c r="AKT424" s="72"/>
      <c r="AKU424" s="72"/>
      <c r="AKV424" s="72"/>
      <c r="AKW424" s="72"/>
      <c r="AKX424" s="72"/>
      <c r="AKY424" s="72"/>
      <c r="AKZ424" s="72"/>
      <c r="ALA424" s="72"/>
      <c r="ALB424" s="72"/>
      <c r="ALC424" s="72"/>
      <c r="ALD424" s="72"/>
      <c r="ALE424" s="72"/>
      <c r="ALF424" s="72"/>
      <c r="ALG424" s="72"/>
      <c r="ALH424" s="72"/>
      <c r="ALI424" s="72"/>
      <c r="ALJ424" s="72"/>
      <c r="ALK424" s="72"/>
      <c r="ALL424" s="72"/>
      <c r="ALM424" s="72"/>
      <c r="ALN424" s="72"/>
      <c r="ALO424" s="72"/>
      <c r="ALP424" s="72"/>
      <c r="ALQ424" s="72"/>
      <c r="ALR424" s="72"/>
      <c r="ALS424" s="72"/>
      <c r="ALT424" s="72"/>
      <c r="ALU424" s="72"/>
      <c r="ALV424" s="72"/>
      <c r="ALW424" s="72"/>
      <c r="ALX424" s="72"/>
      <c r="ALY424" s="72"/>
      <c r="ALZ424" s="72"/>
      <c r="AMA424" s="72"/>
      <c r="AMB424" s="72"/>
      <c r="AMC424" s="72"/>
      <c r="AMD424" s="72"/>
      <c r="AME424" s="72"/>
      <c r="AMF424" s="72"/>
      <c r="AMG424" s="72"/>
      <c r="AMH424" s="72"/>
      <c r="AMI424" s="72"/>
      <c r="AMJ424" s="72"/>
      <c r="AMK424" s="72"/>
      <c r="AML424" s="72"/>
      <c r="AMM424" s="72"/>
      <c r="AMN424" s="72"/>
      <c r="AMO424" s="72"/>
      <c r="AMP424" s="72"/>
      <c r="AMQ424" s="72"/>
      <c r="AMR424" s="72"/>
      <c r="AMS424" s="72"/>
      <c r="AMT424" s="72"/>
      <c r="AMU424" s="72"/>
      <c r="AMV424" s="72"/>
      <c r="AMW424" s="72"/>
      <c r="AMX424" s="72"/>
      <c r="AMY424" s="72"/>
      <c r="AMZ424" s="72"/>
      <c r="ANA424" s="72"/>
      <c r="ANB424" s="72"/>
      <c r="ANC424" s="72"/>
      <c r="AND424" s="72"/>
      <c r="ANE424" s="72"/>
      <c r="ANF424" s="72"/>
      <c r="ANG424" s="72"/>
      <c r="ANH424" s="72"/>
      <c r="ANI424" s="72"/>
      <c r="ANJ424" s="72"/>
      <c r="ANK424" s="72"/>
      <c r="ANL424" s="72"/>
      <c r="ANM424" s="72"/>
      <c r="ANN424" s="72"/>
      <c r="ANO424" s="72"/>
      <c r="ANP424" s="72"/>
      <c r="ANQ424" s="72"/>
      <c r="ANR424" s="72"/>
      <c r="ANS424" s="72"/>
      <c r="ANT424" s="72"/>
      <c r="ANU424" s="72"/>
      <c r="ANV424" s="72"/>
      <c r="ANW424" s="72"/>
      <c r="ANX424" s="72"/>
      <c r="ANY424" s="72"/>
      <c r="ANZ424" s="72"/>
      <c r="AOA424" s="72"/>
      <c r="AOB424" s="72"/>
      <c r="AOC424" s="72"/>
      <c r="AOD424" s="72"/>
      <c r="AOE424" s="72"/>
      <c r="AOF424" s="72"/>
      <c r="AOG424" s="72"/>
      <c r="AOH424" s="72"/>
      <c r="AOI424" s="72"/>
      <c r="AOJ424" s="72"/>
      <c r="AOK424" s="72"/>
      <c r="AOL424" s="72"/>
      <c r="AOM424" s="72"/>
      <c r="AON424" s="72"/>
      <c r="AOO424" s="72"/>
      <c r="AOP424" s="72"/>
      <c r="AOQ424" s="72"/>
      <c r="AOR424" s="72"/>
      <c r="AOS424" s="72"/>
      <c r="AOT424" s="72"/>
      <c r="AOU424" s="72"/>
      <c r="AOV424" s="72"/>
      <c r="AOW424" s="72"/>
      <c r="AOX424" s="72"/>
      <c r="AOY424" s="72"/>
      <c r="AOZ424" s="72"/>
      <c r="APA424" s="72"/>
      <c r="APB424" s="72"/>
      <c r="APC424" s="72"/>
      <c r="APD424" s="72"/>
      <c r="APE424" s="72"/>
      <c r="APF424" s="72"/>
      <c r="APG424" s="72"/>
      <c r="APH424" s="72"/>
      <c r="API424" s="72"/>
      <c r="APJ424" s="72"/>
      <c r="APK424" s="72"/>
      <c r="APL424" s="72"/>
      <c r="APM424" s="72"/>
      <c r="APN424" s="72"/>
      <c r="APO424" s="72"/>
      <c r="APP424" s="72"/>
      <c r="APQ424" s="72"/>
      <c r="APR424" s="72"/>
      <c r="APS424" s="72"/>
      <c r="APT424" s="72"/>
      <c r="APU424" s="72"/>
      <c r="APV424" s="72"/>
      <c r="APW424" s="72"/>
      <c r="APX424" s="72"/>
      <c r="APY424" s="72"/>
      <c r="APZ424" s="72"/>
      <c r="AQA424" s="72"/>
      <c r="AQB424" s="72"/>
      <c r="AQC424" s="72"/>
      <c r="AQD424" s="72"/>
      <c r="AQE424" s="72"/>
      <c r="AQF424" s="72"/>
      <c r="AQG424" s="72"/>
      <c r="AQH424" s="72"/>
      <c r="AQI424" s="72"/>
      <c r="AQJ424" s="72"/>
      <c r="AQK424" s="72"/>
      <c r="AQL424" s="72"/>
      <c r="AQM424" s="72"/>
      <c r="AQN424" s="72"/>
      <c r="AQO424" s="72"/>
      <c r="AQP424" s="72"/>
      <c r="AQQ424" s="72"/>
      <c r="AQR424" s="72"/>
      <c r="AQS424" s="72"/>
      <c r="AQT424" s="72"/>
      <c r="AQU424" s="72"/>
      <c r="AQV424" s="72"/>
      <c r="AQW424" s="72"/>
      <c r="AQX424" s="72"/>
      <c r="AQY424" s="72"/>
      <c r="AQZ424" s="72"/>
      <c r="ARA424" s="72"/>
      <c r="ARB424" s="72"/>
      <c r="ARC424" s="72"/>
      <c r="ARD424" s="72"/>
      <c r="ARE424" s="72"/>
      <c r="ARF424" s="72"/>
      <c r="ARG424" s="72"/>
      <c r="ARH424" s="72"/>
      <c r="ARI424" s="72"/>
      <c r="ARJ424" s="72"/>
      <c r="ARK424" s="72"/>
      <c r="ARL424" s="72"/>
      <c r="ARM424" s="72"/>
      <c r="ARN424" s="72"/>
      <c r="ARO424" s="72"/>
      <c r="ARP424" s="72"/>
      <c r="ARQ424" s="72"/>
      <c r="ARR424" s="72"/>
      <c r="ARS424" s="72"/>
      <c r="ART424" s="72"/>
      <c r="ARU424" s="72"/>
      <c r="ARV424" s="72"/>
      <c r="ARW424" s="72"/>
      <c r="ARX424" s="72"/>
      <c r="ARY424" s="72"/>
      <c r="ARZ424" s="72"/>
      <c r="ASA424" s="72"/>
      <c r="ASB424" s="72"/>
      <c r="ASC424" s="72"/>
      <c r="ASD424" s="72"/>
      <c r="ASE424" s="72"/>
      <c r="ASF424" s="72"/>
      <c r="ASG424" s="72"/>
      <c r="ASH424" s="72"/>
      <c r="ASI424" s="72"/>
      <c r="ASJ424" s="72"/>
      <c r="ASK424" s="72"/>
      <c r="ASL424" s="72"/>
      <c r="ASM424" s="72"/>
      <c r="ASN424" s="72"/>
      <c r="ASO424" s="72"/>
      <c r="ASP424" s="72"/>
      <c r="ASQ424" s="72"/>
      <c r="ASR424" s="72"/>
      <c r="ASS424" s="72"/>
      <c r="AST424" s="72"/>
      <c r="ASU424" s="72"/>
      <c r="ASV424" s="72"/>
      <c r="ASW424" s="72"/>
      <c r="ASX424" s="72"/>
      <c r="ASY424" s="72"/>
      <c r="ASZ424" s="72"/>
      <c r="ATA424" s="72"/>
      <c r="ATB424" s="72"/>
      <c r="ATC424" s="72"/>
      <c r="ATD424" s="72"/>
      <c r="ATE424" s="72"/>
      <c r="ATF424" s="72"/>
      <c r="ATG424" s="72"/>
      <c r="ATH424" s="72"/>
      <c r="ATI424" s="72"/>
      <c r="ATJ424" s="72"/>
      <c r="ATK424" s="72"/>
      <c r="ATL424" s="72"/>
      <c r="ATM424" s="72"/>
      <c r="ATN424" s="72"/>
      <c r="ATO424" s="72"/>
      <c r="ATP424" s="72"/>
      <c r="ATQ424" s="72"/>
      <c r="ATR424" s="72"/>
      <c r="ATS424" s="72"/>
      <c r="ATT424" s="72"/>
      <c r="ATU424" s="72"/>
      <c r="ATV424" s="72"/>
      <c r="ATW424" s="72"/>
      <c r="ATX424" s="72"/>
      <c r="ATY424" s="72"/>
      <c r="ATZ424" s="72"/>
      <c r="AUA424" s="72"/>
      <c r="AUB424" s="72"/>
      <c r="AUC424" s="72"/>
      <c r="AUD424" s="72"/>
      <c r="AUE424" s="72"/>
      <c r="AUF424" s="72"/>
      <c r="AUG424" s="72"/>
      <c r="AUH424" s="72"/>
      <c r="AUI424" s="72"/>
      <c r="AUJ424" s="72"/>
      <c r="AUK424" s="72"/>
      <c r="AUL424" s="72"/>
      <c r="AUM424" s="72"/>
      <c r="AUN424" s="72"/>
      <c r="AUO424" s="72"/>
      <c r="AUP424" s="72"/>
      <c r="AUQ424" s="72"/>
      <c r="AUR424" s="72"/>
      <c r="AUS424" s="72"/>
      <c r="AUT424" s="72"/>
      <c r="AUU424" s="72"/>
      <c r="AUV424" s="72"/>
      <c r="AUW424" s="72"/>
      <c r="AUX424" s="72"/>
      <c r="AUY424" s="72"/>
      <c r="AUZ424" s="72"/>
      <c r="AVA424" s="72"/>
      <c r="AVB424" s="72"/>
      <c r="AVC424" s="72"/>
      <c r="AVD424" s="72"/>
      <c r="AVE424" s="72"/>
      <c r="AVF424" s="72"/>
      <c r="AVG424" s="72"/>
      <c r="AVH424" s="72"/>
      <c r="AVI424" s="72"/>
      <c r="AVJ424" s="72"/>
      <c r="AVK424" s="72"/>
      <c r="AVL424" s="72"/>
      <c r="AVM424" s="72"/>
      <c r="AVN424" s="72"/>
      <c r="AVO424" s="72"/>
      <c r="AVP424" s="72"/>
      <c r="AVQ424" s="72"/>
      <c r="AVR424" s="72"/>
      <c r="AVS424" s="72"/>
      <c r="AVT424" s="72"/>
      <c r="AVU424" s="72"/>
      <c r="AVV424" s="72"/>
      <c r="AVW424" s="72"/>
      <c r="AVX424" s="72"/>
      <c r="AVY424" s="72"/>
      <c r="AVZ424" s="72"/>
      <c r="AWA424" s="72"/>
      <c r="AWB424" s="72"/>
      <c r="AWC424" s="72"/>
      <c r="AWD424" s="72"/>
      <c r="AWE424" s="72"/>
      <c r="AWF424" s="72"/>
      <c r="AWG424" s="72"/>
      <c r="AWH424" s="72"/>
      <c r="AWI424" s="72"/>
      <c r="AWJ424" s="72"/>
      <c r="AWK424" s="72"/>
      <c r="AWL424" s="72"/>
      <c r="AWM424" s="72"/>
      <c r="AWN424" s="72"/>
      <c r="AWO424" s="72"/>
      <c r="AWP424" s="72"/>
      <c r="AWQ424" s="72"/>
      <c r="AWR424" s="72"/>
      <c r="AWS424" s="72"/>
      <c r="AWT424" s="72"/>
      <c r="AWU424" s="72"/>
      <c r="AWV424" s="72"/>
      <c r="AWW424" s="72"/>
      <c r="AWX424" s="72"/>
      <c r="AWY424" s="72"/>
      <c r="AWZ424" s="72"/>
      <c r="AXA424" s="72"/>
      <c r="AXB424" s="72"/>
      <c r="AXC424" s="72"/>
      <c r="AXD424" s="72"/>
      <c r="AXE424" s="72"/>
      <c r="AXF424" s="72"/>
      <c r="AXG424" s="72"/>
      <c r="AXH424" s="72"/>
      <c r="AXI424" s="72"/>
      <c r="AXJ424" s="72"/>
      <c r="AXK424" s="72"/>
      <c r="AXL424" s="72"/>
      <c r="AXM424" s="72"/>
      <c r="AXN424" s="72"/>
      <c r="AXO424" s="72"/>
      <c r="AXP424" s="72"/>
      <c r="AXQ424" s="72"/>
      <c r="AXR424" s="72"/>
      <c r="AXS424" s="72"/>
      <c r="AXT424" s="72"/>
      <c r="AXU424" s="72"/>
      <c r="AXV424" s="72"/>
      <c r="AXW424" s="72"/>
      <c r="AXX424" s="72"/>
      <c r="AXY424" s="72"/>
      <c r="AXZ424" s="72"/>
      <c r="AYA424" s="72"/>
      <c r="AYB424" s="72"/>
      <c r="AYC424" s="72"/>
      <c r="AYD424" s="72"/>
      <c r="AYE424" s="72"/>
      <c r="AYF424" s="72"/>
      <c r="AYG424" s="72"/>
      <c r="AYH424" s="72"/>
      <c r="AYI424" s="72"/>
      <c r="AYJ424" s="72"/>
      <c r="AYK424" s="72"/>
      <c r="AYL424" s="72"/>
      <c r="AYM424" s="72"/>
      <c r="AYN424" s="72"/>
      <c r="AYO424" s="72"/>
      <c r="AYP424" s="72"/>
      <c r="AYQ424" s="72"/>
      <c r="AYR424" s="72"/>
      <c r="AYS424" s="72"/>
      <c r="AYT424" s="72"/>
      <c r="AYU424" s="72"/>
      <c r="AYV424" s="72"/>
      <c r="AYW424" s="72"/>
      <c r="AYX424" s="72"/>
      <c r="AYY424" s="72"/>
      <c r="AYZ424" s="72"/>
      <c r="AZA424" s="72"/>
      <c r="AZB424" s="72"/>
      <c r="AZC424" s="72"/>
      <c r="AZD424" s="72"/>
      <c r="AZE424" s="72"/>
      <c r="AZF424" s="72"/>
      <c r="AZG424" s="72"/>
      <c r="AZH424" s="72"/>
      <c r="AZI424" s="72"/>
      <c r="AZJ424" s="72"/>
      <c r="AZK424" s="72"/>
      <c r="AZL424" s="72"/>
      <c r="AZM424" s="72"/>
      <c r="AZN424" s="72"/>
      <c r="AZO424" s="72"/>
      <c r="AZP424" s="72"/>
      <c r="AZQ424" s="72"/>
      <c r="AZR424" s="72"/>
      <c r="AZS424" s="72"/>
      <c r="AZT424" s="72"/>
      <c r="AZU424" s="72"/>
      <c r="AZV424" s="72"/>
      <c r="AZW424" s="72"/>
      <c r="AZX424" s="72"/>
      <c r="AZY424" s="72"/>
      <c r="AZZ424" s="72"/>
      <c r="BAA424" s="72"/>
      <c r="BAB424" s="72"/>
      <c r="BAC424" s="72"/>
      <c r="BAD424" s="72"/>
      <c r="BAE424" s="72"/>
      <c r="BAF424" s="72"/>
      <c r="BAG424" s="72"/>
      <c r="BAH424" s="72"/>
      <c r="BAI424" s="72"/>
      <c r="BAJ424" s="72"/>
      <c r="BAK424" s="72"/>
      <c r="BAL424" s="72"/>
      <c r="BAM424" s="72"/>
      <c r="BAN424" s="72"/>
      <c r="BAO424" s="72"/>
      <c r="BAP424" s="72"/>
      <c r="BAQ424" s="72"/>
      <c r="BAR424" s="72"/>
      <c r="BAS424" s="72"/>
      <c r="BAT424" s="72"/>
      <c r="BAU424" s="72"/>
      <c r="BAV424" s="72"/>
      <c r="BAW424" s="72"/>
      <c r="BAX424" s="72"/>
      <c r="BAY424" s="72"/>
      <c r="BAZ424" s="72"/>
      <c r="BBA424" s="72"/>
      <c r="BBB424" s="72"/>
      <c r="BBC424" s="72"/>
      <c r="BBD424" s="72"/>
      <c r="BBE424" s="72"/>
      <c r="BBF424" s="72"/>
      <c r="BBG424" s="72"/>
      <c r="BBH424" s="72"/>
      <c r="BBI424" s="72"/>
      <c r="BBJ424" s="72"/>
      <c r="BBK424" s="72"/>
      <c r="BBL424" s="72"/>
      <c r="BBM424" s="72"/>
      <c r="BBN424" s="72"/>
      <c r="BBO424" s="72"/>
      <c r="BBP424" s="72"/>
      <c r="BBQ424" s="72"/>
      <c r="BBR424" s="72"/>
      <c r="BBS424" s="72"/>
      <c r="BBT424" s="72"/>
      <c r="BBU424" s="72"/>
      <c r="BBV424" s="72"/>
      <c r="BBW424" s="72"/>
      <c r="BBX424" s="72"/>
      <c r="BBY424" s="72"/>
      <c r="BBZ424" s="72"/>
      <c r="BCA424" s="72"/>
      <c r="BCB424" s="72"/>
      <c r="BCC424" s="72"/>
      <c r="BCD424" s="72"/>
      <c r="BCE424" s="72"/>
      <c r="BCF424" s="72"/>
      <c r="BCG424" s="72"/>
      <c r="BCH424" s="72"/>
      <c r="BCI424" s="72"/>
      <c r="BCJ424" s="72"/>
      <c r="BCK424" s="72"/>
      <c r="BCL424" s="72"/>
      <c r="BCM424" s="72"/>
      <c r="BCN424" s="72"/>
      <c r="BCO424" s="72"/>
      <c r="BCP424" s="72"/>
      <c r="BCQ424" s="72"/>
      <c r="BCR424" s="72"/>
      <c r="BCS424" s="72"/>
      <c r="BCT424" s="72"/>
      <c r="BCU424" s="72"/>
      <c r="BCV424" s="72"/>
      <c r="BCW424" s="72"/>
      <c r="BCX424" s="72"/>
      <c r="BCY424" s="72"/>
      <c r="BCZ424" s="72"/>
      <c r="BDA424" s="72"/>
      <c r="BDB424" s="72"/>
      <c r="BDC424" s="72"/>
      <c r="BDD424" s="72"/>
      <c r="BDE424" s="72"/>
      <c r="BDF424" s="72"/>
      <c r="BDG424" s="72"/>
      <c r="BDH424" s="72"/>
      <c r="BDI424" s="72"/>
      <c r="BDJ424" s="72"/>
      <c r="BDK424" s="72"/>
      <c r="BDL424" s="72"/>
      <c r="BDM424" s="72"/>
      <c r="BDN424" s="72"/>
      <c r="BDO424" s="72"/>
      <c r="BDP424" s="72"/>
      <c r="BDQ424" s="72"/>
      <c r="BDR424" s="72"/>
      <c r="BDS424" s="72"/>
      <c r="BDT424" s="72"/>
      <c r="BDU424" s="72"/>
      <c r="BDV424" s="72"/>
      <c r="BDW424" s="72"/>
      <c r="BDX424" s="72"/>
      <c r="BDY424" s="72"/>
      <c r="BDZ424" s="72"/>
      <c r="BEA424" s="72"/>
      <c r="BEB424" s="72"/>
      <c r="BEC424" s="72"/>
      <c r="BED424" s="72"/>
      <c r="BEE424" s="72"/>
      <c r="BEF424" s="72"/>
      <c r="BEG424" s="72"/>
      <c r="BEH424" s="72"/>
      <c r="BEI424" s="72"/>
      <c r="BEJ424" s="72"/>
      <c r="BEK424" s="72"/>
      <c r="BEL424" s="72"/>
      <c r="BEM424" s="72"/>
      <c r="BEN424" s="72"/>
      <c r="BEO424" s="72"/>
      <c r="BEP424" s="72"/>
      <c r="BEQ424" s="72"/>
      <c r="BER424" s="72"/>
      <c r="BES424" s="72"/>
      <c r="BET424" s="72"/>
      <c r="BEU424" s="72"/>
      <c r="BEV424" s="72"/>
      <c r="BEW424" s="72"/>
      <c r="BEX424" s="72"/>
      <c r="BEY424" s="72"/>
      <c r="BEZ424" s="72"/>
      <c r="BFA424" s="72"/>
      <c r="BFB424" s="72"/>
      <c r="BFC424" s="72"/>
      <c r="BFD424" s="72"/>
      <c r="BFE424" s="72"/>
      <c r="BFF424" s="72"/>
      <c r="BFG424" s="72"/>
      <c r="BFH424" s="72"/>
      <c r="BFI424" s="72"/>
      <c r="BFJ424" s="72"/>
      <c r="BFK424" s="72"/>
      <c r="BFL424" s="72"/>
      <c r="BFM424" s="72"/>
      <c r="BFN424" s="72"/>
      <c r="BFO424" s="72"/>
      <c r="BFP424" s="72"/>
      <c r="BFQ424" s="72"/>
      <c r="BFR424" s="72"/>
      <c r="BFS424" s="72"/>
      <c r="BFT424" s="72"/>
      <c r="BFU424" s="72"/>
      <c r="BFV424" s="72"/>
      <c r="BFW424" s="72"/>
      <c r="BFX424" s="72"/>
      <c r="BFY424" s="72"/>
      <c r="BFZ424" s="72"/>
      <c r="BGA424" s="72"/>
      <c r="BGB424" s="72"/>
      <c r="BGC424" s="72"/>
      <c r="BGD424" s="72"/>
      <c r="BGE424" s="72"/>
      <c r="BGF424" s="72"/>
      <c r="BGG424" s="72"/>
      <c r="BGH424" s="72"/>
      <c r="BGI424" s="72"/>
      <c r="BGJ424" s="72"/>
      <c r="BGK424" s="72"/>
      <c r="BGL424" s="72"/>
      <c r="BGM424" s="72"/>
      <c r="BGN424" s="72"/>
      <c r="BGO424" s="72"/>
      <c r="BGP424" s="72"/>
      <c r="BGQ424" s="72"/>
      <c r="BGR424" s="72"/>
      <c r="BGS424" s="72"/>
      <c r="BGT424" s="72"/>
      <c r="BGU424" s="72"/>
      <c r="BGV424" s="72"/>
      <c r="BGW424" s="72"/>
      <c r="BGX424" s="72"/>
      <c r="BGY424" s="72"/>
      <c r="BGZ424" s="72"/>
      <c r="BHA424" s="72"/>
      <c r="BHB424" s="72"/>
      <c r="BHC424" s="72"/>
      <c r="BHD424" s="72"/>
      <c r="BHE424" s="72"/>
      <c r="BHF424" s="72"/>
      <c r="BHG424" s="72"/>
      <c r="BHH424" s="72"/>
      <c r="BHI424" s="72"/>
      <c r="BHJ424" s="72"/>
      <c r="BHK424" s="72"/>
      <c r="BHL424" s="72"/>
      <c r="BHM424" s="72"/>
      <c r="BHN424" s="72"/>
      <c r="BHO424" s="72"/>
      <c r="BHP424" s="72"/>
      <c r="BHQ424" s="72"/>
      <c r="BHR424" s="72"/>
      <c r="BHS424" s="72"/>
      <c r="BHT424" s="72"/>
      <c r="BHU424" s="72"/>
      <c r="BHV424" s="72"/>
      <c r="BHW424" s="72"/>
      <c r="BHX424" s="72"/>
      <c r="BHY424" s="72"/>
      <c r="BHZ424" s="72"/>
      <c r="BIA424" s="72"/>
      <c r="BIB424" s="72"/>
      <c r="BIC424" s="72"/>
      <c r="BID424" s="72"/>
      <c r="BIE424" s="72"/>
      <c r="BIF424" s="72"/>
      <c r="BIG424" s="72"/>
      <c r="BIH424" s="72"/>
      <c r="BII424" s="72"/>
      <c r="BIJ424" s="72"/>
      <c r="BIK424" s="72"/>
      <c r="BIL424" s="72"/>
      <c r="BIM424" s="72"/>
      <c r="BIN424" s="72"/>
      <c r="BIO424" s="72"/>
      <c r="BIP424" s="72"/>
      <c r="BIQ424" s="72"/>
      <c r="BIR424" s="72"/>
      <c r="BIS424" s="72"/>
      <c r="BIT424" s="72"/>
      <c r="BIU424" s="72"/>
      <c r="BIV424" s="72"/>
      <c r="BIW424" s="72"/>
      <c r="BIX424" s="72"/>
      <c r="BIY424" s="72"/>
      <c r="BIZ424" s="72"/>
      <c r="BJA424" s="72"/>
      <c r="BJB424" s="72"/>
      <c r="BJC424" s="72"/>
      <c r="BJD424" s="72"/>
      <c r="BJE424" s="72"/>
      <c r="BJF424" s="72"/>
      <c r="BJG424" s="72"/>
      <c r="BJH424" s="72"/>
      <c r="BJI424" s="72"/>
      <c r="BJJ424" s="72"/>
      <c r="BJK424" s="72"/>
      <c r="BJL424" s="72"/>
      <c r="BJM424" s="72"/>
      <c r="BJN424" s="72"/>
      <c r="BJO424" s="72"/>
      <c r="BJP424" s="72"/>
      <c r="BJQ424" s="72"/>
      <c r="BJR424" s="72"/>
      <c r="BJS424" s="72"/>
      <c r="BJT424" s="72"/>
      <c r="BJU424" s="72"/>
      <c r="BJV424" s="72"/>
      <c r="BJW424" s="72"/>
      <c r="BJX424" s="72"/>
      <c r="BJY424" s="72"/>
      <c r="BJZ424" s="72"/>
      <c r="BKA424" s="72"/>
      <c r="BKB424" s="72"/>
      <c r="BKC424" s="72"/>
      <c r="BKD424" s="72"/>
      <c r="BKE424" s="72"/>
      <c r="BKF424" s="72"/>
      <c r="BKG424" s="72"/>
      <c r="BKH424" s="72"/>
      <c r="BKI424" s="72"/>
      <c r="BKJ424" s="72"/>
      <c r="BKK424" s="72"/>
      <c r="BKL424" s="72"/>
      <c r="BKM424" s="72"/>
      <c r="BKN424" s="72"/>
      <c r="BKO424" s="72"/>
      <c r="BKP424" s="72"/>
      <c r="BKQ424" s="72"/>
      <c r="BKR424" s="72"/>
      <c r="BKS424" s="72"/>
      <c r="BKT424" s="72"/>
      <c r="BKU424" s="72"/>
      <c r="BKV424" s="72"/>
      <c r="BKW424" s="72"/>
      <c r="BKX424" s="72"/>
      <c r="BKY424" s="72"/>
      <c r="BKZ424" s="72"/>
      <c r="BLA424" s="72"/>
      <c r="BLB424" s="72"/>
      <c r="BLC424" s="72"/>
      <c r="BLD424" s="72"/>
      <c r="BLE424" s="72"/>
      <c r="BLF424" s="72"/>
      <c r="BLG424" s="72"/>
      <c r="BLH424" s="72"/>
      <c r="BLI424" s="72"/>
      <c r="BLJ424" s="72"/>
      <c r="BLK424" s="72"/>
      <c r="BLL424" s="72"/>
      <c r="BLM424" s="72"/>
      <c r="BLN424" s="72"/>
      <c r="BLO424" s="72"/>
      <c r="BLP424" s="72"/>
      <c r="BLQ424" s="72"/>
      <c r="BLR424" s="72"/>
      <c r="BLS424" s="72"/>
      <c r="BLT424" s="72"/>
      <c r="BLU424" s="72"/>
      <c r="BLV424" s="72"/>
      <c r="BLW424" s="72"/>
      <c r="BLX424" s="72"/>
      <c r="BLY424" s="72"/>
      <c r="BLZ424" s="72"/>
      <c r="BMA424" s="72"/>
      <c r="BMB424" s="72"/>
      <c r="BMC424" s="72"/>
      <c r="BMD424" s="72"/>
      <c r="BME424" s="72"/>
      <c r="BMF424" s="72"/>
      <c r="BMG424" s="72"/>
      <c r="BMH424" s="72"/>
      <c r="BMI424" s="72"/>
      <c r="BMJ424" s="72"/>
      <c r="BMK424" s="72"/>
      <c r="BML424" s="72"/>
      <c r="BMM424" s="72"/>
      <c r="BMN424" s="72"/>
      <c r="BMO424" s="72"/>
      <c r="BMP424" s="72"/>
      <c r="BMQ424" s="72"/>
      <c r="BMR424" s="72"/>
      <c r="BMS424" s="72"/>
      <c r="BMT424" s="72"/>
      <c r="BMU424" s="72"/>
      <c r="BMV424" s="72"/>
      <c r="BMW424" s="72"/>
      <c r="BMX424" s="72"/>
      <c r="BMY424" s="72"/>
      <c r="BMZ424" s="72"/>
      <c r="BNA424" s="72"/>
      <c r="BNB424" s="72"/>
      <c r="BNC424" s="72"/>
      <c r="BND424" s="72"/>
      <c r="BNE424" s="72"/>
      <c r="BNF424" s="72"/>
      <c r="BNG424" s="72"/>
      <c r="BNH424" s="72"/>
      <c r="BNI424" s="72"/>
      <c r="BNJ424" s="72"/>
      <c r="BNK424" s="72"/>
      <c r="BNL424" s="72"/>
      <c r="BNM424" s="72"/>
      <c r="BNN424" s="72"/>
      <c r="BNO424" s="72"/>
      <c r="BNP424" s="72"/>
      <c r="BNQ424" s="72"/>
      <c r="BNR424" s="72"/>
      <c r="BNS424" s="72"/>
      <c r="BNT424" s="72"/>
      <c r="BNU424" s="72"/>
      <c r="BNV424" s="72"/>
      <c r="BNW424" s="72"/>
      <c r="BNX424" s="72"/>
      <c r="BNY424" s="72"/>
      <c r="BNZ424" s="72"/>
      <c r="BOA424" s="72"/>
      <c r="BOB424" s="72"/>
      <c r="BOC424" s="72"/>
      <c r="BOD424" s="72"/>
      <c r="BOE424" s="72"/>
      <c r="BOF424" s="72"/>
      <c r="BOG424" s="72"/>
      <c r="BOH424" s="72"/>
      <c r="BOI424" s="72"/>
      <c r="BOJ424" s="72"/>
      <c r="BOK424" s="72"/>
      <c r="BOL424" s="72"/>
      <c r="BOM424" s="72"/>
      <c r="BON424" s="72"/>
      <c r="BOO424" s="72"/>
      <c r="BOP424" s="72"/>
      <c r="BOQ424" s="72"/>
      <c r="BOR424" s="72"/>
      <c r="BOS424" s="72"/>
      <c r="BOT424" s="72"/>
      <c r="BOU424" s="72"/>
      <c r="BOV424" s="72"/>
      <c r="BOW424" s="72"/>
      <c r="BOX424" s="72"/>
      <c r="BOY424" s="72"/>
      <c r="BOZ424" s="72"/>
      <c r="BPA424" s="72"/>
      <c r="BPB424" s="72"/>
      <c r="BPC424" s="72"/>
      <c r="BPD424" s="72"/>
      <c r="BPE424" s="72"/>
      <c r="BPF424" s="72"/>
      <c r="BPG424" s="72"/>
      <c r="BPH424" s="72"/>
      <c r="BPI424" s="72"/>
      <c r="BPJ424" s="72"/>
      <c r="BPK424" s="72"/>
      <c r="BPL424" s="72"/>
      <c r="BPM424" s="72"/>
      <c r="BPN424" s="72"/>
      <c r="BPO424" s="72"/>
      <c r="BPP424" s="72"/>
      <c r="BPQ424" s="72"/>
      <c r="BPR424" s="72"/>
      <c r="BPS424" s="72"/>
      <c r="BPT424" s="72"/>
      <c r="BPU424" s="72"/>
      <c r="BPV424" s="72"/>
      <c r="BPW424" s="72"/>
      <c r="BPX424" s="72"/>
      <c r="BPY424" s="72"/>
      <c r="BPZ424" s="72"/>
      <c r="BQA424" s="72"/>
      <c r="BQB424" s="72"/>
      <c r="BQC424" s="72"/>
      <c r="BQD424" s="72"/>
      <c r="BQE424" s="72"/>
      <c r="BQF424" s="72"/>
      <c r="BQG424" s="72"/>
      <c r="BQH424" s="72"/>
      <c r="BQI424" s="72"/>
      <c r="BQJ424" s="72"/>
      <c r="BQK424" s="72"/>
      <c r="BQL424" s="72"/>
      <c r="BQM424" s="72"/>
      <c r="BQN424" s="72"/>
      <c r="BQO424" s="72"/>
      <c r="BQP424" s="72"/>
      <c r="BQQ424" s="72"/>
      <c r="BQR424" s="72"/>
      <c r="BQS424" s="72"/>
      <c r="BQT424" s="72"/>
      <c r="BQU424" s="72"/>
      <c r="BQV424" s="72"/>
      <c r="BQW424" s="72"/>
      <c r="BQX424" s="72"/>
      <c r="BQY424" s="72"/>
      <c r="BQZ424" s="72"/>
      <c r="BRA424" s="72"/>
      <c r="BRB424" s="72"/>
      <c r="BRC424" s="72"/>
      <c r="BRD424" s="72"/>
      <c r="BRE424" s="72"/>
      <c r="BRF424" s="72"/>
      <c r="BRG424" s="72"/>
      <c r="BRH424" s="72"/>
      <c r="BRI424" s="72"/>
      <c r="BRJ424" s="72"/>
      <c r="BRK424" s="72"/>
      <c r="BRL424" s="72"/>
      <c r="BRM424" s="72"/>
      <c r="BRN424" s="72"/>
      <c r="BRO424" s="72"/>
      <c r="BRP424" s="72"/>
      <c r="BRQ424" s="72"/>
      <c r="BRR424" s="72"/>
      <c r="BRS424" s="72"/>
      <c r="BRT424" s="72"/>
      <c r="BRU424" s="72"/>
      <c r="BRV424" s="72"/>
      <c r="BRW424" s="72"/>
      <c r="BRX424" s="72"/>
      <c r="BRY424" s="72"/>
      <c r="BRZ424" s="72"/>
      <c r="BSA424" s="72"/>
      <c r="BSB424" s="72"/>
      <c r="BSC424" s="72"/>
      <c r="BSD424" s="72"/>
      <c r="BSE424" s="72"/>
      <c r="BSF424" s="72"/>
      <c r="BSG424" s="72"/>
      <c r="BSH424" s="72"/>
      <c r="BSI424" s="72"/>
      <c r="BSJ424" s="72"/>
      <c r="BSK424" s="72"/>
      <c r="BSL424" s="72"/>
      <c r="BSM424" s="72"/>
      <c r="BSN424" s="72"/>
      <c r="BSO424" s="72"/>
      <c r="BSP424" s="72"/>
      <c r="BSQ424" s="72"/>
      <c r="BSR424" s="72"/>
      <c r="BSS424" s="72"/>
      <c r="BST424" s="72"/>
      <c r="BSU424" s="72"/>
      <c r="BSV424" s="72"/>
      <c r="BSW424" s="72"/>
      <c r="BSX424" s="72"/>
      <c r="BSY424" s="72"/>
      <c r="BSZ424" s="72"/>
      <c r="BTA424" s="72"/>
      <c r="BTB424" s="72"/>
      <c r="BTC424" s="72"/>
      <c r="BTD424" s="72"/>
      <c r="BTE424" s="72"/>
      <c r="BTF424" s="72"/>
      <c r="BTG424" s="72"/>
      <c r="BTH424" s="72"/>
      <c r="BTI424" s="72"/>
      <c r="BTJ424" s="72"/>
      <c r="BTK424" s="72"/>
      <c r="BTL424" s="72"/>
      <c r="BTM424" s="72"/>
      <c r="BTN424" s="72"/>
      <c r="BTO424" s="72"/>
      <c r="BTP424" s="72"/>
      <c r="BTQ424" s="72"/>
      <c r="BTR424" s="72"/>
      <c r="BTS424" s="72"/>
      <c r="BTT424" s="72"/>
      <c r="BTU424" s="72"/>
      <c r="BTV424" s="72"/>
      <c r="BTW424" s="72"/>
      <c r="BTX424" s="72"/>
      <c r="BTY424" s="72"/>
      <c r="BTZ424" s="72"/>
      <c r="BUA424" s="72"/>
      <c r="BUB424" s="72"/>
      <c r="BUC424" s="72"/>
      <c r="BUD424" s="72"/>
      <c r="BUE424" s="72"/>
      <c r="BUF424" s="72"/>
      <c r="BUG424" s="72"/>
      <c r="BUH424" s="72"/>
      <c r="BUI424" s="72"/>
      <c r="BUJ424" s="72"/>
      <c r="BUK424" s="72"/>
      <c r="BUL424" s="72"/>
      <c r="BUM424" s="72"/>
      <c r="BUN424" s="72"/>
      <c r="BUO424" s="72"/>
      <c r="BUP424" s="72"/>
      <c r="BUQ424" s="72"/>
      <c r="BUR424" s="72"/>
      <c r="BUS424" s="72"/>
      <c r="BUT424" s="72"/>
      <c r="BUU424" s="72"/>
      <c r="BUV424" s="72"/>
      <c r="BUW424" s="72"/>
      <c r="BUX424" s="72"/>
      <c r="BUY424" s="72"/>
      <c r="BUZ424" s="72"/>
      <c r="BVA424" s="72"/>
      <c r="BVB424" s="72"/>
      <c r="BVC424" s="72"/>
      <c r="BVD424" s="72"/>
      <c r="BVE424" s="72"/>
      <c r="BVF424" s="72"/>
      <c r="BVG424" s="72"/>
      <c r="BVH424" s="72"/>
      <c r="BVI424" s="72"/>
      <c r="BVJ424" s="72"/>
      <c r="BVK424" s="72"/>
      <c r="BVL424" s="72"/>
      <c r="BVM424" s="72"/>
      <c r="BVN424" s="72"/>
      <c r="BVO424" s="72"/>
      <c r="BVP424" s="72"/>
      <c r="BVQ424" s="72"/>
      <c r="BVR424" s="72"/>
      <c r="BVS424" s="72"/>
      <c r="BVT424" s="72"/>
      <c r="BVU424" s="72"/>
      <c r="BVV424" s="72"/>
      <c r="BVW424" s="72"/>
      <c r="BVX424" s="72"/>
      <c r="BVY424" s="72"/>
      <c r="BVZ424" s="72"/>
      <c r="BWA424" s="72"/>
      <c r="BWB424" s="72"/>
      <c r="BWC424" s="72"/>
      <c r="BWD424" s="72"/>
      <c r="BWE424" s="72"/>
      <c r="BWF424" s="72"/>
      <c r="BWG424" s="72"/>
      <c r="BWH424" s="72"/>
      <c r="BWI424" s="72"/>
      <c r="BWJ424" s="72"/>
      <c r="BWK424" s="72"/>
      <c r="BWL424" s="72"/>
      <c r="BWM424" s="72"/>
      <c r="BWN424" s="72"/>
      <c r="BWO424" s="72"/>
      <c r="BWP424" s="72"/>
      <c r="BWQ424" s="72"/>
      <c r="BWR424" s="72"/>
      <c r="BWS424" s="72"/>
      <c r="BWT424" s="72"/>
      <c r="BWU424" s="72"/>
      <c r="BWV424" s="72"/>
      <c r="BWW424" s="72"/>
      <c r="BWX424" s="72"/>
      <c r="BWY424" s="72"/>
      <c r="BWZ424" s="72"/>
      <c r="BXA424" s="72"/>
      <c r="BXB424" s="72"/>
      <c r="BXC424" s="72"/>
      <c r="BXD424" s="72"/>
      <c r="BXE424" s="72"/>
      <c r="BXF424" s="72"/>
      <c r="BXG424" s="72"/>
      <c r="BXH424" s="72"/>
      <c r="BXI424" s="72"/>
      <c r="BXJ424" s="72"/>
      <c r="BXK424" s="72"/>
      <c r="BXL424" s="72"/>
      <c r="BXM424" s="72"/>
      <c r="BXN424" s="72"/>
      <c r="BXO424" s="72"/>
      <c r="BXP424" s="72"/>
      <c r="BXQ424" s="72"/>
      <c r="BXR424" s="72"/>
      <c r="BXS424" s="72"/>
      <c r="BXT424" s="72"/>
      <c r="BXU424" s="72"/>
      <c r="BXV424" s="72"/>
      <c r="BXW424" s="72"/>
      <c r="BXX424" s="72"/>
      <c r="BXY424" s="72"/>
      <c r="BXZ424" s="72"/>
      <c r="BYA424" s="72"/>
      <c r="BYB424" s="72"/>
      <c r="BYC424" s="72"/>
      <c r="BYD424" s="72"/>
      <c r="BYE424" s="72"/>
      <c r="BYF424" s="72"/>
      <c r="BYG424" s="72"/>
      <c r="BYH424" s="72"/>
      <c r="BYI424" s="72"/>
      <c r="BYJ424" s="72"/>
      <c r="BYK424" s="72"/>
      <c r="BYL424" s="72"/>
      <c r="BYM424" s="72"/>
      <c r="BYN424" s="72"/>
      <c r="BYO424" s="72"/>
      <c r="BYP424" s="72"/>
      <c r="BYQ424" s="72"/>
      <c r="BYR424" s="72"/>
      <c r="BYS424" s="72"/>
      <c r="BYT424" s="72"/>
      <c r="BYU424" s="72"/>
      <c r="BYV424" s="72"/>
      <c r="BYW424" s="72"/>
      <c r="BYX424" s="72"/>
      <c r="BYY424" s="72"/>
      <c r="BYZ424" s="72"/>
      <c r="BZA424" s="72"/>
      <c r="BZB424" s="72"/>
      <c r="BZC424" s="72"/>
      <c r="BZD424" s="72"/>
      <c r="BZE424" s="72"/>
      <c r="BZF424" s="72"/>
      <c r="BZG424" s="72"/>
      <c r="BZH424" s="72"/>
      <c r="BZI424" s="72"/>
      <c r="BZJ424" s="72"/>
      <c r="BZK424" s="72"/>
      <c r="BZL424" s="72"/>
      <c r="BZM424" s="72"/>
      <c r="BZN424" s="72"/>
      <c r="BZO424" s="72"/>
      <c r="BZP424" s="72"/>
      <c r="BZQ424" s="72"/>
      <c r="BZR424" s="72"/>
      <c r="BZS424" s="72"/>
      <c r="BZT424" s="72"/>
      <c r="BZU424" s="72"/>
      <c r="BZV424" s="72"/>
      <c r="BZW424" s="72"/>
      <c r="BZX424" s="72"/>
      <c r="BZY424" s="72"/>
      <c r="BZZ424" s="72"/>
      <c r="CAA424" s="72"/>
      <c r="CAB424" s="72"/>
      <c r="CAC424" s="72"/>
      <c r="CAD424" s="72"/>
      <c r="CAE424" s="72"/>
      <c r="CAF424" s="72"/>
      <c r="CAG424" s="72"/>
      <c r="CAH424" s="72"/>
      <c r="CAI424" s="72"/>
      <c r="CAJ424" s="72"/>
      <c r="CAK424" s="72"/>
      <c r="CAL424" s="72"/>
      <c r="CAM424" s="72"/>
      <c r="CAN424" s="72"/>
      <c r="CAO424" s="72"/>
      <c r="CAP424" s="72"/>
      <c r="CAQ424" s="72"/>
      <c r="CAR424" s="72"/>
      <c r="CAS424" s="72"/>
      <c r="CAT424" s="72"/>
      <c r="CAU424" s="72"/>
      <c r="CAV424" s="72"/>
      <c r="CAW424" s="72"/>
      <c r="CAX424" s="72"/>
      <c r="CAY424" s="72"/>
      <c r="CAZ424" s="72"/>
      <c r="CBA424" s="72"/>
      <c r="CBB424" s="72"/>
      <c r="CBC424" s="72"/>
      <c r="CBD424" s="72"/>
      <c r="CBE424" s="72"/>
      <c r="CBF424" s="72"/>
      <c r="CBG424" s="72"/>
      <c r="CBH424" s="72"/>
      <c r="CBI424" s="72"/>
      <c r="CBJ424" s="72"/>
      <c r="CBK424" s="72"/>
      <c r="CBL424" s="72"/>
      <c r="CBM424" s="72"/>
      <c r="CBN424" s="72"/>
      <c r="CBO424" s="72"/>
      <c r="CBP424" s="72"/>
      <c r="CBQ424" s="72"/>
      <c r="CBR424" s="72"/>
      <c r="CBS424" s="72"/>
      <c r="CBT424" s="72"/>
      <c r="CBU424" s="72"/>
      <c r="CBV424" s="72"/>
      <c r="CBW424" s="72"/>
      <c r="CBX424" s="72"/>
      <c r="CBY424" s="72"/>
      <c r="CBZ424" s="72"/>
      <c r="CCA424" s="72"/>
      <c r="CCB424" s="72"/>
      <c r="CCC424" s="72"/>
      <c r="CCD424" s="72"/>
      <c r="CCE424" s="72"/>
      <c r="CCF424" s="72"/>
      <c r="CCG424" s="72"/>
      <c r="CCH424" s="72"/>
      <c r="CCI424" s="72"/>
      <c r="CCJ424" s="72"/>
      <c r="CCK424" s="72"/>
      <c r="CCL424" s="72"/>
      <c r="CCM424" s="72"/>
      <c r="CCN424" s="72"/>
      <c r="CCO424" s="72"/>
      <c r="CCP424" s="72"/>
      <c r="CCQ424" s="72"/>
      <c r="CCR424" s="72"/>
      <c r="CCS424" s="72"/>
      <c r="CCT424" s="72"/>
      <c r="CCU424" s="72"/>
      <c r="CCV424" s="72"/>
      <c r="CCW424" s="72"/>
      <c r="CCX424" s="72"/>
      <c r="CCY424" s="72"/>
      <c r="CCZ424" s="72"/>
      <c r="CDA424" s="72"/>
      <c r="CDB424" s="72"/>
      <c r="CDC424" s="72"/>
      <c r="CDD424" s="72"/>
      <c r="CDE424" s="72"/>
      <c r="CDF424" s="72"/>
      <c r="CDG424" s="72"/>
      <c r="CDH424" s="72"/>
      <c r="CDI424" s="72"/>
      <c r="CDJ424" s="72"/>
      <c r="CDK424" s="72"/>
      <c r="CDL424" s="72"/>
      <c r="CDM424" s="72"/>
      <c r="CDN424" s="72"/>
      <c r="CDO424" s="72"/>
      <c r="CDP424" s="72"/>
      <c r="CDQ424" s="72"/>
      <c r="CDR424" s="72"/>
      <c r="CDS424" s="72"/>
      <c r="CDT424" s="72"/>
      <c r="CDU424" s="72"/>
      <c r="CDV424" s="72"/>
      <c r="CDW424" s="72"/>
      <c r="CDX424" s="72"/>
      <c r="CDY424" s="72"/>
      <c r="CDZ424" s="72"/>
      <c r="CEA424" s="72"/>
      <c r="CEB424" s="72"/>
      <c r="CEC424" s="72"/>
      <c r="CED424" s="72"/>
      <c r="CEE424" s="72"/>
      <c r="CEF424" s="72"/>
      <c r="CEG424" s="72"/>
      <c r="CEH424" s="72"/>
      <c r="CEI424" s="72"/>
      <c r="CEJ424" s="72"/>
      <c r="CEK424" s="72"/>
      <c r="CEL424" s="72"/>
      <c r="CEM424" s="72"/>
      <c r="CEN424" s="72"/>
      <c r="CEO424" s="72"/>
      <c r="CEP424" s="72"/>
      <c r="CEQ424" s="72"/>
      <c r="CER424" s="72"/>
      <c r="CES424" s="72"/>
      <c r="CET424" s="72"/>
      <c r="CEU424" s="72"/>
      <c r="CEV424" s="72"/>
      <c r="CEW424" s="72"/>
      <c r="CEX424" s="72"/>
      <c r="CEY424" s="72"/>
      <c r="CEZ424" s="72"/>
      <c r="CFA424" s="72"/>
      <c r="CFB424" s="72"/>
      <c r="CFC424" s="72"/>
      <c r="CFD424" s="72"/>
      <c r="CFE424" s="72"/>
      <c r="CFF424" s="72"/>
      <c r="CFG424" s="72"/>
      <c r="CFH424" s="72"/>
      <c r="CFI424" s="72"/>
      <c r="CFJ424" s="72"/>
      <c r="CFK424" s="72"/>
      <c r="CFL424" s="72"/>
      <c r="CFM424" s="72"/>
      <c r="CFN424" s="72"/>
      <c r="CFO424" s="72"/>
      <c r="CFP424" s="72"/>
      <c r="CFQ424" s="72"/>
      <c r="CFR424" s="72"/>
      <c r="CFS424" s="72"/>
      <c r="CFT424" s="72"/>
      <c r="CFU424" s="72"/>
      <c r="CFV424" s="72"/>
      <c r="CFW424" s="72"/>
      <c r="CFX424" s="72"/>
      <c r="CFY424" s="72"/>
      <c r="CFZ424" s="72"/>
      <c r="CGA424" s="72"/>
      <c r="CGB424" s="72"/>
      <c r="CGC424" s="72"/>
      <c r="CGD424" s="72"/>
      <c r="CGE424" s="72"/>
      <c r="CGF424" s="72"/>
      <c r="CGG424" s="72"/>
      <c r="CGH424" s="72"/>
      <c r="CGI424" s="72"/>
      <c r="CGJ424" s="72"/>
      <c r="CGK424" s="72"/>
      <c r="CGL424" s="72"/>
      <c r="CGM424" s="72"/>
      <c r="CGN424" s="72"/>
      <c r="CGO424" s="72"/>
      <c r="CGP424" s="72"/>
      <c r="CGQ424" s="72"/>
      <c r="CGR424" s="72"/>
      <c r="CGS424" s="72"/>
      <c r="CGT424" s="72"/>
      <c r="CGU424" s="72"/>
      <c r="CGV424" s="72"/>
      <c r="CGW424" s="72"/>
      <c r="CGX424" s="72"/>
      <c r="CGY424" s="72"/>
      <c r="CGZ424" s="72"/>
      <c r="CHA424" s="72"/>
      <c r="CHB424" s="72"/>
      <c r="CHC424" s="72"/>
      <c r="CHD424" s="72"/>
      <c r="CHE424" s="72"/>
      <c r="CHF424" s="72"/>
      <c r="CHG424" s="72"/>
      <c r="CHH424" s="72"/>
      <c r="CHI424" s="72"/>
      <c r="CHJ424" s="72"/>
      <c r="CHK424" s="72"/>
      <c r="CHL424" s="72"/>
      <c r="CHM424" s="72"/>
      <c r="CHN424" s="72"/>
      <c r="CHO424" s="72"/>
      <c r="CHP424" s="72"/>
      <c r="CHQ424" s="72"/>
      <c r="CHR424" s="72"/>
      <c r="CHS424" s="72"/>
      <c r="CHT424" s="72"/>
      <c r="CHU424" s="72"/>
      <c r="CHV424" s="72"/>
      <c r="CHW424" s="72"/>
      <c r="CHX424" s="72"/>
      <c r="CHY424" s="72"/>
      <c r="CHZ424" s="72"/>
      <c r="CIA424" s="72"/>
      <c r="CIB424" s="72"/>
      <c r="CIC424" s="72"/>
      <c r="CID424" s="72"/>
      <c r="CIE424" s="72"/>
      <c r="CIF424" s="72"/>
      <c r="CIG424" s="72"/>
      <c r="CIH424" s="72"/>
      <c r="CII424" s="72"/>
      <c r="CIJ424" s="72"/>
      <c r="CIK424" s="72"/>
      <c r="CIL424" s="72"/>
      <c r="CIM424" s="72"/>
      <c r="CIN424" s="72"/>
      <c r="CIO424" s="72"/>
      <c r="CIP424" s="72"/>
      <c r="CIQ424" s="72"/>
      <c r="CIR424" s="72"/>
      <c r="CIS424" s="72"/>
      <c r="CIT424" s="72"/>
      <c r="CIU424" s="72"/>
      <c r="CIV424" s="72"/>
      <c r="CIW424" s="72"/>
      <c r="CIX424" s="72"/>
      <c r="CIY424" s="72"/>
      <c r="CIZ424" s="72"/>
      <c r="CJA424" s="72"/>
      <c r="CJB424" s="72"/>
      <c r="CJC424" s="72"/>
      <c r="CJD424" s="72"/>
      <c r="CJE424" s="72"/>
      <c r="CJF424" s="72"/>
      <c r="CJG424" s="72"/>
      <c r="CJH424" s="72"/>
      <c r="CJI424" s="72"/>
      <c r="CJJ424" s="72"/>
      <c r="CJK424" s="72"/>
      <c r="CJL424" s="72"/>
      <c r="CJM424" s="72"/>
      <c r="CJN424" s="72"/>
      <c r="CJO424" s="72"/>
      <c r="CJP424" s="72"/>
      <c r="CJQ424" s="72"/>
      <c r="CJR424" s="72"/>
      <c r="CJS424" s="72"/>
      <c r="CJT424" s="72"/>
      <c r="CJU424" s="72"/>
      <c r="CJV424" s="72"/>
      <c r="CJW424" s="72"/>
      <c r="CJX424" s="72"/>
      <c r="CJY424" s="72"/>
      <c r="CJZ424" s="72"/>
      <c r="CKA424" s="72"/>
      <c r="CKB424" s="72"/>
      <c r="CKC424" s="72"/>
      <c r="CKD424" s="72"/>
      <c r="CKE424" s="72"/>
      <c r="CKF424" s="72"/>
      <c r="CKG424" s="72"/>
      <c r="CKH424" s="72"/>
      <c r="CKI424" s="72"/>
      <c r="CKJ424" s="72"/>
      <c r="CKK424" s="72"/>
      <c r="CKL424" s="72"/>
      <c r="CKM424" s="72"/>
      <c r="CKN424" s="72"/>
      <c r="CKO424" s="72"/>
      <c r="CKP424" s="72"/>
      <c r="CKQ424" s="72"/>
      <c r="CKR424" s="72"/>
      <c r="CKS424" s="72"/>
      <c r="CKT424" s="72"/>
      <c r="CKU424" s="72"/>
      <c r="CKV424" s="72"/>
      <c r="CKW424" s="72"/>
      <c r="CKX424" s="72"/>
      <c r="CKY424" s="72"/>
      <c r="CKZ424" s="72"/>
      <c r="CLA424" s="72"/>
      <c r="CLB424" s="72"/>
      <c r="CLC424" s="72"/>
      <c r="CLD424" s="72"/>
      <c r="CLE424" s="72"/>
      <c r="CLF424" s="72"/>
      <c r="CLG424" s="72"/>
      <c r="CLH424" s="72"/>
      <c r="CLI424" s="72"/>
      <c r="CLJ424" s="72"/>
      <c r="CLK424" s="72"/>
      <c r="CLL424" s="72"/>
      <c r="CLM424" s="72"/>
      <c r="CLN424" s="72"/>
      <c r="CLO424" s="72"/>
      <c r="CLP424" s="72"/>
      <c r="CLQ424" s="72"/>
      <c r="CLR424" s="72"/>
      <c r="CLS424" s="72"/>
      <c r="CLT424" s="72"/>
      <c r="CLU424" s="72"/>
      <c r="CLV424" s="72"/>
      <c r="CLW424" s="72"/>
      <c r="CLX424" s="72"/>
      <c r="CLY424" s="72"/>
      <c r="CLZ424" s="72"/>
      <c r="CMA424" s="72"/>
      <c r="CMB424" s="72"/>
      <c r="CMC424" s="72"/>
      <c r="CMD424" s="72"/>
      <c r="CME424" s="72"/>
      <c r="CMF424" s="72"/>
      <c r="CMG424" s="72"/>
      <c r="CMH424" s="72"/>
      <c r="CMI424" s="72"/>
      <c r="CMJ424" s="72"/>
      <c r="CMK424" s="72"/>
      <c r="CML424" s="72"/>
      <c r="CMM424" s="72"/>
      <c r="CMN424" s="72"/>
      <c r="CMO424" s="72"/>
      <c r="CMP424" s="72"/>
      <c r="CMQ424" s="72"/>
      <c r="CMR424" s="72"/>
      <c r="CMS424" s="72"/>
      <c r="CMT424" s="72"/>
      <c r="CMU424" s="72"/>
      <c r="CMV424" s="72"/>
      <c r="CMW424" s="72"/>
      <c r="CMX424" s="72"/>
      <c r="CMY424" s="72"/>
      <c r="CMZ424" s="72"/>
      <c r="CNA424" s="72"/>
      <c r="CNB424" s="72"/>
      <c r="CNC424" s="72"/>
      <c r="CND424" s="72"/>
      <c r="CNE424" s="72"/>
      <c r="CNF424" s="72"/>
      <c r="CNG424" s="72"/>
      <c r="CNH424" s="72"/>
      <c r="CNI424" s="72"/>
      <c r="CNJ424" s="72"/>
      <c r="CNK424" s="72"/>
      <c r="CNL424" s="72"/>
      <c r="CNM424" s="72"/>
      <c r="CNN424" s="72"/>
      <c r="CNO424" s="72"/>
      <c r="CNP424" s="72"/>
      <c r="CNQ424" s="72"/>
      <c r="CNR424" s="72"/>
      <c r="CNS424" s="72"/>
      <c r="CNT424" s="72"/>
      <c r="CNU424" s="72"/>
      <c r="CNV424" s="72"/>
      <c r="CNW424" s="72"/>
      <c r="CNX424" s="72"/>
      <c r="CNY424" s="72"/>
      <c r="CNZ424" s="72"/>
      <c r="COA424" s="72"/>
      <c r="COB424" s="72"/>
      <c r="COC424" s="72"/>
      <c r="COD424" s="72"/>
      <c r="COE424" s="72"/>
      <c r="COF424" s="72"/>
      <c r="COG424" s="72"/>
      <c r="COH424" s="72"/>
      <c r="COI424" s="72"/>
      <c r="COJ424" s="72"/>
      <c r="COK424" s="72"/>
      <c r="COL424" s="72"/>
      <c r="COM424" s="72"/>
      <c r="CON424" s="72"/>
      <c r="COO424" s="72"/>
      <c r="COP424" s="72"/>
      <c r="COQ424" s="72"/>
      <c r="COR424" s="72"/>
      <c r="COS424" s="72"/>
      <c r="COT424" s="72"/>
      <c r="COU424" s="72"/>
      <c r="COV424" s="72"/>
      <c r="COW424" s="72"/>
      <c r="COX424" s="72"/>
      <c r="COY424" s="72"/>
      <c r="COZ424" s="72"/>
      <c r="CPA424" s="72"/>
      <c r="CPB424" s="72"/>
      <c r="CPC424" s="72"/>
      <c r="CPD424" s="72"/>
      <c r="CPE424" s="72"/>
      <c r="CPF424" s="72"/>
      <c r="CPG424" s="72"/>
      <c r="CPH424" s="72"/>
      <c r="CPI424" s="72"/>
      <c r="CPJ424" s="72"/>
      <c r="CPK424" s="72"/>
      <c r="CPL424" s="72"/>
      <c r="CPM424" s="72"/>
      <c r="CPN424" s="72"/>
      <c r="CPO424" s="72"/>
      <c r="CPP424" s="72"/>
      <c r="CPQ424" s="72"/>
      <c r="CPR424" s="72"/>
      <c r="CPS424" s="72"/>
      <c r="CPT424" s="72"/>
      <c r="CPU424" s="72"/>
      <c r="CPV424" s="72"/>
      <c r="CPW424" s="72"/>
      <c r="CPX424" s="72"/>
      <c r="CPY424" s="72"/>
      <c r="CPZ424" s="72"/>
      <c r="CQA424" s="72"/>
      <c r="CQB424" s="72"/>
      <c r="CQC424" s="72"/>
      <c r="CQD424" s="72"/>
      <c r="CQE424" s="72"/>
      <c r="CQF424" s="72"/>
      <c r="CQG424" s="72"/>
      <c r="CQH424" s="72"/>
      <c r="CQI424" s="72"/>
      <c r="CQJ424" s="72"/>
      <c r="CQK424" s="72"/>
      <c r="CQL424" s="72"/>
      <c r="CQM424" s="72"/>
      <c r="CQN424" s="72"/>
      <c r="CQO424" s="72"/>
      <c r="CQP424" s="72"/>
      <c r="CQQ424" s="72"/>
      <c r="CQR424" s="72"/>
      <c r="CQS424" s="72"/>
      <c r="CQT424" s="72"/>
      <c r="CQU424" s="72"/>
      <c r="CQV424" s="72"/>
      <c r="CQW424" s="72"/>
      <c r="CQX424" s="72"/>
      <c r="CQY424" s="72"/>
      <c r="CQZ424" s="72"/>
      <c r="CRA424" s="72"/>
      <c r="CRB424" s="72"/>
      <c r="CRC424" s="72"/>
      <c r="CRD424" s="72"/>
      <c r="CRE424" s="72"/>
      <c r="CRF424" s="72"/>
      <c r="CRG424" s="72"/>
      <c r="CRH424" s="72"/>
      <c r="CRI424" s="72"/>
      <c r="CRJ424" s="72"/>
      <c r="CRK424" s="72"/>
      <c r="CRL424" s="72"/>
      <c r="CRM424" s="72"/>
      <c r="CRN424" s="72"/>
      <c r="CRO424" s="72"/>
      <c r="CRP424" s="72"/>
      <c r="CRQ424" s="72"/>
      <c r="CRR424" s="72"/>
      <c r="CRS424" s="72"/>
      <c r="CRT424" s="72"/>
      <c r="CRU424" s="72"/>
      <c r="CRV424" s="72"/>
      <c r="CRW424" s="72"/>
      <c r="CRX424" s="72"/>
      <c r="CRY424" s="72"/>
      <c r="CRZ424" s="72"/>
      <c r="CSA424" s="72"/>
      <c r="CSB424" s="72"/>
      <c r="CSC424" s="72"/>
      <c r="CSD424" s="72"/>
      <c r="CSE424" s="72"/>
      <c r="CSF424" s="72"/>
      <c r="CSG424" s="72"/>
      <c r="CSH424" s="72"/>
      <c r="CSI424" s="72"/>
      <c r="CSJ424" s="72"/>
      <c r="CSK424" s="72"/>
      <c r="CSL424" s="72"/>
      <c r="CSM424" s="72"/>
      <c r="CSN424" s="72"/>
      <c r="CSO424" s="72"/>
      <c r="CSP424" s="72"/>
      <c r="CSQ424" s="72"/>
      <c r="CSR424" s="72"/>
      <c r="CSS424" s="72"/>
      <c r="CST424" s="72"/>
      <c r="CSU424" s="72"/>
      <c r="CSV424" s="72"/>
      <c r="CSW424" s="72"/>
      <c r="CSX424" s="72"/>
      <c r="CSY424" s="72"/>
      <c r="CSZ424" s="72"/>
      <c r="CTA424" s="72"/>
      <c r="CTB424" s="72"/>
      <c r="CTC424" s="72"/>
      <c r="CTD424" s="72"/>
      <c r="CTE424" s="72"/>
      <c r="CTF424" s="72"/>
      <c r="CTG424" s="72"/>
      <c r="CTH424" s="72"/>
      <c r="CTI424" s="72"/>
      <c r="CTJ424" s="72"/>
      <c r="CTK424" s="72"/>
      <c r="CTL424" s="72"/>
      <c r="CTM424" s="72"/>
      <c r="CTN424" s="72"/>
      <c r="CTO424" s="72"/>
      <c r="CTP424" s="72"/>
      <c r="CTQ424" s="72"/>
      <c r="CTR424" s="72"/>
      <c r="CTS424" s="72"/>
      <c r="CTT424" s="72"/>
      <c r="CTU424" s="72"/>
      <c r="CTV424" s="72"/>
      <c r="CTW424" s="72"/>
      <c r="CTX424" s="72"/>
      <c r="CTY424" s="72"/>
      <c r="CTZ424" s="72"/>
      <c r="CUA424" s="72"/>
      <c r="CUB424" s="72"/>
      <c r="CUC424" s="72"/>
      <c r="CUD424" s="72"/>
      <c r="CUE424" s="72"/>
      <c r="CUF424" s="72"/>
      <c r="CUG424" s="72"/>
      <c r="CUH424" s="72"/>
      <c r="CUI424" s="72"/>
      <c r="CUJ424" s="72"/>
      <c r="CUK424" s="72"/>
      <c r="CUL424" s="72"/>
      <c r="CUM424" s="72"/>
      <c r="CUN424" s="72"/>
      <c r="CUO424" s="72"/>
      <c r="CUP424" s="72"/>
      <c r="CUQ424" s="72"/>
      <c r="CUR424" s="72"/>
      <c r="CUS424" s="72"/>
      <c r="CUT424" s="72"/>
      <c r="CUU424" s="72"/>
      <c r="CUV424" s="72"/>
      <c r="CUW424" s="72"/>
      <c r="CUX424" s="72"/>
      <c r="CUY424" s="72"/>
      <c r="CUZ424" s="72"/>
      <c r="CVA424" s="72"/>
      <c r="CVB424" s="72"/>
      <c r="CVC424" s="72"/>
      <c r="CVD424" s="72"/>
      <c r="CVE424" s="72"/>
      <c r="CVF424" s="72"/>
      <c r="CVG424" s="72"/>
      <c r="CVH424" s="72"/>
      <c r="CVI424" s="72"/>
      <c r="CVJ424" s="72"/>
      <c r="CVK424" s="72"/>
      <c r="CVL424" s="72"/>
      <c r="CVM424" s="72"/>
      <c r="CVN424" s="72"/>
      <c r="CVO424" s="72"/>
      <c r="CVP424" s="72"/>
      <c r="CVQ424" s="72"/>
      <c r="CVR424" s="72"/>
      <c r="CVS424" s="72"/>
      <c r="CVT424" s="72"/>
      <c r="CVU424" s="72"/>
      <c r="CVV424" s="72"/>
      <c r="CVW424" s="72"/>
      <c r="CVX424" s="72"/>
      <c r="CVY424" s="72"/>
      <c r="CVZ424" s="72"/>
      <c r="CWA424" s="72"/>
      <c r="CWB424" s="72"/>
      <c r="CWC424" s="72"/>
      <c r="CWD424" s="72"/>
      <c r="CWE424" s="72"/>
      <c r="CWF424" s="72"/>
      <c r="CWG424" s="72"/>
      <c r="CWH424" s="72"/>
      <c r="CWI424" s="72"/>
      <c r="CWJ424" s="72"/>
      <c r="CWK424" s="72"/>
      <c r="CWL424" s="72"/>
      <c r="CWM424" s="72"/>
      <c r="CWN424" s="72"/>
      <c r="CWO424" s="72"/>
      <c r="CWP424" s="72"/>
      <c r="CWQ424" s="72"/>
      <c r="CWR424" s="72"/>
      <c r="CWS424" s="72"/>
      <c r="CWT424" s="72"/>
      <c r="CWU424" s="72"/>
      <c r="CWV424" s="72"/>
      <c r="CWW424" s="72"/>
      <c r="CWX424" s="72"/>
      <c r="CWY424" s="72"/>
      <c r="CWZ424" s="72"/>
      <c r="CXA424" s="72"/>
      <c r="CXB424" s="72"/>
      <c r="CXC424" s="72"/>
      <c r="CXD424" s="72"/>
      <c r="CXE424" s="72"/>
      <c r="CXF424" s="72"/>
      <c r="CXG424" s="72"/>
      <c r="CXH424" s="72"/>
      <c r="CXI424" s="72"/>
      <c r="CXJ424" s="72"/>
      <c r="CXK424" s="72"/>
      <c r="CXL424" s="72"/>
      <c r="CXM424" s="72"/>
      <c r="CXN424" s="72"/>
      <c r="CXO424" s="72"/>
      <c r="CXP424" s="72"/>
      <c r="CXQ424" s="72"/>
      <c r="CXR424" s="72"/>
      <c r="CXS424" s="72"/>
      <c r="CXT424" s="72"/>
      <c r="CXU424" s="72"/>
      <c r="CXV424" s="72"/>
      <c r="CXW424" s="72"/>
      <c r="CXX424" s="72"/>
      <c r="CXY424" s="72"/>
      <c r="CXZ424" s="72"/>
      <c r="CYA424" s="72"/>
      <c r="CYB424" s="72"/>
      <c r="CYC424" s="72"/>
      <c r="CYD424" s="72"/>
      <c r="CYE424" s="72"/>
      <c r="CYF424" s="72"/>
      <c r="CYG424" s="72"/>
      <c r="CYH424" s="72"/>
      <c r="CYI424" s="72"/>
      <c r="CYJ424" s="72"/>
      <c r="CYK424" s="72"/>
      <c r="CYL424" s="72"/>
      <c r="CYM424" s="72"/>
      <c r="CYN424" s="72"/>
      <c r="CYO424" s="72"/>
      <c r="CYP424" s="72"/>
      <c r="CYQ424" s="72"/>
      <c r="CYR424" s="72"/>
      <c r="CYS424" s="72"/>
      <c r="CYT424" s="72"/>
      <c r="CYU424" s="72"/>
      <c r="CYV424" s="72"/>
      <c r="CYW424" s="72"/>
      <c r="CYX424" s="72"/>
      <c r="CYY424" s="72"/>
      <c r="CYZ424" s="72"/>
      <c r="CZA424" s="72"/>
      <c r="CZB424" s="72"/>
      <c r="CZC424" s="72"/>
      <c r="CZD424" s="72"/>
      <c r="CZE424" s="72"/>
      <c r="CZF424" s="72"/>
      <c r="CZG424" s="72"/>
      <c r="CZH424" s="72"/>
      <c r="CZI424" s="72"/>
      <c r="CZJ424" s="72"/>
      <c r="CZK424" s="72"/>
      <c r="CZL424" s="72"/>
      <c r="CZM424" s="72"/>
      <c r="CZN424" s="72"/>
      <c r="CZO424" s="72"/>
      <c r="CZP424" s="72"/>
      <c r="CZQ424" s="72"/>
      <c r="CZR424" s="72"/>
      <c r="CZS424" s="72"/>
      <c r="CZT424" s="72"/>
      <c r="CZU424" s="72"/>
      <c r="CZV424" s="72"/>
      <c r="CZW424" s="72"/>
      <c r="CZX424" s="72"/>
      <c r="CZY424" s="72"/>
      <c r="CZZ424" s="72"/>
      <c r="DAA424" s="72"/>
      <c r="DAB424" s="72"/>
      <c r="DAC424" s="72"/>
      <c r="DAD424" s="72"/>
      <c r="DAE424" s="72"/>
      <c r="DAF424" s="72"/>
      <c r="DAG424" s="72"/>
      <c r="DAH424" s="72"/>
      <c r="DAI424" s="72"/>
      <c r="DAJ424" s="72"/>
      <c r="DAK424" s="72"/>
      <c r="DAL424" s="72"/>
      <c r="DAM424" s="72"/>
      <c r="DAN424" s="72"/>
      <c r="DAO424" s="72"/>
      <c r="DAP424" s="72"/>
      <c r="DAQ424" s="72"/>
      <c r="DAR424" s="72"/>
      <c r="DAS424" s="72"/>
      <c r="DAT424" s="72"/>
      <c r="DAU424" s="72"/>
      <c r="DAV424" s="72"/>
      <c r="DAW424" s="72"/>
      <c r="DAX424" s="72"/>
      <c r="DAY424" s="72"/>
      <c r="DAZ424" s="72"/>
      <c r="DBA424" s="72"/>
      <c r="DBB424" s="72"/>
      <c r="DBC424" s="72"/>
      <c r="DBD424" s="72"/>
      <c r="DBE424" s="72"/>
      <c r="DBF424" s="72"/>
      <c r="DBG424" s="72"/>
      <c r="DBH424" s="72"/>
      <c r="DBI424" s="72"/>
      <c r="DBJ424" s="72"/>
      <c r="DBK424" s="72"/>
      <c r="DBL424" s="72"/>
      <c r="DBM424" s="72"/>
      <c r="DBN424" s="72"/>
      <c r="DBO424" s="72"/>
      <c r="DBP424" s="72"/>
      <c r="DBQ424" s="72"/>
      <c r="DBR424" s="72"/>
      <c r="DBS424" s="72"/>
      <c r="DBT424" s="72"/>
      <c r="DBU424" s="72"/>
      <c r="DBV424" s="72"/>
      <c r="DBW424" s="72"/>
      <c r="DBX424" s="72"/>
      <c r="DBY424" s="72"/>
      <c r="DBZ424" s="72"/>
      <c r="DCA424" s="72"/>
      <c r="DCB424" s="72"/>
      <c r="DCC424" s="72"/>
      <c r="DCD424" s="72"/>
      <c r="DCE424" s="72"/>
      <c r="DCF424" s="72"/>
      <c r="DCG424" s="72"/>
      <c r="DCH424" s="72"/>
      <c r="DCI424" s="72"/>
      <c r="DCJ424" s="72"/>
      <c r="DCK424" s="72"/>
      <c r="DCL424" s="72"/>
      <c r="DCM424" s="72"/>
      <c r="DCN424" s="72"/>
      <c r="DCO424" s="72"/>
      <c r="DCP424" s="72"/>
      <c r="DCQ424" s="72"/>
      <c r="DCR424" s="72"/>
      <c r="DCS424" s="72"/>
      <c r="DCT424" s="72"/>
      <c r="DCU424" s="72"/>
      <c r="DCV424" s="72"/>
      <c r="DCW424" s="72"/>
      <c r="DCX424" s="72"/>
      <c r="DCY424" s="72"/>
      <c r="DCZ424" s="72"/>
      <c r="DDA424" s="72"/>
      <c r="DDB424" s="72"/>
      <c r="DDC424" s="72"/>
      <c r="DDD424" s="72"/>
      <c r="DDE424" s="72"/>
      <c r="DDF424" s="72"/>
      <c r="DDG424" s="72"/>
      <c r="DDH424" s="72"/>
      <c r="DDI424" s="72"/>
      <c r="DDJ424" s="72"/>
      <c r="DDK424" s="72"/>
      <c r="DDL424" s="72"/>
      <c r="DDM424" s="72"/>
      <c r="DDN424" s="72"/>
      <c r="DDO424" s="72"/>
      <c r="DDP424" s="72"/>
      <c r="DDQ424" s="72"/>
      <c r="DDR424" s="72"/>
      <c r="DDS424" s="72"/>
      <c r="DDT424" s="72"/>
      <c r="DDU424" s="72"/>
      <c r="DDV424" s="72"/>
      <c r="DDW424" s="72"/>
      <c r="DDX424" s="72"/>
      <c r="DDY424" s="72"/>
      <c r="DDZ424" s="72"/>
      <c r="DEA424" s="72"/>
      <c r="DEB424" s="72"/>
      <c r="DEC424" s="72"/>
      <c r="DED424" s="72"/>
      <c r="DEE424" s="72"/>
      <c r="DEF424" s="72"/>
      <c r="DEG424" s="72"/>
      <c r="DEH424" s="72"/>
      <c r="DEI424" s="72"/>
      <c r="DEJ424" s="72"/>
      <c r="DEK424" s="72"/>
      <c r="DEL424" s="72"/>
      <c r="DEM424" s="72"/>
      <c r="DEN424" s="72"/>
      <c r="DEO424" s="72"/>
      <c r="DEP424" s="72"/>
      <c r="DEQ424" s="72"/>
      <c r="DER424" s="72"/>
      <c r="DES424" s="72"/>
      <c r="DET424" s="72"/>
      <c r="DEU424" s="72"/>
      <c r="DEV424" s="72"/>
      <c r="DEW424" s="72"/>
      <c r="DEX424" s="72"/>
      <c r="DEY424" s="72"/>
      <c r="DEZ424" s="72"/>
      <c r="DFA424" s="72"/>
      <c r="DFB424" s="72"/>
      <c r="DFC424" s="72"/>
      <c r="DFD424" s="72"/>
      <c r="DFE424" s="72"/>
      <c r="DFF424" s="72"/>
      <c r="DFG424" s="72"/>
      <c r="DFH424" s="72"/>
      <c r="DFI424" s="72"/>
      <c r="DFJ424" s="72"/>
      <c r="DFK424" s="72"/>
      <c r="DFL424" s="72"/>
      <c r="DFM424" s="72"/>
      <c r="DFN424" s="72"/>
      <c r="DFO424" s="72"/>
      <c r="DFP424" s="72"/>
      <c r="DFQ424" s="72"/>
      <c r="DFR424" s="72"/>
      <c r="DFS424" s="72"/>
      <c r="DFT424" s="72"/>
      <c r="DFU424" s="72"/>
      <c r="DFV424" s="72"/>
      <c r="DFW424" s="72"/>
      <c r="DFX424" s="72"/>
      <c r="DFY424" s="72"/>
      <c r="DFZ424" s="72"/>
      <c r="DGA424" s="72"/>
      <c r="DGB424" s="72"/>
      <c r="DGC424" s="72"/>
      <c r="DGD424" s="72"/>
      <c r="DGE424" s="72"/>
      <c r="DGF424" s="72"/>
      <c r="DGG424" s="72"/>
      <c r="DGH424" s="72"/>
      <c r="DGI424" s="72"/>
      <c r="DGJ424" s="72"/>
      <c r="DGK424" s="72"/>
      <c r="DGL424" s="72"/>
      <c r="DGM424" s="72"/>
      <c r="DGN424" s="72"/>
      <c r="DGO424" s="72"/>
      <c r="DGP424" s="72"/>
      <c r="DGQ424" s="72"/>
      <c r="DGR424" s="72"/>
      <c r="DGS424" s="72"/>
      <c r="DGT424" s="72"/>
      <c r="DGU424" s="72"/>
      <c r="DGV424" s="72"/>
      <c r="DGW424" s="72"/>
      <c r="DGX424" s="72"/>
      <c r="DGY424" s="72"/>
      <c r="DGZ424" s="72"/>
      <c r="DHA424" s="72"/>
      <c r="DHB424" s="72"/>
      <c r="DHC424" s="72"/>
      <c r="DHD424" s="72"/>
      <c r="DHE424" s="72"/>
      <c r="DHF424" s="72"/>
      <c r="DHG424" s="72"/>
      <c r="DHH424" s="72"/>
      <c r="DHI424" s="72"/>
      <c r="DHJ424" s="72"/>
      <c r="DHK424" s="72"/>
      <c r="DHL424" s="72"/>
      <c r="DHM424" s="72"/>
      <c r="DHN424" s="72"/>
      <c r="DHO424" s="72"/>
      <c r="DHP424" s="72"/>
      <c r="DHQ424" s="72"/>
      <c r="DHR424" s="72"/>
      <c r="DHS424" s="72"/>
      <c r="DHT424" s="72"/>
      <c r="DHU424" s="72"/>
      <c r="DHV424" s="72"/>
      <c r="DHW424" s="72"/>
      <c r="DHX424" s="72"/>
      <c r="DHY424" s="72"/>
      <c r="DHZ424" s="72"/>
      <c r="DIA424" s="72"/>
      <c r="DIB424" s="72"/>
      <c r="DIC424" s="72"/>
      <c r="DID424" s="72"/>
      <c r="DIE424" s="72"/>
      <c r="DIF424" s="72"/>
      <c r="DIG424" s="72"/>
      <c r="DIH424" s="72"/>
      <c r="DII424" s="72"/>
      <c r="DIJ424" s="72"/>
      <c r="DIK424" s="72"/>
      <c r="DIL424" s="72"/>
      <c r="DIM424" s="72"/>
      <c r="DIN424" s="72"/>
      <c r="DIO424" s="72"/>
      <c r="DIP424" s="72"/>
      <c r="DIQ424" s="72"/>
      <c r="DIR424" s="72"/>
      <c r="DIS424" s="72"/>
      <c r="DIT424" s="72"/>
      <c r="DIU424" s="72"/>
      <c r="DIV424" s="72"/>
      <c r="DIW424" s="72"/>
      <c r="DIX424" s="72"/>
      <c r="DIY424" s="72"/>
      <c r="DIZ424" s="72"/>
      <c r="DJA424" s="72"/>
      <c r="DJB424" s="72"/>
      <c r="DJC424" s="72"/>
      <c r="DJD424" s="72"/>
      <c r="DJE424" s="72"/>
      <c r="DJF424" s="72"/>
      <c r="DJG424" s="72"/>
      <c r="DJH424" s="72"/>
      <c r="DJI424" s="72"/>
      <c r="DJJ424" s="72"/>
      <c r="DJK424" s="72"/>
      <c r="DJL424" s="72"/>
      <c r="DJM424" s="72"/>
      <c r="DJN424" s="72"/>
      <c r="DJO424" s="72"/>
      <c r="DJP424" s="72"/>
      <c r="DJQ424" s="72"/>
      <c r="DJR424" s="72"/>
      <c r="DJS424" s="72"/>
      <c r="DJT424" s="72"/>
      <c r="DJU424" s="72"/>
      <c r="DJV424" s="72"/>
      <c r="DJW424" s="72"/>
      <c r="DJX424" s="72"/>
      <c r="DJY424" s="72"/>
      <c r="DJZ424" s="72"/>
      <c r="DKA424" s="72"/>
      <c r="DKB424" s="72"/>
      <c r="DKC424" s="72"/>
      <c r="DKD424" s="72"/>
      <c r="DKE424" s="72"/>
      <c r="DKF424" s="72"/>
      <c r="DKG424" s="72"/>
      <c r="DKH424" s="72"/>
      <c r="DKI424" s="72"/>
      <c r="DKJ424" s="72"/>
      <c r="DKK424" s="72"/>
      <c r="DKL424" s="72"/>
      <c r="DKM424" s="72"/>
      <c r="DKN424" s="72"/>
      <c r="DKO424" s="72"/>
      <c r="DKP424" s="72"/>
      <c r="DKQ424" s="72"/>
      <c r="DKR424" s="72"/>
      <c r="DKS424" s="72"/>
      <c r="DKT424" s="72"/>
      <c r="DKU424" s="72"/>
      <c r="DKV424" s="72"/>
      <c r="DKW424" s="72"/>
      <c r="DKX424" s="72"/>
      <c r="DKY424" s="72"/>
      <c r="DKZ424" s="72"/>
      <c r="DLA424" s="72"/>
      <c r="DLB424" s="72"/>
      <c r="DLC424" s="72"/>
      <c r="DLD424" s="72"/>
      <c r="DLE424" s="72"/>
      <c r="DLF424" s="72"/>
      <c r="DLG424" s="72"/>
      <c r="DLH424" s="72"/>
      <c r="DLI424" s="72"/>
      <c r="DLJ424" s="72"/>
      <c r="DLK424" s="72"/>
      <c r="DLL424" s="72"/>
      <c r="DLM424" s="72"/>
      <c r="DLN424" s="72"/>
      <c r="DLO424" s="72"/>
      <c r="DLP424" s="72"/>
      <c r="DLQ424" s="72"/>
      <c r="DLR424" s="72"/>
      <c r="DLS424" s="72"/>
      <c r="DLT424" s="72"/>
      <c r="DLU424" s="72"/>
      <c r="DLV424" s="72"/>
      <c r="DLW424" s="72"/>
      <c r="DLX424" s="72"/>
      <c r="DLY424" s="72"/>
      <c r="DLZ424" s="72"/>
      <c r="DMA424" s="72"/>
      <c r="DMB424" s="72"/>
      <c r="DMC424" s="72"/>
      <c r="DMD424" s="72"/>
      <c r="DME424" s="72"/>
      <c r="DMF424" s="72"/>
      <c r="DMG424" s="72"/>
      <c r="DMH424" s="72"/>
      <c r="DMI424" s="72"/>
      <c r="DMJ424" s="72"/>
      <c r="DMK424" s="72"/>
      <c r="DML424" s="72"/>
      <c r="DMM424" s="72"/>
      <c r="DMN424" s="72"/>
      <c r="DMO424" s="72"/>
      <c r="DMP424" s="72"/>
      <c r="DMQ424" s="72"/>
      <c r="DMR424" s="72"/>
      <c r="DMS424" s="72"/>
      <c r="DMT424" s="72"/>
      <c r="DMU424" s="72"/>
      <c r="DMV424" s="72"/>
      <c r="DMW424" s="72"/>
      <c r="DMX424" s="72"/>
      <c r="DMY424" s="72"/>
      <c r="DMZ424" s="72"/>
      <c r="DNA424" s="72"/>
      <c r="DNB424" s="72"/>
      <c r="DNC424" s="72"/>
      <c r="DND424" s="72"/>
      <c r="DNE424" s="72"/>
      <c r="DNF424" s="72"/>
      <c r="DNG424" s="72"/>
      <c r="DNH424" s="72"/>
      <c r="DNI424" s="72"/>
      <c r="DNJ424" s="72"/>
      <c r="DNK424" s="72"/>
      <c r="DNL424" s="72"/>
      <c r="DNM424" s="72"/>
      <c r="DNN424" s="72"/>
      <c r="DNO424" s="72"/>
      <c r="DNP424" s="72"/>
      <c r="DNQ424" s="72"/>
      <c r="DNR424" s="72"/>
      <c r="DNS424" s="72"/>
      <c r="DNT424" s="72"/>
      <c r="DNU424" s="72"/>
      <c r="DNV424" s="72"/>
      <c r="DNW424" s="72"/>
      <c r="DNX424" s="72"/>
      <c r="DNY424" s="72"/>
      <c r="DNZ424" s="72"/>
      <c r="DOA424" s="72"/>
      <c r="DOB424" s="72"/>
      <c r="DOC424" s="72"/>
      <c r="DOD424" s="72"/>
      <c r="DOE424" s="72"/>
      <c r="DOF424" s="72"/>
      <c r="DOG424" s="72"/>
      <c r="DOH424" s="72"/>
      <c r="DOI424" s="72"/>
      <c r="DOJ424" s="72"/>
      <c r="DOK424" s="72"/>
      <c r="DOL424" s="72"/>
      <c r="DOM424" s="72"/>
      <c r="DON424" s="72"/>
      <c r="DOO424" s="72"/>
      <c r="DOP424" s="72"/>
      <c r="DOQ424" s="72"/>
      <c r="DOR424" s="72"/>
      <c r="DOS424" s="72"/>
      <c r="DOT424" s="72"/>
      <c r="DOU424" s="72"/>
      <c r="DOV424" s="72"/>
      <c r="DOW424" s="72"/>
      <c r="DOX424" s="72"/>
      <c r="DOY424" s="72"/>
      <c r="DOZ424" s="72"/>
      <c r="DPA424" s="72"/>
      <c r="DPB424" s="72"/>
      <c r="DPC424" s="72"/>
      <c r="DPD424" s="72"/>
      <c r="DPE424" s="72"/>
      <c r="DPF424" s="72"/>
      <c r="DPG424" s="72"/>
      <c r="DPH424" s="72"/>
      <c r="DPI424" s="72"/>
      <c r="DPJ424" s="72"/>
      <c r="DPK424" s="72"/>
      <c r="DPL424" s="72"/>
      <c r="DPM424" s="72"/>
      <c r="DPN424" s="72"/>
      <c r="DPO424" s="72"/>
      <c r="DPP424" s="72"/>
      <c r="DPQ424" s="72"/>
      <c r="DPR424" s="72"/>
      <c r="DPS424" s="72"/>
      <c r="DPT424" s="72"/>
      <c r="DPU424" s="72"/>
      <c r="DPV424" s="72"/>
      <c r="DPW424" s="72"/>
      <c r="DPX424" s="72"/>
      <c r="DPY424" s="72"/>
      <c r="DPZ424" s="72"/>
      <c r="DQA424" s="72"/>
      <c r="DQB424" s="72"/>
      <c r="DQC424" s="72"/>
      <c r="DQD424" s="72"/>
      <c r="DQE424" s="72"/>
      <c r="DQF424" s="72"/>
      <c r="DQG424" s="72"/>
      <c r="DQH424" s="72"/>
      <c r="DQI424" s="72"/>
      <c r="DQJ424" s="72"/>
      <c r="DQK424" s="72"/>
      <c r="DQL424" s="72"/>
      <c r="DQM424" s="72"/>
      <c r="DQN424" s="72"/>
      <c r="DQO424" s="72"/>
      <c r="DQP424" s="72"/>
      <c r="DQQ424" s="72"/>
      <c r="DQR424" s="72"/>
      <c r="DQS424" s="72"/>
      <c r="DQT424" s="72"/>
      <c r="DQU424" s="72"/>
      <c r="DQV424" s="72"/>
      <c r="DQW424" s="72"/>
      <c r="DQX424" s="72"/>
      <c r="DQY424" s="72"/>
      <c r="DQZ424" s="72"/>
      <c r="DRA424" s="72"/>
      <c r="DRB424" s="72"/>
      <c r="DRC424" s="72"/>
      <c r="DRD424" s="72"/>
      <c r="DRE424" s="72"/>
      <c r="DRF424" s="72"/>
      <c r="DRG424" s="72"/>
      <c r="DRH424" s="72"/>
      <c r="DRI424" s="72"/>
      <c r="DRJ424" s="72"/>
      <c r="DRK424" s="72"/>
      <c r="DRL424" s="72"/>
      <c r="DRM424" s="72"/>
      <c r="DRN424" s="72"/>
      <c r="DRO424" s="72"/>
      <c r="DRP424" s="72"/>
      <c r="DRQ424" s="72"/>
      <c r="DRR424" s="72"/>
      <c r="DRS424" s="72"/>
      <c r="DRT424" s="72"/>
      <c r="DRU424" s="72"/>
      <c r="DRV424" s="72"/>
      <c r="DRW424" s="72"/>
      <c r="DRX424" s="72"/>
      <c r="DRY424" s="72"/>
      <c r="DRZ424" s="72"/>
      <c r="DSA424" s="72"/>
      <c r="DSB424" s="72"/>
      <c r="DSC424" s="72"/>
      <c r="DSD424" s="72"/>
      <c r="DSE424" s="72"/>
      <c r="DSF424" s="72"/>
      <c r="DSG424" s="72"/>
      <c r="DSH424" s="72"/>
      <c r="DSI424" s="72"/>
      <c r="DSJ424" s="72"/>
      <c r="DSK424" s="72"/>
      <c r="DSL424" s="72"/>
      <c r="DSM424" s="72"/>
      <c r="DSN424" s="72"/>
      <c r="DSO424" s="72"/>
      <c r="DSP424" s="72"/>
      <c r="DSQ424" s="72"/>
      <c r="DSR424" s="72"/>
      <c r="DSS424" s="72"/>
      <c r="DST424" s="72"/>
      <c r="DSU424" s="72"/>
      <c r="DSV424" s="72"/>
      <c r="DSW424" s="72"/>
      <c r="DSX424" s="72"/>
      <c r="DSY424" s="72"/>
      <c r="DSZ424" s="72"/>
      <c r="DTA424" s="72"/>
      <c r="DTB424" s="72"/>
      <c r="DTC424" s="72"/>
      <c r="DTD424" s="72"/>
      <c r="DTE424" s="72"/>
      <c r="DTF424" s="72"/>
      <c r="DTG424" s="72"/>
      <c r="DTH424" s="72"/>
      <c r="DTI424" s="72"/>
      <c r="DTJ424" s="72"/>
      <c r="DTK424" s="72"/>
      <c r="DTL424" s="72"/>
      <c r="DTM424" s="72"/>
      <c r="DTN424" s="72"/>
      <c r="DTO424" s="72"/>
      <c r="DTP424" s="72"/>
      <c r="DTQ424" s="72"/>
      <c r="DTR424" s="72"/>
      <c r="DTS424" s="72"/>
      <c r="DTT424" s="72"/>
      <c r="DTU424" s="72"/>
      <c r="DTV424" s="72"/>
      <c r="DTW424" s="72"/>
      <c r="DTX424" s="72"/>
      <c r="DTY424" s="72"/>
      <c r="DTZ424" s="72"/>
      <c r="DUA424" s="72"/>
      <c r="DUB424" s="72"/>
      <c r="DUC424" s="72"/>
      <c r="DUD424" s="72"/>
      <c r="DUE424" s="72"/>
      <c r="DUF424" s="72"/>
      <c r="DUG424" s="72"/>
      <c r="DUH424" s="72"/>
      <c r="DUI424" s="72"/>
      <c r="DUJ424" s="72"/>
      <c r="DUK424" s="72"/>
      <c r="DUL424" s="72"/>
      <c r="DUM424" s="72"/>
      <c r="DUN424" s="72"/>
      <c r="DUO424" s="72"/>
      <c r="DUP424" s="72"/>
      <c r="DUQ424" s="72"/>
      <c r="DUR424" s="72"/>
      <c r="DUS424" s="72"/>
      <c r="DUT424" s="72"/>
      <c r="DUU424" s="72"/>
      <c r="DUV424" s="72"/>
      <c r="DUW424" s="72"/>
      <c r="DUX424" s="72"/>
      <c r="DUY424" s="72"/>
      <c r="DUZ424" s="72"/>
      <c r="DVA424" s="72"/>
      <c r="DVB424" s="72"/>
      <c r="DVC424" s="72"/>
      <c r="DVD424" s="72"/>
      <c r="DVE424" s="72"/>
      <c r="DVF424" s="72"/>
      <c r="DVG424" s="72"/>
      <c r="DVH424" s="72"/>
      <c r="DVI424" s="72"/>
      <c r="DVJ424" s="72"/>
      <c r="DVK424" s="72"/>
      <c r="DVL424" s="72"/>
      <c r="DVM424" s="72"/>
      <c r="DVN424" s="72"/>
      <c r="DVO424" s="72"/>
      <c r="DVP424" s="72"/>
      <c r="DVQ424" s="72"/>
      <c r="DVR424" s="72"/>
      <c r="DVS424" s="72"/>
      <c r="DVT424" s="72"/>
      <c r="DVU424" s="72"/>
      <c r="DVV424" s="72"/>
      <c r="DVW424" s="72"/>
      <c r="DVX424" s="72"/>
      <c r="DVY424" s="72"/>
      <c r="DVZ424" s="72"/>
      <c r="DWA424" s="72"/>
      <c r="DWB424" s="72"/>
      <c r="DWC424" s="72"/>
      <c r="DWD424" s="72"/>
      <c r="DWE424" s="72"/>
      <c r="DWF424" s="72"/>
      <c r="DWG424" s="72"/>
      <c r="DWH424" s="72"/>
      <c r="DWI424" s="72"/>
      <c r="DWJ424" s="72"/>
      <c r="DWK424" s="72"/>
      <c r="DWL424" s="72"/>
      <c r="DWM424" s="72"/>
      <c r="DWN424" s="72"/>
      <c r="DWO424" s="72"/>
      <c r="DWP424" s="72"/>
      <c r="DWQ424" s="72"/>
      <c r="DWR424" s="72"/>
      <c r="DWS424" s="72"/>
      <c r="DWT424" s="72"/>
      <c r="DWU424" s="72"/>
      <c r="DWV424" s="72"/>
      <c r="DWW424" s="72"/>
      <c r="DWX424" s="72"/>
      <c r="DWY424" s="72"/>
      <c r="DWZ424" s="72"/>
      <c r="DXA424" s="72"/>
      <c r="DXB424" s="72"/>
      <c r="DXC424" s="72"/>
      <c r="DXD424" s="72"/>
      <c r="DXE424" s="72"/>
      <c r="DXF424" s="72"/>
      <c r="DXG424" s="72"/>
      <c r="DXH424" s="72"/>
      <c r="DXI424" s="72"/>
      <c r="DXJ424" s="72"/>
      <c r="DXK424" s="72"/>
      <c r="DXL424" s="72"/>
      <c r="DXM424" s="72"/>
      <c r="DXN424" s="72"/>
      <c r="DXO424" s="72"/>
      <c r="DXP424" s="72"/>
      <c r="DXQ424" s="72"/>
      <c r="DXR424" s="72"/>
      <c r="DXS424" s="72"/>
      <c r="DXT424" s="72"/>
      <c r="DXU424" s="72"/>
      <c r="DXV424" s="72"/>
      <c r="DXW424" s="72"/>
      <c r="DXX424" s="72"/>
      <c r="DXY424" s="72"/>
      <c r="DXZ424" s="72"/>
      <c r="DYA424" s="72"/>
      <c r="DYB424" s="72"/>
      <c r="DYC424" s="72"/>
      <c r="DYD424" s="72"/>
      <c r="DYE424" s="72"/>
      <c r="DYF424" s="72"/>
      <c r="DYG424" s="72"/>
      <c r="DYH424" s="72"/>
      <c r="DYI424" s="72"/>
      <c r="DYJ424" s="72"/>
      <c r="DYK424" s="72"/>
      <c r="DYL424" s="72"/>
      <c r="DYM424" s="72"/>
      <c r="DYN424" s="72"/>
      <c r="DYO424" s="72"/>
      <c r="DYP424" s="72"/>
      <c r="DYQ424" s="72"/>
      <c r="DYR424" s="72"/>
      <c r="DYS424" s="72"/>
      <c r="DYT424" s="72"/>
      <c r="DYU424" s="72"/>
      <c r="DYV424" s="72"/>
      <c r="DYW424" s="72"/>
      <c r="DYX424" s="72"/>
      <c r="DYY424" s="72"/>
      <c r="DYZ424" s="72"/>
      <c r="DZA424" s="72"/>
      <c r="DZB424" s="72"/>
      <c r="DZC424" s="72"/>
      <c r="DZD424" s="72"/>
      <c r="DZE424" s="72"/>
      <c r="DZF424" s="72"/>
      <c r="DZG424" s="72"/>
      <c r="DZH424" s="72"/>
      <c r="DZI424" s="72"/>
      <c r="DZJ424" s="72"/>
      <c r="DZK424" s="72"/>
      <c r="DZL424" s="72"/>
      <c r="DZM424" s="72"/>
      <c r="DZN424" s="72"/>
      <c r="DZO424" s="72"/>
      <c r="DZP424" s="72"/>
      <c r="DZQ424" s="72"/>
      <c r="DZR424" s="72"/>
      <c r="DZS424" s="72"/>
      <c r="DZT424" s="72"/>
      <c r="DZU424" s="72"/>
      <c r="DZV424" s="72"/>
      <c r="DZW424" s="72"/>
      <c r="DZX424" s="72"/>
      <c r="DZY424" s="72"/>
      <c r="DZZ424" s="72"/>
      <c r="EAA424" s="72"/>
      <c r="EAB424" s="72"/>
      <c r="EAC424" s="72"/>
      <c r="EAD424" s="72"/>
      <c r="EAE424" s="72"/>
      <c r="EAF424" s="72"/>
      <c r="EAG424" s="72"/>
      <c r="EAH424" s="72"/>
      <c r="EAI424" s="72"/>
      <c r="EAJ424" s="72"/>
      <c r="EAK424" s="72"/>
      <c r="EAL424" s="72"/>
      <c r="EAM424" s="72"/>
      <c r="EAN424" s="72"/>
      <c r="EAO424" s="72"/>
      <c r="EAP424" s="72"/>
      <c r="EAQ424" s="72"/>
      <c r="EAR424" s="72"/>
      <c r="EAS424" s="72"/>
      <c r="EAT424" s="72"/>
      <c r="EAU424" s="72"/>
      <c r="EAV424" s="72"/>
      <c r="EAW424" s="72"/>
      <c r="EAX424" s="72"/>
      <c r="EAY424" s="72"/>
      <c r="EAZ424" s="72"/>
      <c r="EBA424" s="72"/>
      <c r="EBB424" s="72"/>
      <c r="EBC424" s="72"/>
      <c r="EBD424" s="72"/>
      <c r="EBE424" s="72"/>
      <c r="EBF424" s="72"/>
      <c r="EBG424" s="72"/>
      <c r="EBH424" s="72"/>
      <c r="EBI424" s="72"/>
      <c r="EBJ424" s="72"/>
      <c r="EBK424" s="72"/>
      <c r="EBL424" s="72"/>
      <c r="EBM424" s="72"/>
      <c r="EBN424" s="72"/>
      <c r="EBO424" s="72"/>
      <c r="EBP424" s="72"/>
      <c r="EBQ424" s="72"/>
      <c r="EBR424" s="72"/>
      <c r="EBS424" s="72"/>
      <c r="EBT424" s="72"/>
      <c r="EBU424" s="72"/>
      <c r="EBV424" s="72"/>
      <c r="EBW424" s="72"/>
      <c r="EBX424" s="72"/>
      <c r="EBY424" s="72"/>
      <c r="EBZ424" s="72"/>
      <c r="ECA424" s="72"/>
      <c r="ECB424" s="72"/>
      <c r="ECC424" s="72"/>
      <c r="ECD424" s="72"/>
      <c r="ECE424" s="72"/>
      <c r="ECF424" s="72"/>
      <c r="ECG424" s="72"/>
      <c r="ECH424" s="72"/>
      <c r="ECI424" s="72"/>
      <c r="ECJ424" s="72"/>
      <c r="ECK424" s="72"/>
      <c r="ECL424" s="72"/>
      <c r="ECM424" s="72"/>
      <c r="ECN424" s="72"/>
      <c r="ECO424" s="72"/>
      <c r="ECP424" s="72"/>
      <c r="ECQ424" s="72"/>
      <c r="ECR424" s="72"/>
      <c r="ECS424" s="72"/>
      <c r="ECT424" s="72"/>
      <c r="ECU424" s="72"/>
      <c r="ECV424" s="72"/>
      <c r="ECW424" s="72"/>
      <c r="ECX424" s="72"/>
      <c r="ECY424" s="72"/>
      <c r="ECZ424" s="72"/>
      <c r="EDA424" s="72"/>
      <c r="EDB424" s="72"/>
      <c r="EDC424" s="72"/>
      <c r="EDD424" s="72"/>
      <c r="EDE424" s="72"/>
      <c r="EDF424" s="72"/>
      <c r="EDG424" s="72"/>
      <c r="EDH424" s="72"/>
      <c r="EDI424" s="72"/>
      <c r="EDJ424" s="72"/>
      <c r="EDK424" s="72"/>
      <c r="EDL424" s="72"/>
      <c r="EDM424" s="72"/>
      <c r="EDN424" s="72"/>
      <c r="EDO424" s="72"/>
      <c r="EDP424" s="72"/>
      <c r="EDQ424" s="72"/>
      <c r="EDR424" s="72"/>
      <c r="EDS424" s="72"/>
      <c r="EDT424" s="72"/>
      <c r="EDU424" s="72"/>
      <c r="EDV424" s="72"/>
      <c r="EDW424" s="72"/>
      <c r="EDX424" s="72"/>
      <c r="EDY424" s="72"/>
      <c r="EDZ424" s="72"/>
      <c r="EEA424" s="72"/>
      <c r="EEB424" s="72"/>
      <c r="EEC424" s="72"/>
      <c r="EED424" s="72"/>
      <c r="EEE424" s="72"/>
      <c r="EEF424" s="72"/>
      <c r="EEG424" s="72"/>
      <c r="EEH424" s="72"/>
      <c r="EEI424" s="72"/>
      <c r="EEJ424" s="72"/>
      <c r="EEK424" s="72"/>
      <c r="EEL424" s="72"/>
      <c r="EEM424" s="72"/>
      <c r="EEN424" s="72"/>
      <c r="EEO424" s="72"/>
      <c r="EEP424" s="72"/>
      <c r="EEQ424" s="72"/>
      <c r="EER424" s="72"/>
      <c r="EES424" s="72"/>
      <c r="EET424" s="72"/>
      <c r="EEU424" s="72"/>
      <c r="EEV424" s="72"/>
      <c r="EEW424" s="72"/>
      <c r="EEX424" s="72"/>
      <c r="EEY424" s="72"/>
      <c r="EEZ424" s="72"/>
      <c r="EFA424" s="72"/>
      <c r="EFB424" s="72"/>
      <c r="EFC424" s="72"/>
      <c r="EFD424" s="72"/>
      <c r="EFE424" s="72"/>
      <c r="EFF424" s="72"/>
      <c r="EFG424" s="72"/>
      <c r="EFH424" s="72"/>
      <c r="EFI424" s="72"/>
      <c r="EFJ424" s="72"/>
      <c r="EFK424" s="72"/>
      <c r="EFL424" s="72"/>
      <c r="EFM424" s="72"/>
      <c r="EFN424" s="72"/>
      <c r="EFO424" s="72"/>
      <c r="EFP424" s="72"/>
      <c r="EFQ424" s="72"/>
      <c r="EFR424" s="72"/>
      <c r="EFS424" s="72"/>
      <c r="EFT424" s="72"/>
      <c r="EFU424" s="72"/>
      <c r="EFV424" s="72"/>
      <c r="EFW424" s="72"/>
      <c r="EFX424" s="72"/>
      <c r="EFY424" s="72"/>
      <c r="EFZ424" s="72"/>
      <c r="EGA424" s="72"/>
      <c r="EGB424" s="72"/>
      <c r="EGC424" s="72"/>
      <c r="EGD424" s="72"/>
      <c r="EGE424" s="72"/>
      <c r="EGF424" s="72"/>
      <c r="EGG424" s="72"/>
      <c r="EGH424" s="72"/>
      <c r="EGI424" s="72"/>
      <c r="EGJ424" s="72"/>
      <c r="EGK424" s="72"/>
      <c r="EGL424" s="72"/>
      <c r="EGM424" s="72"/>
      <c r="EGN424" s="72"/>
      <c r="EGO424" s="72"/>
      <c r="EGP424" s="72"/>
      <c r="EGQ424" s="72"/>
      <c r="EGR424" s="72"/>
      <c r="EGS424" s="72"/>
      <c r="EGT424" s="72"/>
      <c r="EGU424" s="72"/>
      <c r="EGV424" s="72"/>
      <c r="EGW424" s="72"/>
      <c r="EGX424" s="72"/>
      <c r="EGY424" s="72"/>
      <c r="EGZ424" s="72"/>
      <c r="EHA424" s="72"/>
      <c r="EHB424" s="72"/>
      <c r="EHC424" s="72"/>
      <c r="EHD424" s="72"/>
      <c r="EHE424" s="72"/>
      <c r="EHF424" s="72"/>
      <c r="EHG424" s="72"/>
      <c r="EHH424" s="72"/>
      <c r="EHI424" s="72"/>
      <c r="EHJ424" s="72"/>
      <c r="EHK424" s="72"/>
      <c r="EHL424" s="72"/>
      <c r="EHM424" s="72"/>
      <c r="EHN424" s="72"/>
      <c r="EHO424" s="72"/>
      <c r="EHP424" s="72"/>
      <c r="EHQ424" s="72"/>
      <c r="EHR424" s="72"/>
      <c r="EHS424" s="72"/>
      <c r="EHT424" s="72"/>
      <c r="EHU424" s="72"/>
      <c r="EHV424" s="72"/>
      <c r="EHW424" s="72"/>
      <c r="EHX424" s="72"/>
      <c r="EHY424" s="72"/>
      <c r="EHZ424" s="72"/>
      <c r="EIA424" s="72"/>
      <c r="EIB424" s="72"/>
      <c r="EIC424" s="72"/>
      <c r="EID424" s="72"/>
      <c r="EIE424" s="72"/>
      <c r="EIF424" s="72"/>
      <c r="EIG424" s="72"/>
      <c r="EIH424" s="72"/>
      <c r="EII424" s="72"/>
      <c r="EIJ424" s="72"/>
      <c r="EIK424" s="72"/>
      <c r="EIL424" s="72"/>
      <c r="EIM424" s="72"/>
      <c r="EIN424" s="72"/>
      <c r="EIO424" s="72"/>
      <c r="EIP424" s="72"/>
      <c r="EIQ424" s="72"/>
      <c r="EIR424" s="72"/>
      <c r="EIS424" s="72"/>
      <c r="EIT424" s="72"/>
      <c r="EIU424" s="72"/>
      <c r="EIV424" s="72"/>
      <c r="EIW424" s="72"/>
      <c r="EIX424" s="72"/>
      <c r="EIY424" s="72"/>
      <c r="EIZ424" s="72"/>
      <c r="EJA424" s="72"/>
      <c r="EJB424" s="72"/>
      <c r="EJC424" s="72"/>
      <c r="EJD424" s="72"/>
      <c r="EJE424" s="72"/>
      <c r="EJF424" s="72"/>
      <c r="EJG424" s="72"/>
      <c r="EJH424" s="72"/>
      <c r="EJI424" s="72"/>
      <c r="EJJ424" s="72"/>
      <c r="EJK424" s="72"/>
      <c r="EJL424" s="72"/>
      <c r="EJM424" s="72"/>
      <c r="EJN424" s="72"/>
      <c r="EJO424" s="72"/>
      <c r="EJP424" s="72"/>
      <c r="EJQ424" s="72"/>
      <c r="EJR424" s="72"/>
      <c r="EJS424" s="72"/>
      <c r="EJT424" s="72"/>
      <c r="EJU424" s="72"/>
      <c r="EJV424" s="72"/>
      <c r="EJW424" s="72"/>
      <c r="EJX424" s="72"/>
      <c r="EJY424" s="72"/>
      <c r="EJZ424" s="72"/>
      <c r="EKA424" s="72"/>
      <c r="EKB424" s="72"/>
      <c r="EKC424" s="72"/>
      <c r="EKD424" s="72"/>
      <c r="EKE424" s="72"/>
      <c r="EKF424" s="72"/>
      <c r="EKG424" s="72"/>
      <c r="EKH424" s="72"/>
      <c r="EKI424" s="72"/>
      <c r="EKJ424" s="72"/>
      <c r="EKK424" s="72"/>
      <c r="EKL424" s="72"/>
      <c r="EKM424" s="72"/>
      <c r="EKN424" s="72"/>
      <c r="EKO424" s="72"/>
      <c r="EKP424" s="72"/>
      <c r="EKQ424" s="72"/>
      <c r="EKR424" s="72"/>
      <c r="EKS424" s="72"/>
      <c r="EKT424" s="72"/>
      <c r="EKU424" s="72"/>
      <c r="EKV424" s="72"/>
      <c r="EKW424" s="72"/>
      <c r="EKX424" s="72"/>
      <c r="EKY424" s="72"/>
      <c r="EKZ424" s="72"/>
      <c r="ELA424" s="72"/>
      <c r="ELB424" s="72"/>
      <c r="ELC424" s="72"/>
      <c r="ELD424" s="72"/>
      <c r="ELE424" s="72"/>
      <c r="ELF424" s="72"/>
      <c r="ELG424" s="72"/>
      <c r="ELH424" s="72"/>
      <c r="ELI424" s="72"/>
      <c r="ELJ424" s="72"/>
      <c r="ELK424" s="72"/>
      <c r="ELL424" s="72"/>
      <c r="ELM424" s="72"/>
      <c r="ELN424" s="72"/>
      <c r="ELO424" s="72"/>
      <c r="ELP424" s="72"/>
      <c r="ELQ424" s="72"/>
      <c r="ELR424" s="72"/>
      <c r="ELS424" s="72"/>
      <c r="ELT424" s="72"/>
      <c r="ELU424" s="72"/>
      <c r="ELV424" s="72"/>
      <c r="ELW424" s="72"/>
      <c r="ELX424" s="72"/>
      <c r="ELY424" s="72"/>
      <c r="ELZ424" s="72"/>
      <c r="EMA424" s="72"/>
      <c r="EMB424" s="72"/>
      <c r="EMC424" s="72"/>
      <c r="EMD424" s="72"/>
      <c r="EME424" s="72"/>
      <c r="EMF424" s="72"/>
      <c r="EMG424" s="72"/>
      <c r="EMH424" s="72"/>
      <c r="EMI424" s="72"/>
      <c r="EMJ424" s="72"/>
      <c r="EMK424" s="72"/>
      <c r="EML424" s="72"/>
      <c r="EMM424" s="72"/>
      <c r="EMN424" s="72"/>
      <c r="EMO424" s="72"/>
      <c r="EMP424" s="72"/>
      <c r="EMQ424" s="72"/>
      <c r="EMR424" s="72"/>
      <c r="EMS424" s="72"/>
      <c r="EMT424" s="72"/>
      <c r="EMU424" s="72"/>
      <c r="EMV424" s="72"/>
      <c r="EMW424" s="72"/>
      <c r="EMX424" s="72"/>
      <c r="EMY424" s="72"/>
      <c r="EMZ424" s="72"/>
      <c r="ENA424" s="72"/>
      <c r="ENB424" s="72"/>
      <c r="ENC424" s="72"/>
      <c r="END424" s="72"/>
      <c r="ENE424" s="72"/>
      <c r="ENF424" s="72"/>
      <c r="ENG424" s="72"/>
      <c r="ENH424" s="72"/>
      <c r="ENI424" s="72"/>
      <c r="ENJ424" s="72"/>
      <c r="ENK424" s="72"/>
      <c r="ENL424" s="72"/>
      <c r="ENM424" s="72"/>
      <c r="ENN424" s="72"/>
      <c r="ENO424" s="72"/>
      <c r="ENP424" s="72"/>
      <c r="ENQ424" s="72"/>
      <c r="ENR424" s="72"/>
      <c r="ENS424" s="72"/>
      <c r="ENT424" s="72"/>
      <c r="ENU424" s="72"/>
      <c r="ENV424" s="72"/>
      <c r="ENW424" s="72"/>
      <c r="ENX424" s="72"/>
      <c r="ENY424" s="72"/>
      <c r="ENZ424" s="72"/>
      <c r="EOA424" s="72"/>
      <c r="EOB424" s="72"/>
      <c r="EOC424" s="72"/>
      <c r="EOD424" s="72"/>
      <c r="EOE424" s="72"/>
      <c r="EOF424" s="72"/>
      <c r="EOG424" s="72"/>
      <c r="EOH424" s="72"/>
      <c r="EOI424" s="72"/>
      <c r="EOJ424" s="72"/>
      <c r="EOK424" s="72"/>
      <c r="EOL424" s="72"/>
      <c r="EOM424" s="72"/>
      <c r="EON424" s="72"/>
      <c r="EOO424" s="72"/>
      <c r="EOP424" s="72"/>
      <c r="EOQ424" s="72"/>
      <c r="EOR424" s="72"/>
      <c r="EOS424" s="72"/>
      <c r="EOT424" s="72"/>
      <c r="EOU424" s="72"/>
      <c r="EOV424" s="72"/>
      <c r="EOW424" s="72"/>
      <c r="EOX424" s="72"/>
      <c r="EOY424" s="72"/>
      <c r="EOZ424" s="72"/>
      <c r="EPA424" s="72"/>
      <c r="EPB424" s="72"/>
      <c r="EPC424" s="72"/>
      <c r="EPD424" s="72"/>
      <c r="EPE424" s="72"/>
      <c r="EPF424" s="72"/>
      <c r="EPG424" s="72"/>
      <c r="EPH424" s="72"/>
      <c r="EPI424" s="72"/>
      <c r="EPJ424" s="72"/>
      <c r="EPK424" s="72"/>
      <c r="EPL424" s="72"/>
      <c r="EPM424" s="72"/>
      <c r="EPN424" s="72"/>
      <c r="EPO424" s="72"/>
      <c r="EPP424" s="72"/>
      <c r="EPQ424" s="72"/>
      <c r="EPR424" s="72"/>
      <c r="EPS424" s="72"/>
      <c r="EPT424" s="72"/>
      <c r="EPU424" s="72"/>
      <c r="EPV424" s="72"/>
      <c r="EPW424" s="72"/>
      <c r="EPX424" s="72"/>
      <c r="EPY424" s="72"/>
      <c r="EPZ424" s="72"/>
      <c r="EQA424" s="72"/>
      <c r="EQB424" s="72"/>
      <c r="EQC424" s="72"/>
      <c r="EQD424" s="72"/>
      <c r="EQE424" s="72"/>
      <c r="EQF424" s="72"/>
      <c r="EQG424" s="72"/>
      <c r="EQH424" s="72"/>
      <c r="EQI424" s="72"/>
      <c r="EQJ424" s="72"/>
      <c r="EQK424" s="72"/>
      <c r="EQL424" s="72"/>
      <c r="EQM424" s="72"/>
      <c r="EQN424" s="72"/>
      <c r="EQO424" s="72"/>
      <c r="EQP424" s="72"/>
      <c r="EQQ424" s="72"/>
      <c r="EQR424" s="72"/>
      <c r="EQS424" s="72"/>
      <c r="EQT424" s="72"/>
      <c r="EQU424" s="72"/>
      <c r="EQV424" s="72"/>
      <c r="EQW424" s="72"/>
      <c r="EQX424" s="72"/>
      <c r="EQY424" s="72"/>
      <c r="EQZ424" s="72"/>
      <c r="ERA424" s="72"/>
      <c r="ERB424" s="72"/>
      <c r="ERC424" s="72"/>
      <c r="ERD424" s="72"/>
      <c r="ERE424" s="72"/>
      <c r="ERF424" s="72"/>
      <c r="ERG424" s="72"/>
      <c r="ERH424" s="72"/>
      <c r="ERI424" s="72"/>
      <c r="ERJ424" s="72"/>
      <c r="ERK424" s="72"/>
      <c r="ERL424" s="72"/>
      <c r="ERM424" s="72"/>
      <c r="ERN424" s="72"/>
      <c r="ERO424" s="72"/>
      <c r="ERP424" s="72"/>
      <c r="ERQ424" s="72"/>
      <c r="ERR424" s="72"/>
      <c r="ERS424" s="72"/>
      <c r="ERT424" s="72"/>
      <c r="ERU424" s="72"/>
      <c r="ERV424" s="72"/>
      <c r="ERW424" s="72"/>
      <c r="ERX424" s="72"/>
      <c r="ERY424" s="72"/>
      <c r="ERZ424" s="72"/>
      <c r="ESA424" s="72"/>
      <c r="ESB424" s="72"/>
      <c r="ESC424" s="72"/>
      <c r="ESD424" s="72"/>
      <c r="ESE424" s="72"/>
      <c r="ESF424" s="72"/>
      <c r="ESG424" s="72"/>
      <c r="ESH424" s="72"/>
      <c r="ESI424" s="72"/>
      <c r="ESJ424" s="72"/>
      <c r="ESK424" s="72"/>
      <c r="ESL424" s="72"/>
      <c r="ESM424" s="72"/>
      <c r="ESN424" s="72"/>
      <c r="ESO424" s="72"/>
      <c r="ESP424" s="72"/>
      <c r="ESQ424" s="72"/>
      <c r="ESR424" s="72"/>
      <c r="ESS424" s="72"/>
      <c r="EST424" s="72"/>
      <c r="ESU424" s="72"/>
      <c r="ESV424" s="72"/>
      <c r="ESW424" s="72"/>
      <c r="ESX424" s="72"/>
      <c r="ESY424" s="72"/>
      <c r="ESZ424" s="72"/>
      <c r="ETA424" s="72"/>
      <c r="ETB424" s="72"/>
      <c r="ETC424" s="72"/>
      <c r="ETD424" s="72"/>
      <c r="ETE424" s="72"/>
      <c r="ETF424" s="72"/>
      <c r="ETG424" s="72"/>
      <c r="ETH424" s="72"/>
      <c r="ETI424" s="72"/>
      <c r="ETJ424" s="72"/>
      <c r="ETK424" s="72"/>
      <c r="ETL424" s="72"/>
      <c r="ETM424" s="72"/>
      <c r="ETN424" s="72"/>
      <c r="ETO424" s="72"/>
      <c r="ETP424" s="72"/>
      <c r="ETQ424" s="72"/>
      <c r="ETR424" s="72"/>
      <c r="ETS424" s="72"/>
      <c r="ETT424" s="72"/>
      <c r="ETU424" s="72"/>
      <c r="ETV424" s="72"/>
      <c r="ETW424" s="72"/>
      <c r="ETX424" s="72"/>
      <c r="ETY424" s="72"/>
      <c r="ETZ424" s="72"/>
      <c r="EUA424" s="72"/>
      <c r="EUB424" s="72"/>
      <c r="EUC424" s="72"/>
      <c r="EUD424" s="72"/>
      <c r="EUE424" s="72"/>
      <c r="EUF424" s="72"/>
      <c r="EUG424" s="72"/>
      <c r="EUH424" s="72"/>
      <c r="EUI424" s="72"/>
      <c r="EUJ424" s="72"/>
      <c r="EUK424" s="72"/>
      <c r="EUL424" s="72"/>
      <c r="EUM424" s="72"/>
      <c r="EUN424" s="72"/>
      <c r="EUO424" s="72"/>
      <c r="EUP424" s="72"/>
      <c r="EUQ424" s="72"/>
      <c r="EUR424" s="72"/>
      <c r="EUS424" s="72"/>
      <c r="EUT424" s="72"/>
      <c r="EUU424" s="72"/>
      <c r="EUV424" s="72"/>
      <c r="EUW424" s="72"/>
      <c r="EUX424" s="72"/>
      <c r="EUY424" s="72"/>
      <c r="EUZ424" s="72"/>
      <c r="EVA424" s="72"/>
      <c r="EVB424" s="72"/>
      <c r="EVC424" s="72"/>
      <c r="EVD424" s="72"/>
      <c r="EVE424" s="72"/>
      <c r="EVF424" s="72"/>
      <c r="EVG424" s="72"/>
      <c r="EVH424" s="72"/>
      <c r="EVI424" s="72"/>
      <c r="EVJ424" s="72"/>
      <c r="EVK424" s="72"/>
      <c r="EVL424" s="72"/>
      <c r="EVM424" s="72"/>
      <c r="EVN424" s="72"/>
      <c r="EVO424" s="72"/>
      <c r="EVP424" s="72"/>
      <c r="EVQ424" s="72"/>
      <c r="EVR424" s="72"/>
      <c r="EVS424" s="72"/>
      <c r="EVT424" s="72"/>
      <c r="EVU424" s="72"/>
      <c r="EVV424" s="72"/>
      <c r="EVW424" s="72"/>
      <c r="EVX424" s="72"/>
      <c r="EVY424" s="72"/>
      <c r="EVZ424" s="72"/>
      <c r="EWA424" s="72"/>
      <c r="EWB424" s="72"/>
      <c r="EWC424" s="72"/>
      <c r="EWD424" s="72"/>
      <c r="EWE424" s="72"/>
      <c r="EWF424" s="72"/>
      <c r="EWG424" s="72"/>
      <c r="EWH424" s="72"/>
      <c r="EWI424" s="72"/>
      <c r="EWJ424" s="72"/>
      <c r="EWK424" s="72"/>
      <c r="EWL424" s="72"/>
      <c r="EWM424" s="72"/>
      <c r="EWN424" s="72"/>
      <c r="EWO424" s="72"/>
      <c r="EWP424" s="72"/>
      <c r="EWQ424" s="72"/>
      <c r="EWR424" s="72"/>
      <c r="EWS424" s="72"/>
      <c r="EWT424" s="72"/>
      <c r="EWU424" s="72"/>
      <c r="EWV424" s="72"/>
      <c r="EWW424" s="72"/>
      <c r="EWX424" s="72"/>
      <c r="EWY424" s="72"/>
      <c r="EWZ424" s="72"/>
      <c r="EXA424" s="72"/>
      <c r="EXB424" s="72"/>
      <c r="EXC424" s="72"/>
      <c r="EXD424" s="72"/>
      <c r="EXE424" s="72"/>
      <c r="EXF424" s="72"/>
      <c r="EXG424" s="72"/>
      <c r="EXH424" s="72"/>
      <c r="EXI424" s="72"/>
      <c r="EXJ424" s="72"/>
      <c r="EXK424" s="72"/>
      <c r="EXL424" s="72"/>
      <c r="EXM424" s="72"/>
      <c r="EXN424" s="72"/>
      <c r="EXO424" s="72"/>
      <c r="EXP424" s="72"/>
      <c r="EXQ424" s="72"/>
      <c r="EXR424" s="72"/>
      <c r="EXS424" s="72"/>
      <c r="EXT424" s="72"/>
      <c r="EXU424" s="72"/>
      <c r="EXV424" s="72"/>
      <c r="EXW424" s="72"/>
      <c r="EXX424" s="72"/>
      <c r="EXY424" s="72"/>
      <c r="EXZ424" s="72"/>
      <c r="EYA424" s="72"/>
      <c r="EYB424" s="72"/>
      <c r="EYC424" s="72"/>
      <c r="EYD424" s="72"/>
      <c r="EYE424" s="72"/>
      <c r="EYF424" s="72"/>
      <c r="EYG424" s="72"/>
      <c r="EYH424" s="72"/>
      <c r="EYI424" s="72"/>
      <c r="EYJ424" s="72"/>
      <c r="EYK424" s="72"/>
      <c r="EYL424" s="72"/>
      <c r="EYM424" s="72"/>
      <c r="EYN424" s="72"/>
      <c r="EYO424" s="72"/>
      <c r="EYP424" s="72"/>
      <c r="EYQ424" s="72"/>
      <c r="EYR424" s="72"/>
      <c r="EYS424" s="72"/>
      <c r="EYT424" s="72"/>
      <c r="EYU424" s="72"/>
      <c r="EYV424" s="72"/>
      <c r="EYW424" s="72"/>
      <c r="EYX424" s="72"/>
      <c r="EYY424" s="72"/>
      <c r="EYZ424" s="72"/>
      <c r="EZA424" s="72"/>
      <c r="EZB424" s="72"/>
      <c r="EZC424" s="72"/>
      <c r="EZD424" s="72"/>
      <c r="EZE424" s="72"/>
      <c r="EZF424" s="72"/>
      <c r="EZG424" s="72"/>
      <c r="EZH424" s="72"/>
      <c r="EZI424" s="72"/>
      <c r="EZJ424" s="72"/>
      <c r="EZK424" s="72"/>
      <c r="EZL424" s="72"/>
      <c r="EZM424" s="72"/>
      <c r="EZN424" s="72"/>
      <c r="EZO424" s="72"/>
      <c r="EZP424" s="72"/>
      <c r="EZQ424" s="72"/>
      <c r="EZR424" s="72"/>
      <c r="EZS424" s="72"/>
      <c r="EZT424" s="72"/>
      <c r="EZU424" s="72"/>
      <c r="EZV424" s="72"/>
      <c r="EZW424" s="72"/>
      <c r="EZX424" s="72"/>
      <c r="EZY424" s="72"/>
      <c r="EZZ424" s="72"/>
      <c r="FAA424" s="72"/>
      <c r="FAB424" s="72"/>
      <c r="FAC424" s="72"/>
      <c r="FAD424" s="72"/>
      <c r="FAE424" s="72"/>
      <c r="FAF424" s="72"/>
      <c r="FAG424" s="72"/>
      <c r="FAH424" s="72"/>
      <c r="FAI424" s="72"/>
      <c r="FAJ424" s="72"/>
      <c r="FAK424" s="72"/>
      <c r="FAL424" s="72"/>
      <c r="FAM424" s="72"/>
      <c r="FAN424" s="72"/>
      <c r="FAO424" s="72"/>
      <c r="FAP424" s="72"/>
      <c r="FAQ424" s="72"/>
      <c r="FAR424" s="72"/>
      <c r="FAS424" s="72"/>
      <c r="FAT424" s="72"/>
      <c r="FAU424" s="72"/>
      <c r="FAV424" s="72"/>
      <c r="FAW424" s="72"/>
      <c r="FAX424" s="72"/>
      <c r="FAY424" s="72"/>
      <c r="FAZ424" s="72"/>
      <c r="FBA424" s="72"/>
      <c r="FBB424" s="72"/>
      <c r="FBC424" s="72"/>
      <c r="FBD424" s="72"/>
      <c r="FBE424" s="72"/>
      <c r="FBF424" s="72"/>
      <c r="FBG424" s="72"/>
      <c r="FBH424" s="72"/>
      <c r="FBI424" s="72"/>
      <c r="FBJ424" s="72"/>
      <c r="FBK424" s="72"/>
      <c r="FBL424" s="72"/>
      <c r="FBM424" s="72"/>
      <c r="FBN424" s="72"/>
      <c r="FBO424" s="72"/>
      <c r="FBP424" s="72"/>
      <c r="FBQ424" s="72"/>
      <c r="FBR424" s="72"/>
      <c r="FBS424" s="72"/>
      <c r="FBT424" s="72"/>
      <c r="FBU424" s="72"/>
      <c r="FBV424" s="72"/>
      <c r="FBW424" s="72"/>
      <c r="FBX424" s="72"/>
      <c r="FBY424" s="72"/>
      <c r="FBZ424" s="72"/>
      <c r="FCA424" s="72"/>
      <c r="FCB424" s="72"/>
      <c r="FCC424" s="72"/>
      <c r="FCD424" s="72"/>
      <c r="FCE424" s="72"/>
      <c r="FCF424" s="72"/>
      <c r="FCG424" s="72"/>
      <c r="FCH424" s="72"/>
      <c r="FCI424" s="72"/>
      <c r="FCJ424" s="72"/>
      <c r="FCK424" s="72"/>
      <c r="FCL424" s="72"/>
      <c r="FCM424" s="72"/>
      <c r="FCN424" s="72"/>
      <c r="FCO424" s="72"/>
      <c r="FCP424" s="72"/>
      <c r="FCQ424" s="72"/>
      <c r="FCR424" s="72"/>
      <c r="FCS424" s="72"/>
      <c r="FCT424" s="72"/>
      <c r="FCU424" s="72"/>
      <c r="FCV424" s="72"/>
      <c r="FCW424" s="72"/>
      <c r="FCX424" s="72"/>
      <c r="FCY424" s="72"/>
      <c r="FCZ424" s="72"/>
      <c r="FDA424" s="72"/>
      <c r="FDB424" s="72"/>
      <c r="FDC424" s="72"/>
      <c r="FDD424" s="72"/>
      <c r="FDE424" s="72"/>
      <c r="FDF424" s="72"/>
      <c r="FDG424" s="72"/>
      <c r="FDH424" s="72"/>
      <c r="FDI424" s="72"/>
      <c r="FDJ424" s="72"/>
      <c r="FDK424" s="72"/>
      <c r="FDL424" s="72"/>
      <c r="FDM424" s="72"/>
      <c r="FDN424" s="72"/>
      <c r="FDO424" s="72"/>
      <c r="FDP424" s="72"/>
      <c r="FDQ424" s="72"/>
      <c r="FDR424" s="72"/>
      <c r="FDS424" s="72"/>
      <c r="FDT424" s="72"/>
      <c r="FDU424" s="72"/>
      <c r="FDV424" s="72"/>
      <c r="FDW424" s="72"/>
      <c r="FDX424" s="72"/>
      <c r="FDY424" s="72"/>
      <c r="FDZ424" s="72"/>
      <c r="FEA424" s="72"/>
      <c r="FEB424" s="72"/>
      <c r="FEC424" s="72"/>
      <c r="FED424" s="72"/>
      <c r="FEE424" s="72"/>
      <c r="FEF424" s="72"/>
      <c r="FEG424" s="72"/>
      <c r="FEH424" s="72"/>
      <c r="FEI424" s="72"/>
      <c r="FEJ424" s="72"/>
      <c r="FEK424" s="72"/>
      <c r="FEL424" s="72"/>
      <c r="FEM424" s="72"/>
      <c r="FEN424" s="72"/>
      <c r="FEO424" s="72"/>
      <c r="FEP424" s="72"/>
      <c r="FEQ424" s="72"/>
      <c r="FER424" s="72"/>
      <c r="FES424" s="72"/>
      <c r="FET424" s="72"/>
      <c r="FEU424" s="72"/>
      <c r="FEV424" s="72"/>
      <c r="FEW424" s="72"/>
      <c r="FEX424" s="72"/>
      <c r="FEY424" s="72"/>
      <c r="FEZ424" s="72"/>
      <c r="FFA424" s="72"/>
      <c r="FFB424" s="72"/>
      <c r="FFC424" s="72"/>
      <c r="FFD424" s="72"/>
      <c r="FFE424" s="72"/>
      <c r="FFF424" s="72"/>
      <c r="FFG424" s="72"/>
      <c r="FFH424" s="72"/>
      <c r="FFI424" s="72"/>
      <c r="FFJ424" s="72"/>
      <c r="FFK424" s="72"/>
      <c r="FFL424" s="72"/>
      <c r="FFM424" s="72"/>
      <c r="FFN424" s="72"/>
      <c r="FFO424" s="72"/>
      <c r="FFP424" s="72"/>
      <c r="FFQ424" s="72"/>
      <c r="FFR424" s="72"/>
      <c r="FFS424" s="72"/>
      <c r="FFT424" s="72"/>
      <c r="FFU424" s="72"/>
      <c r="FFV424" s="72"/>
      <c r="FFW424" s="72"/>
      <c r="FFX424" s="72"/>
      <c r="FFY424" s="72"/>
      <c r="FFZ424" s="72"/>
      <c r="FGA424" s="72"/>
      <c r="FGB424" s="72"/>
      <c r="FGC424" s="72"/>
      <c r="FGD424" s="72"/>
      <c r="FGE424" s="72"/>
      <c r="FGF424" s="72"/>
      <c r="FGG424" s="72"/>
      <c r="FGH424" s="72"/>
      <c r="FGI424" s="72"/>
      <c r="FGJ424" s="72"/>
      <c r="FGK424" s="72"/>
      <c r="FGL424" s="72"/>
      <c r="FGM424" s="72"/>
      <c r="FGN424" s="72"/>
      <c r="FGO424" s="72"/>
      <c r="FGP424" s="72"/>
      <c r="FGQ424" s="72"/>
      <c r="FGR424" s="72"/>
      <c r="FGS424" s="72"/>
      <c r="FGT424" s="72"/>
      <c r="FGU424" s="72"/>
      <c r="FGV424" s="72"/>
      <c r="FGW424" s="72"/>
      <c r="FGX424" s="72"/>
      <c r="FGY424" s="72"/>
      <c r="FGZ424" s="72"/>
      <c r="FHA424" s="72"/>
      <c r="FHB424" s="72"/>
      <c r="FHC424" s="72"/>
      <c r="FHD424" s="72"/>
      <c r="FHE424" s="72"/>
      <c r="FHF424" s="72"/>
      <c r="FHG424" s="72"/>
      <c r="FHH424" s="72"/>
      <c r="FHI424" s="72"/>
      <c r="FHJ424" s="72"/>
      <c r="FHK424" s="72"/>
      <c r="FHL424" s="72"/>
      <c r="FHM424" s="72"/>
      <c r="FHN424" s="72"/>
      <c r="FHO424" s="72"/>
      <c r="FHP424" s="72"/>
      <c r="FHQ424" s="72"/>
      <c r="FHR424" s="72"/>
      <c r="FHS424" s="72"/>
      <c r="FHT424" s="72"/>
      <c r="FHU424" s="72"/>
      <c r="FHV424" s="72"/>
      <c r="FHW424" s="72"/>
      <c r="FHX424" s="72"/>
      <c r="FHY424" s="72"/>
      <c r="FHZ424" s="72"/>
      <c r="FIA424" s="72"/>
      <c r="FIB424" s="72"/>
      <c r="FIC424" s="72"/>
      <c r="FID424" s="72"/>
      <c r="FIE424" s="72"/>
      <c r="FIF424" s="72"/>
      <c r="FIG424" s="72"/>
      <c r="FIH424" s="72"/>
      <c r="FII424" s="72"/>
      <c r="FIJ424" s="72"/>
      <c r="FIK424" s="72"/>
      <c r="FIL424" s="72"/>
      <c r="FIM424" s="72"/>
      <c r="FIN424" s="72"/>
      <c r="FIO424" s="72"/>
      <c r="FIP424" s="72"/>
      <c r="FIQ424" s="72"/>
      <c r="FIR424" s="72"/>
      <c r="FIS424" s="72"/>
      <c r="FIT424" s="72"/>
      <c r="FIU424" s="72"/>
      <c r="FIV424" s="72"/>
      <c r="FIW424" s="72"/>
      <c r="FIX424" s="72"/>
      <c r="FIY424" s="72"/>
      <c r="FIZ424" s="72"/>
      <c r="FJA424" s="72"/>
      <c r="FJB424" s="72"/>
      <c r="FJC424" s="72"/>
      <c r="FJD424" s="72"/>
      <c r="FJE424" s="72"/>
      <c r="FJF424" s="72"/>
      <c r="FJG424" s="72"/>
      <c r="FJH424" s="72"/>
      <c r="FJI424" s="72"/>
      <c r="FJJ424" s="72"/>
      <c r="FJK424" s="72"/>
      <c r="FJL424" s="72"/>
      <c r="FJM424" s="72"/>
      <c r="FJN424" s="72"/>
      <c r="FJO424" s="72"/>
      <c r="FJP424" s="72"/>
      <c r="FJQ424" s="72"/>
      <c r="FJR424" s="72"/>
      <c r="FJS424" s="72"/>
      <c r="FJT424" s="72"/>
      <c r="FJU424" s="72"/>
      <c r="FJV424" s="72"/>
      <c r="FJW424" s="72"/>
      <c r="FJX424" s="72"/>
      <c r="FJY424" s="72"/>
      <c r="FJZ424" s="72"/>
      <c r="FKA424" s="72"/>
      <c r="FKB424" s="72"/>
      <c r="FKC424" s="72"/>
      <c r="FKD424" s="72"/>
      <c r="FKE424" s="72"/>
      <c r="FKF424" s="72"/>
      <c r="FKG424" s="72"/>
      <c r="FKH424" s="72"/>
      <c r="FKI424" s="72"/>
      <c r="FKJ424" s="72"/>
      <c r="FKK424" s="72"/>
      <c r="FKL424" s="72"/>
      <c r="FKM424" s="72"/>
      <c r="FKN424" s="72"/>
      <c r="FKO424" s="72"/>
      <c r="FKP424" s="72"/>
      <c r="FKQ424" s="72"/>
      <c r="FKR424" s="72"/>
      <c r="FKS424" s="72"/>
      <c r="FKT424" s="72"/>
      <c r="FKU424" s="72"/>
      <c r="FKV424" s="72"/>
      <c r="FKW424" s="72"/>
      <c r="FKX424" s="72"/>
      <c r="FKY424" s="72"/>
      <c r="FKZ424" s="72"/>
      <c r="FLA424" s="72"/>
      <c r="FLB424" s="72"/>
      <c r="FLC424" s="72"/>
      <c r="FLD424" s="72"/>
      <c r="FLE424" s="72"/>
      <c r="FLF424" s="72"/>
      <c r="FLG424" s="72"/>
      <c r="FLH424" s="72"/>
      <c r="FLI424" s="72"/>
      <c r="FLJ424" s="72"/>
      <c r="FLK424" s="72"/>
      <c r="FLL424" s="72"/>
      <c r="FLM424" s="72"/>
      <c r="FLN424" s="72"/>
      <c r="FLO424" s="72"/>
      <c r="FLP424" s="72"/>
      <c r="FLQ424" s="72"/>
      <c r="FLR424" s="72"/>
      <c r="FLS424" s="72"/>
      <c r="FLT424" s="72"/>
      <c r="FLU424" s="72"/>
      <c r="FLV424" s="72"/>
      <c r="FLW424" s="72"/>
      <c r="FLX424" s="72"/>
      <c r="FLY424" s="72"/>
      <c r="FLZ424" s="72"/>
      <c r="FMA424" s="72"/>
      <c r="FMB424" s="72"/>
      <c r="FMC424" s="72"/>
      <c r="FMD424" s="72"/>
      <c r="FME424" s="72"/>
      <c r="FMF424" s="72"/>
      <c r="FMG424" s="72"/>
      <c r="FMH424" s="72"/>
      <c r="FMI424" s="72"/>
      <c r="FMJ424" s="72"/>
      <c r="FMK424" s="72"/>
      <c r="FML424" s="72"/>
      <c r="FMM424" s="72"/>
      <c r="FMN424" s="72"/>
      <c r="FMO424" s="72"/>
      <c r="FMP424" s="72"/>
      <c r="FMQ424" s="72"/>
      <c r="FMR424" s="72"/>
      <c r="FMS424" s="72"/>
      <c r="FMT424" s="72"/>
      <c r="FMU424" s="72"/>
      <c r="FMV424" s="72"/>
      <c r="FMW424" s="72"/>
      <c r="FMX424" s="72"/>
      <c r="FMY424" s="72"/>
      <c r="FMZ424" s="72"/>
      <c r="FNA424" s="72"/>
      <c r="FNB424" s="72"/>
      <c r="FNC424" s="72"/>
      <c r="FND424" s="72"/>
      <c r="FNE424" s="72"/>
      <c r="FNF424" s="72"/>
      <c r="FNG424" s="72"/>
      <c r="FNH424" s="72"/>
      <c r="FNI424" s="72"/>
      <c r="FNJ424" s="72"/>
      <c r="FNK424" s="72"/>
      <c r="FNL424" s="72"/>
      <c r="FNM424" s="72"/>
      <c r="FNN424" s="72"/>
      <c r="FNO424" s="72"/>
      <c r="FNP424" s="72"/>
      <c r="FNQ424" s="72"/>
      <c r="FNR424" s="72"/>
      <c r="FNS424" s="72"/>
      <c r="FNT424" s="72"/>
      <c r="FNU424" s="72"/>
      <c r="FNV424" s="72"/>
      <c r="FNW424" s="72"/>
      <c r="FNX424" s="72"/>
      <c r="FNY424" s="72"/>
      <c r="FNZ424" s="72"/>
      <c r="FOA424" s="72"/>
      <c r="FOB424" s="72"/>
      <c r="FOC424" s="72"/>
      <c r="FOD424" s="72"/>
      <c r="FOE424" s="72"/>
      <c r="FOF424" s="72"/>
      <c r="FOG424" s="72"/>
      <c r="FOH424" s="72"/>
      <c r="FOI424" s="72"/>
      <c r="FOJ424" s="72"/>
      <c r="FOK424" s="72"/>
      <c r="FOL424" s="72"/>
      <c r="FOM424" s="72"/>
      <c r="FON424" s="72"/>
      <c r="FOO424" s="72"/>
      <c r="FOP424" s="72"/>
      <c r="FOQ424" s="72"/>
      <c r="FOR424" s="72"/>
      <c r="FOS424" s="72"/>
      <c r="FOT424" s="72"/>
      <c r="FOU424" s="72"/>
      <c r="FOV424" s="72"/>
      <c r="FOW424" s="72"/>
      <c r="FOX424" s="72"/>
      <c r="FOY424" s="72"/>
      <c r="FOZ424" s="72"/>
      <c r="FPA424" s="72"/>
      <c r="FPB424" s="72"/>
      <c r="FPC424" s="72"/>
      <c r="FPD424" s="72"/>
      <c r="FPE424" s="72"/>
      <c r="FPF424" s="72"/>
      <c r="FPG424" s="72"/>
      <c r="FPH424" s="72"/>
      <c r="FPI424" s="72"/>
      <c r="FPJ424" s="72"/>
      <c r="FPK424" s="72"/>
      <c r="FPL424" s="72"/>
      <c r="FPM424" s="72"/>
      <c r="FPN424" s="72"/>
      <c r="FPO424" s="72"/>
      <c r="FPP424" s="72"/>
      <c r="FPQ424" s="72"/>
      <c r="FPR424" s="72"/>
      <c r="FPS424" s="72"/>
      <c r="FPT424" s="72"/>
      <c r="FPU424" s="72"/>
      <c r="FPV424" s="72"/>
      <c r="FPW424" s="72"/>
      <c r="FPX424" s="72"/>
      <c r="FPY424" s="72"/>
      <c r="FPZ424" s="72"/>
      <c r="FQA424" s="72"/>
      <c r="FQB424" s="72"/>
      <c r="FQC424" s="72"/>
      <c r="FQD424" s="72"/>
      <c r="FQE424" s="72"/>
      <c r="FQF424" s="72"/>
      <c r="FQG424" s="72"/>
      <c r="FQH424" s="72"/>
      <c r="FQI424" s="72"/>
      <c r="FQJ424" s="72"/>
      <c r="FQK424" s="72"/>
      <c r="FQL424" s="72"/>
      <c r="FQM424" s="72"/>
      <c r="FQN424" s="72"/>
      <c r="FQO424" s="72"/>
      <c r="FQP424" s="72"/>
      <c r="FQQ424" s="72"/>
      <c r="FQR424" s="72"/>
      <c r="FQS424" s="72"/>
      <c r="FQT424" s="72"/>
      <c r="FQU424" s="72"/>
      <c r="FQV424" s="72"/>
      <c r="FQW424" s="72"/>
      <c r="FQX424" s="72"/>
      <c r="FQY424" s="72"/>
      <c r="FQZ424" s="72"/>
      <c r="FRA424" s="72"/>
      <c r="FRB424" s="72"/>
      <c r="FRC424" s="72"/>
      <c r="FRD424" s="72"/>
      <c r="FRE424" s="72"/>
      <c r="FRF424" s="72"/>
      <c r="FRG424" s="72"/>
      <c r="FRH424" s="72"/>
      <c r="FRI424" s="72"/>
      <c r="FRJ424" s="72"/>
      <c r="FRK424" s="72"/>
      <c r="FRL424" s="72"/>
      <c r="FRM424" s="72"/>
      <c r="FRN424" s="72"/>
      <c r="FRO424" s="72"/>
      <c r="FRP424" s="72"/>
      <c r="FRQ424" s="72"/>
      <c r="FRR424" s="72"/>
      <c r="FRS424" s="72"/>
      <c r="FRT424" s="72"/>
      <c r="FRU424" s="72"/>
      <c r="FRV424" s="72"/>
      <c r="FRW424" s="72"/>
      <c r="FRX424" s="72"/>
      <c r="FRY424" s="72"/>
      <c r="FRZ424" s="72"/>
      <c r="FSA424" s="72"/>
      <c r="FSB424" s="72"/>
      <c r="FSC424" s="72"/>
      <c r="FSD424" s="72"/>
      <c r="FSE424" s="72"/>
      <c r="FSF424" s="72"/>
      <c r="FSG424" s="72"/>
      <c r="FSH424" s="72"/>
      <c r="FSI424" s="72"/>
      <c r="FSJ424" s="72"/>
      <c r="FSK424" s="72"/>
      <c r="FSL424" s="72"/>
      <c r="FSM424" s="72"/>
      <c r="FSN424" s="72"/>
      <c r="FSO424" s="72"/>
      <c r="FSP424" s="72"/>
      <c r="FSQ424" s="72"/>
      <c r="FSR424" s="72"/>
      <c r="FSS424" s="72"/>
      <c r="FST424" s="72"/>
      <c r="FSU424" s="72"/>
      <c r="FSV424" s="72"/>
      <c r="FSW424" s="72"/>
      <c r="FSX424" s="72"/>
      <c r="FSY424" s="72"/>
      <c r="FSZ424" s="72"/>
      <c r="FTA424" s="72"/>
      <c r="FTB424" s="72"/>
      <c r="FTC424" s="72"/>
      <c r="FTD424" s="72"/>
      <c r="FTE424" s="72"/>
      <c r="FTF424" s="72"/>
      <c r="FTG424" s="72"/>
      <c r="FTH424" s="72"/>
      <c r="FTI424" s="72"/>
      <c r="FTJ424" s="72"/>
      <c r="FTK424" s="72"/>
      <c r="FTL424" s="72"/>
      <c r="FTM424" s="72"/>
      <c r="FTN424" s="72"/>
      <c r="FTO424" s="72"/>
      <c r="FTP424" s="72"/>
      <c r="FTQ424" s="72"/>
      <c r="FTR424" s="72"/>
      <c r="FTS424" s="72"/>
      <c r="FTT424" s="72"/>
      <c r="FTU424" s="72"/>
      <c r="FTV424" s="72"/>
      <c r="FTW424" s="72"/>
      <c r="FTX424" s="72"/>
      <c r="FTY424" s="72"/>
      <c r="FTZ424" s="72"/>
      <c r="FUA424" s="72"/>
      <c r="FUB424" s="72"/>
      <c r="FUC424" s="72"/>
      <c r="FUD424" s="72"/>
      <c r="FUE424" s="72"/>
      <c r="FUF424" s="72"/>
      <c r="FUG424" s="72"/>
      <c r="FUH424" s="72"/>
      <c r="FUI424" s="72"/>
      <c r="FUJ424" s="72"/>
      <c r="FUK424" s="72"/>
      <c r="FUL424" s="72"/>
      <c r="FUM424" s="72"/>
      <c r="FUN424" s="72"/>
      <c r="FUO424" s="72"/>
      <c r="FUP424" s="72"/>
      <c r="FUQ424" s="72"/>
      <c r="FUR424" s="72"/>
      <c r="FUS424" s="72"/>
      <c r="FUT424" s="72"/>
      <c r="FUU424" s="72"/>
      <c r="FUV424" s="72"/>
      <c r="FUW424" s="72"/>
      <c r="FUX424" s="72"/>
      <c r="FUY424" s="72"/>
      <c r="FUZ424" s="72"/>
      <c r="FVA424" s="72"/>
      <c r="FVB424" s="72"/>
      <c r="FVC424" s="72"/>
      <c r="FVD424" s="72"/>
      <c r="FVE424" s="72"/>
      <c r="FVF424" s="72"/>
      <c r="FVG424" s="72"/>
      <c r="FVH424" s="72"/>
      <c r="FVI424" s="72"/>
      <c r="FVJ424" s="72"/>
      <c r="FVK424" s="72"/>
      <c r="FVL424" s="72"/>
      <c r="FVM424" s="72"/>
      <c r="FVN424" s="72"/>
      <c r="FVO424" s="72"/>
      <c r="FVP424" s="72"/>
      <c r="FVQ424" s="72"/>
      <c r="FVR424" s="72"/>
      <c r="FVS424" s="72"/>
      <c r="FVT424" s="72"/>
      <c r="FVU424" s="72"/>
      <c r="FVV424" s="72"/>
      <c r="FVW424" s="72"/>
      <c r="FVX424" s="72"/>
      <c r="FVY424" s="72"/>
      <c r="FVZ424" s="72"/>
      <c r="FWA424" s="72"/>
      <c r="FWB424" s="72"/>
      <c r="FWC424" s="72"/>
      <c r="FWD424" s="72"/>
      <c r="FWE424" s="72"/>
      <c r="FWF424" s="72"/>
      <c r="FWG424" s="72"/>
      <c r="FWH424" s="72"/>
      <c r="FWI424" s="72"/>
      <c r="FWJ424" s="72"/>
      <c r="FWK424" s="72"/>
      <c r="FWL424" s="72"/>
      <c r="FWM424" s="72"/>
      <c r="FWN424" s="72"/>
      <c r="FWO424" s="72"/>
      <c r="FWP424" s="72"/>
      <c r="FWQ424" s="72"/>
      <c r="FWR424" s="72"/>
      <c r="FWS424" s="72"/>
      <c r="FWT424" s="72"/>
      <c r="FWU424" s="72"/>
      <c r="FWV424" s="72"/>
      <c r="FWW424" s="72"/>
      <c r="FWX424" s="72"/>
      <c r="FWY424" s="72"/>
      <c r="FWZ424" s="72"/>
      <c r="FXA424" s="72"/>
      <c r="FXB424" s="72"/>
      <c r="FXC424" s="72"/>
      <c r="FXD424" s="72"/>
      <c r="FXE424" s="72"/>
      <c r="FXF424" s="72"/>
      <c r="FXG424" s="72"/>
      <c r="FXH424" s="72"/>
      <c r="FXI424" s="72"/>
      <c r="FXJ424" s="72"/>
      <c r="FXK424" s="72"/>
      <c r="FXL424" s="72"/>
      <c r="FXM424" s="72"/>
      <c r="FXN424" s="72"/>
      <c r="FXO424" s="72"/>
      <c r="FXP424" s="72"/>
      <c r="FXQ424" s="72"/>
      <c r="FXR424" s="72"/>
      <c r="FXS424" s="72"/>
      <c r="FXT424" s="72"/>
      <c r="FXU424" s="72"/>
      <c r="FXV424" s="72"/>
      <c r="FXW424" s="72"/>
      <c r="FXX424" s="72"/>
      <c r="FXY424" s="72"/>
      <c r="FXZ424" s="72"/>
      <c r="FYA424" s="72"/>
      <c r="FYB424" s="72"/>
      <c r="FYC424" s="72"/>
      <c r="FYD424" s="72"/>
      <c r="FYE424" s="72"/>
      <c r="FYF424" s="72"/>
      <c r="FYG424" s="72"/>
      <c r="FYH424" s="72"/>
      <c r="FYI424" s="72"/>
      <c r="FYJ424" s="72"/>
      <c r="FYK424" s="72"/>
      <c r="FYL424" s="72"/>
      <c r="FYM424" s="72"/>
      <c r="FYN424" s="72"/>
      <c r="FYO424" s="72"/>
      <c r="FYP424" s="72"/>
      <c r="FYQ424" s="72"/>
      <c r="FYR424" s="72"/>
      <c r="FYS424" s="72"/>
      <c r="FYT424" s="72"/>
      <c r="FYU424" s="72"/>
      <c r="FYV424" s="72"/>
      <c r="FYW424" s="72"/>
      <c r="FYX424" s="72"/>
      <c r="FYY424" s="72"/>
      <c r="FYZ424" s="72"/>
      <c r="FZA424" s="72"/>
      <c r="FZB424" s="72"/>
      <c r="FZC424" s="72"/>
      <c r="FZD424" s="72"/>
      <c r="FZE424" s="72"/>
      <c r="FZF424" s="72"/>
      <c r="FZG424" s="72"/>
      <c r="FZH424" s="72"/>
      <c r="FZI424" s="72"/>
      <c r="FZJ424" s="72"/>
      <c r="FZK424" s="72"/>
      <c r="FZL424" s="72"/>
      <c r="FZM424" s="72"/>
      <c r="FZN424" s="72"/>
      <c r="FZO424" s="72"/>
      <c r="FZP424" s="72"/>
      <c r="FZQ424" s="72"/>
      <c r="FZR424" s="72"/>
      <c r="FZS424" s="72"/>
      <c r="FZT424" s="72"/>
      <c r="FZU424" s="72"/>
      <c r="FZV424" s="72"/>
      <c r="FZW424" s="72"/>
      <c r="FZX424" s="72"/>
      <c r="FZY424" s="72"/>
      <c r="FZZ424" s="72"/>
      <c r="GAA424" s="72"/>
      <c r="GAB424" s="72"/>
      <c r="GAC424" s="72"/>
      <c r="GAD424" s="72"/>
      <c r="GAE424" s="72"/>
      <c r="GAF424" s="72"/>
      <c r="GAG424" s="72"/>
      <c r="GAH424" s="72"/>
      <c r="GAI424" s="72"/>
      <c r="GAJ424" s="72"/>
      <c r="GAK424" s="72"/>
      <c r="GAL424" s="72"/>
      <c r="GAM424" s="72"/>
      <c r="GAN424" s="72"/>
      <c r="GAO424" s="72"/>
      <c r="GAP424" s="72"/>
      <c r="GAQ424" s="72"/>
      <c r="GAR424" s="72"/>
      <c r="GAS424" s="72"/>
      <c r="GAT424" s="72"/>
      <c r="GAU424" s="72"/>
      <c r="GAV424" s="72"/>
      <c r="GAW424" s="72"/>
      <c r="GAX424" s="72"/>
      <c r="GAY424" s="72"/>
      <c r="GAZ424" s="72"/>
      <c r="GBA424" s="72"/>
      <c r="GBB424" s="72"/>
      <c r="GBC424" s="72"/>
      <c r="GBD424" s="72"/>
      <c r="GBE424" s="72"/>
      <c r="GBF424" s="72"/>
      <c r="GBG424" s="72"/>
      <c r="GBH424" s="72"/>
      <c r="GBI424" s="72"/>
      <c r="GBJ424" s="72"/>
      <c r="GBK424" s="72"/>
      <c r="GBL424" s="72"/>
      <c r="GBM424" s="72"/>
      <c r="GBN424" s="72"/>
      <c r="GBO424" s="72"/>
      <c r="GBP424" s="72"/>
      <c r="GBQ424" s="72"/>
      <c r="GBR424" s="72"/>
      <c r="GBS424" s="72"/>
      <c r="GBT424" s="72"/>
      <c r="GBU424" s="72"/>
      <c r="GBV424" s="72"/>
      <c r="GBW424" s="72"/>
      <c r="GBX424" s="72"/>
      <c r="GBY424" s="72"/>
      <c r="GBZ424" s="72"/>
      <c r="GCA424" s="72"/>
      <c r="GCB424" s="72"/>
      <c r="GCC424" s="72"/>
      <c r="GCD424" s="72"/>
      <c r="GCE424" s="72"/>
      <c r="GCF424" s="72"/>
      <c r="GCG424" s="72"/>
      <c r="GCH424" s="72"/>
      <c r="GCI424" s="72"/>
      <c r="GCJ424" s="72"/>
      <c r="GCK424" s="72"/>
      <c r="GCL424" s="72"/>
      <c r="GCM424" s="72"/>
      <c r="GCN424" s="72"/>
      <c r="GCO424" s="72"/>
      <c r="GCP424" s="72"/>
      <c r="GCQ424" s="72"/>
      <c r="GCR424" s="72"/>
      <c r="GCS424" s="72"/>
      <c r="GCT424" s="72"/>
      <c r="GCU424" s="72"/>
      <c r="GCV424" s="72"/>
      <c r="GCW424" s="72"/>
      <c r="GCX424" s="72"/>
      <c r="GCY424" s="72"/>
      <c r="GCZ424" s="72"/>
      <c r="GDA424" s="72"/>
      <c r="GDB424" s="72"/>
      <c r="GDC424" s="72"/>
      <c r="GDD424" s="72"/>
      <c r="GDE424" s="72"/>
      <c r="GDF424" s="72"/>
      <c r="GDG424" s="72"/>
      <c r="GDH424" s="72"/>
      <c r="GDI424" s="72"/>
      <c r="GDJ424" s="72"/>
      <c r="GDK424" s="72"/>
      <c r="GDL424" s="72"/>
      <c r="GDM424" s="72"/>
      <c r="GDN424" s="72"/>
      <c r="GDO424" s="72"/>
      <c r="GDP424" s="72"/>
      <c r="GDQ424" s="72"/>
      <c r="GDR424" s="72"/>
      <c r="GDS424" s="72"/>
      <c r="GDT424" s="72"/>
      <c r="GDU424" s="72"/>
      <c r="GDV424" s="72"/>
      <c r="GDW424" s="72"/>
      <c r="GDX424" s="72"/>
      <c r="GDY424" s="72"/>
      <c r="GDZ424" s="72"/>
      <c r="GEA424" s="72"/>
      <c r="GEB424" s="72"/>
      <c r="GEC424" s="72"/>
      <c r="GED424" s="72"/>
      <c r="GEE424" s="72"/>
      <c r="GEF424" s="72"/>
      <c r="GEG424" s="72"/>
      <c r="GEH424" s="72"/>
      <c r="GEI424" s="72"/>
      <c r="GEJ424" s="72"/>
      <c r="GEK424" s="72"/>
      <c r="GEL424" s="72"/>
      <c r="GEM424" s="72"/>
      <c r="GEN424" s="72"/>
      <c r="GEO424" s="72"/>
      <c r="GEP424" s="72"/>
      <c r="GEQ424" s="72"/>
      <c r="GER424" s="72"/>
      <c r="GES424" s="72"/>
      <c r="GET424" s="72"/>
      <c r="GEU424" s="72"/>
      <c r="GEV424" s="72"/>
      <c r="GEW424" s="72"/>
      <c r="GEX424" s="72"/>
      <c r="GEY424" s="72"/>
      <c r="GEZ424" s="72"/>
      <c r="GFA424" s="72"/>
      <c r="GFB424" s="72"/>
      <c r="GFC424" s="72"/>
      <c r="GFD424" s="72"/>
      <c r="GFE424" s="72"/>
      <c r="GFF424" s="72"/>
      <c r="GFG424" s="72"/>
      <c r="GFH424" s="72"/>
      <c r="GFI424" s="72"/>
      <c r="GFJ424" s="72"/>
      <c r="GFK424" s="72"/>
      <c r="GFL424" s="72"/>
      <c r="GFM424" s="72"/>
      <c r="GFN424" s="72"/>
      <c r="GFO424" s="72"/>
      <c r="GFP424" s="72"/>
      <c r="GFQ424" s="72"/>
      <c r="GFR424" s="72"/>
      <c r="GFS424" s="72"/>
      <c r="GFT424" s="72"/>
      <c r="GFU424" s="72"/>
      <c r="GFV424" s="72"/>
      <c r="GFW424" s="72"/>
      <c r="GFX424" s="72"/>
      <c r="GFY424" s="72"/>
      <c r="GFZ424" s="72"/>
      <c r="GGA424" s="72"/>
      <c r="GGB424" s="72"/>
      <c r="GGC424" s="72"/>
      <c r="GGD424" s="72"/>
      <c r="GGE424" s="72"/>
      <c r="GGF424" s="72"/>
      <c r="GGG424" s="72"/>
      <c r="GGH424" s="72"/>
      <c r="GGI424" s="72"/>
      <c r="GGJ424" s="72"/>
      <c r="GGK424" s="72"/>
      <c r="GGL424" s="72"/>
      <c r="GGM424" s="72"/>
      <c r="GGN424" s="72"/>
      <c r="GGO424" s="72"/>
      <c r="GGP424" s="72"/>
      <c r="GGQ424" s="72"/>
      <c r="GGR424" s="72"/>
      <c r="GGS424" s="72"/>
      <c r="GGT424" s="72"/>
      <c r="GGU424" s="72"/>
      <c r="GGV424" s="72"/>
      <c r="GGW424" s="72"/>
      <c r="GGX424" s="72"/>
      <c r="GGY424" s="72"/>
      <c r="GGZ424" s="72"/>
      <c r="GHA424" s="72"/>
      <c r="GHB424" s="72"/>
      <c r="GHC424" s="72"/>
      <c r="GHD424" s="72"/>
      <c r="GHE424" s="72"/>
      <c r="GHF424" s="72"/>
      <c r="GHG424" s="72"/>
      <c r="GHH424" s="72"/>
      <c r="GHI424" s="72"/>
      <c r="GHJ424" s="72"/>
      <c r="GHK424" s="72"/>
      <c r="GHL424" s="72"/>
      <c r="GHM424" s="72"/>
      <c r="GHN424" s="72"/>
      <c r="GHO424" s="72"/>
      <c r="GHP424" s="72"/>
      <c r="GHQ424" s="72"/>
      <c r="GHR424" s="72"/>
      <c r="GHS424" s="72"/>
      <c r="GHT424" s="72"/>
      <c r="GHU424" s="72"/>
      <c r="GHV424" s="72"/>
      <c r="GHW424" s="72"/>
      <c r="GHX424" s="72"/>
      <c r="GHY424" s="72"/>
      <c r="GHZ424" s="72"/>
      <c r="GIA424" s="72"/>
      <c r="GIB424" s="72"/>
      <c r="GIC424" s="72"/>
      <c r="GID424" s="72"/>
      <c r="GIE424" s="72"/>
      <c r="GIF424" s="72"/>
      <c r="GIG424" s="72"/>
      <c r="GIH424" s="72"/>
      <c r="GII424" s="72"/>
      <c r="GIJ424" s="72"/>
      <c r="GIK424" s="72"/>
      <c r="GIL424" s="72"/>
      <c r="GIM424" s="72"/>
      <c r="GIN424" s="72"/>
      <c r="GIO424" s="72"/>
      <c r="GIP424" s="72"/>
      <c r="GIQ424" s="72"/>
      <c r="GIR424" s="72"/>
      <c r="GIS424" s="72"/>
      <c r="GIT424" s="72"/>
      <c r="GIU424" s="72"/>
      <c r="GIV424" s="72"/>
      <c r="GIW424" s="72"/>
      <c r="GIX424" s="72"/>
      <c r="GIY424" s="72"/>
      <c r="GIZ424" s="72"/>
      <c r="GJA424" s="72"/>
      <c r="GJB424" s="72"/>
      <c r="GJC424" s="72"/>
      <c r="GJD424" s="72"/>
      <c r="GJE424" s="72"/>
      <c r="GJF424" s="72"/>
      <c r="GJG424" s="72"/>
      <c r="GJH424" s="72"/>
      <c r="GJI424" s="72"/>
      <c r="GJJ424" s="72"/>
      <c r="GJK424" s="72"/>
      <c r="GJL424" s="72"/>
      <c r="GJM424" s="72"/>
      <c r="GJN424" s="72"/>
      <c r="GJO424" s="72"/>
      <c r="GJP424" s="72"/>
      <c r="GJQ424" s="72"/>
      <c r="GJR424" s="72"/>
      <c r="GJS424" s="72"/>
      <c r="GJT424" s="72"/>
      <c r="GJU424" s="72"/>
      <c r="GJV424" s="72"/>
      <c r="GJW424" s="72"/>
      <c r="GJX424" s="72"/>
      <c r="GJY424" s="72"/>
      <c r="GJZ424" s="72"/>
      <c r="GKA424" s="72"/>
      <c r="GKB424" s="72"/>
      <c r="GKC424" s="72"/>
      <c r="GKD424" s="72"/>
      <c r="GKE424" s="72"/>
      <c r="GKF424" s="72"/>
      <c r="GKG424" s="72"/>
      <c r="GKH424" s="72"/>
      <c r="GKI424" s="72"/>
      <c r="GKJ424" s="72"/>
      <c r="GKK424" s="72"/>
      <c r="GKL424" s="72"/>
      <c r="GKM424" s="72"/>
      <c r="GKN424" s="72"/>
      <c r="GKO424" s="72"/>
      <c r="GKP424" s="72"/>
      <c r="GKQ424" s="72"/>
      <c r="GKR424" s="72"/>
      <c r="GKS424" s="72"/>
      <c r="GKT424" s="72"/>
      <c r="GKU424" s="72"/>
      <c r="GKV424" s="72"/>
      <c r="GKW424" s="72"/>
      <c r="GKX424" s="72"/>
      <c r="GKY424" s="72"/>
      <c r="GKZ424" s="72"/>
      <c r="GLA424" s="72"/>
      <c r="GLB424" s="72"/>
      <c r="GLC424" s="72"/>
      <c r="GLD424" s="72"/>
      <c r="GLE424" s="72"/>
      <c r="GLF424" s="72"/>
      <c r="GLG424" s="72"/>
      <c r="GLH424" s="72"/>
      <c r="GLI424" s="72"/>
      <c r="GLJ424" s="72"/>
      <c r="GLK424" s="72"/>
      <c r="GLL424" s="72"/>
      <c r="GLM424" s="72"/>
      <c r="GLN424" s="72"/>
      <c r="GLO424" s="72"/>
      <c r="GLP424" s="72"/>
      <c r="GLQ424" s="72"/>
      <c r="GLR424" s="72"/>
      <c r="GLS424" s="72"/>
      <c r="GLT424" s="72"/>
      <c r="GLU424" s="72"/>
      <c r="GLV424" s="72"/>
      <c r="GLW424" s="72"/>
      <c r="GLX424" s="72"/>
      <c r="GLY424" s="72"/>
      <c r="GLZ424" s="72"/>
      <c r="GMA424" s="72"/>
      <c r="GMB424" s="72"/>
      <c r="GMC424" s="72"/>
      <c r="GMD424" s="72"/>
      <c r="GME424" s="72"/>
      <c r="GMF424" s="72"/>
      <c r="GMG424" s="72"/>
      <c r="GMH424" s="72"/>
      <c r="GMI424" s="72"/>
      <c r="GMJ424" s="72"/>
      <c r="GMK424" s="72"/>
      <c r="GML424" s="72"/>
      <c r="GMM424" s="72"/>
      <c r="GMN424" s="72"/>
      <c r="GMO424" s="72"/>
      <c r="GMP424" s="72"/>
      <c r="GMQ424" s="72"/>
      <c r="GMR424" s="72"/>
      <c r="GMS424" s="72"/>
      <c r="GMT424" s="72"/>
      <c r="GMU424" s="72"/>
      <c r="GMV424" s="72"/>
      <c r="GMW424" s="72"/>
      <c r="GMX424" s="72"/>
      <c r="GMY424" s="72"/>
      <c r="GMZ424" s="72"/>
      <c r="GNA424" s="72"/>
      <c r="GNB424" s="72"/>
      <c r="GNC424" s="72"/>
      <c r="GND424" s="72"/>
      <c r="GNE424" s="72"/>
      <c r="GNF424" s="72"/>
      <c r="GNG424" s="72"/>
      <c r="GNH424" s="72"/>
      <c r="GNI424" s="72"/>
      <c r="GNJ424" s="72"/>
      <c r="GNK424" s="72"/>
      <c r="GNL424" s="72"/>
      <c r="GNM424" s="72"/>
      <c r="GNN424" s="72"/>
      <c r="GNO424" s="72"/>
      <c r="GNP424" s="72"/>
      <c r="GNQ424" s="72"/>
      <c r="GNR424" s="72"/>
      <c r="GNS424" s="72"/>
      <c r="GNT424" s="72"/>
      <c r="GNU424" s="72"/>
      <c r="GNV424" s="72"/>
      <c r="GNW424" s="72"/>
      <c r="GNX424" s="72"/>
      <c r="GNY424" s="72"/>
      <c r="GNZ424" s="72"/>
      <c r="GOA424" s="72"/>
      <c r="GOB424" s="72"/>
      <c r="GOC424" s="72"/>
      <c r="GOD424" s="72"/>
      <c r="GOE424" s="72"/>
      <c r="GOF424" s="72"/>
      <c r="GOG424" s="72"/>
      <c r="GOH424" s="72"/>
      <c r="GOI424" s="72"/>
      <c r="GOJ424" s="72"/>
      <c r="GOK424" s="72"/>
      <c r="GOL424" s="72"/>
      <c r="GOM424" s="72"/>
      <c r="GON424" s="72"/>
      <c r="GOO424" s="72"/>
      <c r="GOP424" s="72"/>
      <c r="GOQ424" s="72"/>
      <c r="GOR424" s="72"/>
      <c r="GOS424" s="72"/>
      <c r="GOT424" s="72"/>
      <c r="GOU424" s="72"/>
      <c r="GOV424" s="72"/>
      <c r="GOW424" s="72"/>
      <c r="GOX424" s="72"/>
      <c r="GOY424" s="72"/>
      <c r="GOZ424" s="72"/>
      <c r="GPA424" s="72"/>
      <c r="GPB424" s="72"/>
      <c r="GPC424" s="72"/>
      <c r="GPD424" s="72"/>
      <c r="GPE424" s="72"/>
      <c r="GPF424" s="72"/>
      <c r="GPG424" s="72"/>
      <c r="GPH424" s="72"/>
      <c r="GPI424" s="72"/>
      <c r="GPJ424" s="72"/>
      <c r="GPK424" s="72"/>
      <c r="GPL424" s="72"/>
      <c r="GPM424" s="72"/>
      <c r="GPN424" s="72"/>
      <c r="GPO424" s="72"/>
      <c r="GPP424" s="72"/>
      <c r="GPQ424" s="72"/>
      <c r="GPR424" s="72"/>
      <c r="GPS424" s="72"/>
      <c r="GPT424" s="72"/>
      <c r="GPU424" s="72"/>
      <c r="GPV424" s="72"/>
      <c r="GPW424" s="72"/>
      <c r="GPX424" s="72"/>
      <c r="GPY424" s="72"/>
      <c r="GPZ424" s="72"/>
      <c r="GQA424" s="72"/>
      <c r="GQB424" s="72"/>
      <c r="GQC424" s="72"/>
      <c r="GQD424" s="72"/>
      <c r="GQE424" s="72"/>
      <c r="GQF424" s="72"/>
      <c r="GQG424" s="72"/>
      <c r="GQH424" s="72"/>
      <c r="GQI424" s="72"/>
      <c r="GQJ424" s="72"/>
      <c r="GQK424" s="72"/>
      <c r="GQL424" s="72"/>
      <c r="GQM424" s="72"/>
      <c r="GQN424" s="72"/>
      <c r="GQO424" s="72"/>
      <c r="GQP424" s="72"/>
      <c r="GQQ424" s="72"/>
      <c r="GQR424" s="72"/>
      <c r="GQS424" s="72"/>
      <c r="GQT424" s="72"/>
      <c r="GQU424" s="72"/>
      <c r="GQV424" s="72"/>
      <c r="GQW424" s="72"/>
      <c r="GQX424" s="72"/>
      <c r="GQY424" s="72"/>
      <c r="GQZ424" s="72"/>
      <c r="GRA424" s="72"/>
      <c r="GRB424" s="72"/>
      <c r="GRC424" s="72"/>
      <c r="GRD424" s="72"/>
      <c r="GRE424" s="72"/>
      <c r="GRF424" s="72"/>
      <c r="GRG424" s="72"/>
      <c r="GRH424" s="72"/>
      <c r="GRI424" s="72"/>
      <c r="GRJ424" s="72"/>
      <c r="GRK424" s="72"/>
      <c r="GRL424" s="72"/>
      <c r="GRM424" s="72"/>
      <c r="GRN424" s="72"/>
      <c r="GRO424" s="72"/>
      <c r="GRP424" s="72"/>
      <c r="GRQ424" s="72"/>
      <c r="GRR424" s="72"/>
      <c r="GRS424" s="72"/>
      <c r="GRT424" s="72"/>
      <c r="GRU424" s="72"/>
      <c r="GRV424" s="72"/>
      <c r="GRW424" s="72"/>
      <c r="GRX424" s="72"/>
      <c r="GRY424" s="72"/>
      <c r="GRZ424" s="72"/>
      <c r="GSA424" s="72"/>
      <c r="GSB424" s="72"/>
      <c r="GSC424" s="72"/>
      <c r="GSD424" s="72"/>
      <c r="GSE424" s="72"/>
      <c r="GSF424" s="72"/>
      <c r="GSG424" s="72"/>
      <c r="GSH424" s="72"/>
      <c r="GSI424" s="72"/>
      <c r="GSJ424" s="72"/>
      <c r="GSK424" s="72"/>
      <c r="GSL424" s="72"/>
      <c r="GSM424" s="72"/>
      <c r="GSN424" s="72"/>
      <c r="GSO424" s="72"/>
      <c r="GSP424" s="72"/>
      <c r="GSQ424" s="72"/>
      <c r="GSR424" s="72"/>
      <c r="GSS424" s="72"/>
      <c r="GST424" s="72"/>
      <c r="GSU424" s="72"/>
      <c r="GSV424" s="72"/>
      <c r="GSW424" s="72"/>
      <c r="GSX424" s="72"/>
      <c r="GSY424" s="72"/>
      <c r="GSZ424" s="72"/>
      <c r="GTA424" s="72"/>
      <c r="GTB424" s="72"/>
      <c r="GTC424" s="72"/>
      <c r="GTD424" s="72"/>
      <c r="GTE424" s="72"/>
      <c r="GTF424" s="72"/>
      <c r="GTG424" s="72"/>
      <c r="GTH424" s="72"/>
      <c r="GTI424" s="72"/>
      <c r="GTJ424" s="72"/>
      <c r="GTK424" s="72"/>
      <c r="GTL424" s="72"/>
      <c r="GTM424" s="72"/>
      <c r="GTN424" s="72"/>
      <c r="GTO424" s="72"/>
      <c r="GTP424" s="72"/>
      <c r="GTQ424" s="72"/>
      <c r="GTR424" s="72"/>
      <c r="GTS424" s="72"/>
      <c r="GTT424" s="72"/>
      <c r="GTU424" s="72"/>
      <c r="GTV424" s="72"/>
      <c r="GTW424" s="72"/>
      <c r="GTX424" s="72"/>
      <c r="GTY424" s="72"/>
      <c r="GTZ424" s="72"/>
      <c r="GUA424" s="72"/>
      <c r="GUB424" s="72"/>
      <c r="GUC424" s="72"/>
      <c r="GUD424" s="72"/>
      <c r="GUE424" s="72"/>
      <c r="GUF424" s="72"/>
      <c r="GUG424" s="72"/>
      <c r="GUH424" s="72"/>
      <c r="GUI424" s="72"/>
      <c r="GUJ424" s="72"/>
      <c r="GUK424" s="72"/>
      <c r="GUL424" s="72"/>
      <c r="GUM424" s="72"/>
      <c r="GUN424" s="72"/>
      <c r="GUO424" s="72"/>
      <c r="GUP424" s="72"/>
      <c r="GUQ424" s="72"/>
      <c r="GUR424" s="72"/>
      <c r="GUS424" s="72"/>
      <c r="GUT424" s="72"/>
      <c r="GUU424" s="72"/>
      <c r="GUV424" s="72"/>
      <c r="GUW424" s="72"/>
      <c r="GUX424" s="72"/>
      <c r="GUY424" s="72"/>
      <c r="GUZ424" s="72"/>
      <c r="GVA424" s="72"/>
      <c r="GVB424" s="72"/>
      <c r="GVC424" s="72"/>
      <c r="GVD424" s="72"/>
      <c r="GVE424" s="72"/>
      <c r="GVF424" s="72"/>
      <c r="GVG424" s="72"/>
      <c r="GVH424" s="72"/>
      <c r="GVI424" s="72"/>
      <c r="GVJ424" s="72"/>
      <c r="GVK424" s="72"/>
      <c r="GVL424" s="72"/>
      <c r="GVM424" s="72"/>
      <c r="GVN424" s="72"/>
      <c r="GVO424" s="72"/>
      <c r="GVP424" s="72"/>
      <c r="GVQ424" s="72"/>
      <c r="GVR424" s="72"/>
      <c r="GVS424" s="72"/>
      <c r="GVT424" s="72"/>
      <c r="GVU424" s="72"/>
      <c r="GVV424" s="72"/>
      <c r="GVW424" s="72"/>
      <c r="GVX424" s="72"/>
      <c r="GVY424" s="72"/>
      <c r="GVZ424" s="72"/>
      <c r="GWA424" s="72"/>
      <c r="GWB424" s="72"/>
      <c r="GWC424" s="72"/>
      <c r="GWD424" s="72"/>
      <c r="GWE424" s="72"/>
      <c r="GWF424" s="72"/>
      <c r="GWG424" s="72"/>
      <c r="GWH424" s="72"/>
      <c r="GWI424" s="72"/>
      <c r="GWJ424" s="72"/>
      <c r="GWK424" s="72"/>
      <c r="GWL424" s="72"/>
      <c r="GWM424" s="72"/>
      <c r="GWN424" s="72"/>
      <c r="GWO424" s="72"/>
      <c r="GWP424" s="72"/>
      <c r="GWQ424" s="72"/>
      <c r="GWR424" s="72"/>
      <c r="GWS424" s="72"/>
      <c r="GWT424" s="72"/>
      <c r="GWU424" s="72"/>
      <c r="GWV424" s="72"/>
      <c r="GWW424" s="72"/>
      <c r="GWX424" s="72"/>
      <c r="GWY424" s="72"/>
      <c r="GWZ424" s="72"/>
      <c r="GXA424" s="72"/>
      <c r="GXB424" s="72"/>
      <c r="GXC424" s="72"/>
      <c r="GXD424" s="72"/>
      <c r="GXE424" s="72"/>
      <c r="GXF424" s="72"/>
      <c r="GXG424" s="72"/>
      <c r="GXH424" s="72"/>
      <c r="GXI424" s="72"/>
      <c r="GXJ424" s="72"/>
      <c r="GXK424" s="72"/>
      <c r="GXL424" s="72"/>
      <c r="GXM424" s="72"/>
      <c r="GXN424" s="72"/>
      <c r="GXO424" s="72"/>
      <c r="GXP424" s="72"/>
      <c r="GXQ424" s="72"/>
      <c r="GXR424" s="72"/>
      <c r="GXS424" s="72"/>
      <c r="GXT424" s="72"/>
      <c r="GXU424" s="72"/>
      <c r="GXV424" s="72"/>
      <c r="GXW424" s="72"/>
      <c r="GXX424" s="72"/>
      <c r="GXY424" s="72"/>
      <c r="GXZ424" s="72"/>
      <c r="GYA424" s="72"/>
      <c r="GYB424" s="72"/>
      <c r="GYC424" s="72"/>
      <c r="GYD424" s="72"/>
      <c r="GYE424" s="72"/>
      <c r="GYF424" s="72"/>
      <c r="GYG424" s="72"/>
      <c r="GYH424" s="72"/>
      <c r="GYI424" s="72"/>
      <c r="GYJ424" s="72"/>
      <c r="GYK424" s="72"/>
      <c r="GYL424" s="72"/>
      <c r="GYM424" s="72"/>
      <c r="GYN424" s="72"/>
      <c r="GYO424" s="72"/>
      <c r="GYP424" s="72"/>
      <c r="GYQ424" s="72"/>
      <c r="GYR424" s="72"/>
      <c r="GYS424" s="72"/>
      <c r="GYT424" s="72"/>
      <c r="GYU424" s="72"/>
      <c r="GYV424" s="72"/>
      <c r="GYW424" s="72"/>
      <c r="GYX424" s="72"/>
      <c r="GYY424" s="72"/>
      <c r="GYZ424" s="72"/>
      <c r="GZA424" s="72"/>
      <c r="GZB424" s="72"/>
      <c r="GZC424" s="72"/>
      <c r="GZD424" s="72"/>
      <c r="GZE424" s="72"/>
      <c r="GZF424" s="72"/>
      <c r="GZG424" s="72"/>
      <c r="GZH424" s="72"/>
      <c r="GZI424" s="72"/>
      <c r="GZJ424" s="72"/>
      <c r="GZK424" s="72"/>
      <c r="GZL424" s="72"/>
      <c r="GZM424" s="72"/>
      <c r="GZN424" s="72"/>
      <c r="GZO424" s="72"/>
      <c r="GZP424" s="72"/>
      <c r="GZQ424" s="72"/>
      <c r="GZR424" s="72"/>
      <c r="GZS424" s="72"/>
      <c r="GZT424" s="72"/>
      <c r="GZU424" s="72"/>
      <c r="GZV424" s="72"/>
      <c r="GZW424" s="72"/>
      <c r="GZX424" s="72"/>
      <c r="GZY424" s="72"/>
      <c r="GZZ424" s="72"/>
      <c r="HAA424" s="72"/>
      <c r="HAB424" s="72"/>
      <c r="HAC424" s="72"/>
      <c r="HAD424" s="72"/>
      <c r="HAE424" s="72"/>
      <c r="HAF424" s="72"/>
      <c r="HAG424" s="72"/>
      <c r="HAH424" s="72"/>
      <c r="HAI424" s="72"/>
      <c r="HAJ424" s="72"/>
      <c r="HAK424" s="72"/>
      <c r="HAL424" s="72"/>
      <c r="HAM424" s="72"/>
      <c r="HAN424" s="72"/>
      <c r="HAO424" s="72"/>
      <c r="HAP424" s="72"/>
      <c r="HAQ424" s="72"/>
      <c r="HAR424" s="72"/>
      <c r="HAS424" s="72"/>
      <c r="HAT424" s="72"/>
      <c r="HAU424" s="72"/>
      <c r="HAV424" s="72"/>
      <c r="HAW424" s="72"/>
      <c r="HAX424" s="72"/>
      <c r="HAY424" s="72"/>
      <c r="HAZ424" s="72"/>
      <c r="HBA424" s="72"/>
      <c r="HBB424" s="72"/>
      <c r="HBC424" s="72"/>
      <c r="HBD424" s="72"/>
      <c r="HBE424" s="72"/>
      <c r="HBF424" s="72"/>
      <c r="HBG424" s="72"/>
      <c r="HBH424" s="72"/>
      <c r="HBI424" s="72"/>
      <c r="HBJ424" s="72"/>
      <c r="HBK424" s="72"/>
      <c r="HBL424" s="72"/>
      <c r="HBM424" s="72"/>
      <c r="HBN424" s="72"/>
      <c r="HBO424" s="72"/>
      <c r="HBP424" s="72"/>
      <c r="HBQ424" s="72"/>
      <c r="HBR424" s="72"/>
      <c r="HBS424" s="72"/>
      <c r="HBT424" s="72"/>
      <c r="HBU424" s="72"/>
      <c r="HBV424" s="72"/>
      <c r="HBW424" s="72"/>
      <c r="HBX424" s="72"/>
      <c r="HBY424" s="72"/>
      <c r="HBZ424" s="72"/>
      <c r="HCA424" s="72"/>
      <c r="HCB424" s="72"/>
      <c r="HCC424" s="72"/>
      <c r="HCD424" s="72"/>
      <c r="HCE424" s="72"/>
      <c r="HCF424" s="72"/>
      <c r="HCG424" s="72"/>
      <c r="HCH424" s="72"/>
      <c r="HCI424" s="72"/>
      <c r="HCJ424" s="72"/>
      <c r="HCK424" s="72"/>
      <c r="HCL424" s="72"/>
      <c r="HCM424" s="72"/>
      <c r="HCN424" s="72"/>
      <c r="HCO424" s="72"/>
      <c r="HCP424" s="72"/>
      <c r="HCQ424" s="72"/>
      <c r="HCR424" s="72"/>
      <c r="HCS424" s="72"/>
      <c r="HCT424" s="72"/>
      <c r="HCU424" s="72"/>
      <c r="HCV424" s="72"/>
      <c r="HCW424" s="72"/>
      <c r="HCX424" s="72"/>
      <c r="HCY424" s="72"/>
      <c r="HCZ424" s="72"/>
      <c r="HDA424" s="72"/>
      <c r="HDB424" s="72"/>
      <c r="HDC424" s="72"/>
      <c r="HDD424" s="72"/>
      <c r="HDE424" s="72"/>
      <c r="HDF424" s="72"/>
      <c r="HDG424" s="72"/>
      <c r="HDH424" s="72"/>
      <c r="HDI424" s="72"/>
      <c r="HDJ424" s="72"/>
      <c r="HDK424" s="72"/>
      <c r="HDL424" s="72"/>
      <c r="HDM424" s="72"/>
      <c r="HDN424" s="72"/>
      <c r="HDO424" s="72"/>
      <c r="HDP424" s="72"/>
      <c r="HDQ424" s="72"/>
      <c r="HDR424" s="72"/>
      <c r="HDS424" s="72"/>
      <c r="HDT424" s="72"/>
      <c r="HDU424" s="72"/>
      <c r="HDV424" s="72"/>
      <c r="HDW424" s="72"/>
      <c r="HDX424" s="72"/>
      <c r="HDY424" s="72"/>
      <c r="HDZ424" s="72"/>
      <c r="HEA424" s="72"/>
      <c r="HEB424" s="72"/>
      <c r="HEC424" s="72"/>
      <c r="HED424" s="72"/>
      <c r="HEE424" s="72"/>
      <c r="HEF424" s="72"/>
      <c r="HEG424" s="72"/>
      <c r="HEH424" s="72"/>
      <c r="HEI424" s="72"/>
      <c r="HEJ424" s="72"/>
      <c r="HEK424" s="72"/>
      <c r="HEL424" s="72"/>
      <c r="HEM424" s="72"/>
      <c r="HEN424" s="72"/>
      <c r="HEO424" s="72"/>
      <c r="HEP424" s="72"/>
      <c r="HEQ424" s="72"/>
      <c r="HER424" s="72"/>
      <c r="HES424" s="72"/>
      <c r="HET424" s="72"/>
      <c r="HEU424" s="72"/>
      <c r="HEV424" s="72"/>
      <c r="HEW424" s="72"/>
      <c r="HEX424" s="72"/>
      <c r="HEY424" s="72"/>
      <c r="HEZ424" s="72"/>
      <c r="HFA424" s="72"/>
      <c r="HFB424" s="72"/>
      <c r="HFC424" s="72"/>
      <c r="HFD424" s="72"/>
      <c r="HFE424" s="72"/>
      <c r="HFF424" s="72"/>
      <c r="HFG424" s="72"/>
      <c r="HFH424" s="72"/>
      <c r="HFI424" s="72"/>
      <c r="HFJ424" s="72"/>
      <c r="HFK424" s="72"/>
      <c r="HFL424" s="72"/>
      <c r="HFM424" s="72"/>
      <c r="HFN424" s="72"/>
      <c r="HFO424" s="72"/>
      <c r="HFP424" s="72"/>
      <c r="HFQ424" s="72"/>
      <c r="HFR424" s="72"/>
      <c r="HFS424" s="72"/>
      <c r="HFT424" s="72"/>
      <c r="HFU424" s="72"/>
      <c r="HFV424" s="72"/>
      <c r="HFW424" s="72"/>
      <c r="HFX424" s="72"/>
      <c r="HFY424" s="72"/>
      <c r="HFZ424" s="72"/>
      <c r="HGA424" s="72"/>
      <c r="HGB424" s="72"/>
      <c r="HGC424" s="72"/>
      <c r="HGD424" s="72"/>
      <c r="HGE424" s="72"/>
      <c r="HGF424" s="72"/>
      <c r="HGG424" s="72"/>
      <c r="HGH424" s="72"/>
      <c r="HGI424" s="72"/>
      <c r="HGJ424" s="72"/>
      <c r="HGK424" s="72"/>
      <c r="HGL424" s="72"/>
      <c r="HGM424" s="72"/>
      <c r="HGN424" s="72"/>
      <c r="HGO424" s="72"/>
      <c r="HGP424" s="72"/>
      <c r="HGQ424" s="72"/>
      <c r="HGR424" s="72"/>
      <c r="HGS424" s="72"/>
      <c r="HGT424" s="72"/>
      <c r="HGU424" s="72"/>
      <c r="HGV424" s="72"/>
      <c r="HGW424" s="72"/>
      <c r="HGX424" s="72"/>
      <c r="HGY424" s="72"/>
      <c r="HGZ424" s="72"/>
      <c r="HHA424" s="72"/>
      <c r="HHB424" s="72"/>
      <c r="HHC424" s="72"/>
      <c r="HHD424" s="72"/>
      <c r="HHE424" s="72"/>
      <c r="HHF424" s="72"/>
      <c r="HHG424" s="72"/>
      <c r="HHH424" s="72"/>
      <c r="HHI424" s="72"/>
      <c r="HHJ424" s="72"/>
      <c r="HHK424" s="72"/>
      <c r="HHL424" s="72"/>
      <c r="HHM424" s="72"/>
      <c r="HHN424" s="72"/>
      <c r="HHO424" s="72"/>
      <c r="HHP424" s="72"/>
      <c r="HHQ424" s="72"/>
      <c r="HHR424" s="72"/>
      <c r="HHS424" s="72"/>
      <c r="HHT424" s="72"/>
      <c r="HHU424" s="72"/>
      <c r="HHV424" s="72"/>
      <c r="HHW424" s="72"/>
      <c r="HHX424" s="72"/>
      <c r="HHY424" s="72"/>
      <c r="HHZ424" s="72"/>
      <c r="HIA424" s="72"/>
      <c r="HIB424" s="72"/>
      <c r="HIC424" s="72"/>
      <c r="HID424" s="72"/>
      <c r="HIE424" s="72"/>
      <c r="HIF424" s="72"/>
      <c r="HIG424" s="72"/>
      <c r="HIH424" s="72"/>
      <c r="HII424" s="72"/>
      <c r="HIJ424" s="72"/>
      <c r="HIK424" s="72"/>
      <c r="HIL424" s="72"/>
      <c r="HIM424" s="72"/>
      <c r="HIN424" s="72"/>
      <c r="HIO424" s="72"/>
      <c r="HIP424" s="72"/>
      <c r="HIQ424" s="72"/>
      <c r="HIR424" s="72"/>
      <c r="HIS424" s="72"/>
      <c r="HIT424" s="72"/>
      <c r="HIU424" s="72"/>
      <c r="HIV424" s="72"/>
      <c r="HIW424" s="72"/>
      <c r="HIX424" s="72"/>
      <c r="HIY424" s="72"/>
      <c r="HIZ424" s="72"/>
      <c r="HJA424" s="72"/>
      <c r="HJB424" s="72"/>
      <c r="HJC424" s="72"/>
      <c r="HJD424" s="72"/>
      <c r="HJE424" s="72"/>
      <c r="HJF424" s="72"/>
      <c r="HJG424" s="72"/>
      <c r="HJH424" s="72"/>
      <c r="HJI424" s="72"/>
      <c r="HJJ424" s="72"/>
      <c r="HJK424" s="72"/>
      <c r="HJL424" s="72"/>
      <c r="HJM424" s="72"/>
      <c r="HJN424" s="72"/>
      <c r="HJO424" s="72"/>
      <c r="HJP424" s="72"/>
      <c r="HJQ424" s="72"/>
      <c r="HJR424" s="72"/>
      <c r="HJS424" s="72"/>
      <c r="HJT424" s="72"/>
      <c r="HJU424" s="72"/>
      <c r="HJV424" s="72"/>
      <c r="HJW424" s="72"/>
      <c r="HJX424" s="72"/>
      <c r="HJY424" s="72"/>
      <c r="HJZ424" s="72"/>
      <c r="HKA424" s="72"/>
      <c r="HKB424" s="72"/>
      <c r="HKC424" s="72"/>
      <c r="HKD424" s="72"/>
      <c r="HKE424" s="72"/>
      <c r="HKF424" s="72"/>
      <c r="HKG424" s="72"/>
      <c r="HKH424" s="72"/>
      <c r="HKI424" s="72"/>
      <c r="HKJ424" s="72"/>
      <c r="HKK424" s="72"/>
      <c r="HKL424" s="72"/>
      <c r="HKM424" s="72"/>
      <c r="HKN424" s="72"/>
      <c r="HKO424" s="72"/>
      <c r="HKP424" s="72"/>
      <c r="HKQ424" s="72"/>
      <c r="HKR424" s="72"/>
      <c r="HKS424" s="72"/>
      <c r="HKT424" s="72"/>
      <c r="HKU424" s="72"/>
      <c r="HKV424" s="72"/>
      <c r="HKW424" s="72"/>
      <c r="HKX424" s="72"/>
      <c r="HKY424" s="72"/>
      <c r="HKZ424" s="72"/>
      <c r="HLA424" s="72"/>
      <c r="HLB424" s="72"/>
      <c r="HLC424" s="72"/>
      <c r="HLD424" s="72"/>
      <c r="HLE424" s="72"/>
      <c r="HLF424" s="72"/>
      <c r="HLG424" s="72"/>
      <c r="HLH424" s="72"/>
      <c r="HLI424" s="72"/>
      <c r="HLJ424" s="72"/>
      <c r="HLK424" s="72"/>
      <c r="HLL424" s="72"/>
      <c r="HLM424" s="72"/>
      <c r="HLN424" s="72"/>
      <c r="HLO424" s="72"/>
      <c r="HLP424" s="72"/>
      <c r="HLQ424" s="72"/>
      <c r="HLR424" s="72"/>
      <c r="HLS424" s="72"/>
      <c r="HLT424" s="72"/>
      <c r="HLU424" s="72"/>
      <c r="HLV424" s="72"/>
      <c r="HLW424" s="72"/>
      <c r="HLX424" s="72"/>
      <c r="HLY424" s="72"/>
      <c r="HLZ424" s="72"/>
      <c r="HMA424" s="72"/>
      <c r="HMB424" s="72"/>
      <c r="HMC424" s="72"/>
      <c r="HMD424" s="72"/>
      <c r="HME424" s="72"/>
      <c r="HMF424" s="72"/>
      <c r="HMG424" s="72"/>
      <c r="HMH424" s="72"/>
      <c r="HMI424" s="72"/>
      <c r="HMJ424" s="72"/>
      <c r="HMK424" s="72"/>
      <c r="HML424" s="72"/>
      <c r="HMM424" s="72"/>
      <c r="HMN424" s="72"/>
      <c r="HMO424" s="72"/>
      <c r="HMP424" s="72"/>
      <c r="HMQ424" s="72"/>
      <c r="HMR424" s="72"/>
      <c r="HMS424" s="72"/>
      <c r="HMT424" s="72"/>
      <c r="HMU424" s="72"/>
      <c r="HMV424" s="72"/>
      <c r="HMW424" s="72"/>
      <c r="HMX424" s="72"/>
      <c r="HMY424" s="72"/>
      <c r="HMZ424" s="72"/>
      <c r="HNA424" s="72"/>
      <c r="HNB424" s="72"/>
      <c r="HNC424" s="72"/>
      <c r="HND424" s="72"/>
      <c r="HNE424" s="72"/>
      <c r="HNF424" s="72"/>
      <c r="HNG424" s="72"/>
      <c r="HNH424" s="72"/>
      <c r="HNI424" s="72"/>
      <c r="HNJ424" s="72"/>
      <c r="HNK424" s="72"/>
      <c r="HNL424" s="72"/>
      <c r="HNM424" s="72"/>
      <c r="HNN424" s="72"/>
      <c r="HNO424" s="72"/>
      <c r="HNP424" s="72"/>
      <c r="HNQ424" s="72"/>
      <c r="HNR424" s="72"/>
      <c r="HNS424" s="72"/>
      <c r="HNT424" s="72"/>
      <c r="HNU424" s="72"/>
      <c r="HNV424" s="72"/>
      <c r="HNW424" s="72"/>
      <c r="HNX424" s="72"/>
      <c r="HNY424" s="72"/>
      <c r="HNZ424" s="72"/>
      <c r="HOA424" s="72"/>
      <c r="HOB424" s="72"/>
      <c r="HOC424" s="72"/>
      <c r="HOD424" s="72"/>
      <c r="HOE424" s="72"/>
      <c r="HOF424" s="72"/>
      <c r="HOG424" s="72"/>
      <c r="HOH424" s="72"/>
      <c r="HOI424" s="72"/>
      <c r="HOJ424" s="72"/>
      <c r="HOK424" s="72"/>
      <c r="HOL424" s="72"/>
      <c r="HOM424" s="72"/>
      <c r="HON424" s="72"/>
      <c r="HOO424" s="72"/>
      <c r="HOP424" s="72"/>
      <c r="HOQ424" s="72"/>
      <c r="HOR424" s="72"/>
      <c r="HOS424" s="72"/>
      <c r="HOT424" s="72"/>
      <c r="HOU424" s="72"/>
      <c r="HOV424" s="72"/>
      <c r="HOW424" s="72"/>
      <c r="HOX424" s="72"/>
      <c r="HOY424" s="72"/>
      <c r="HOZ424" s="72"/>
      <c r="HPA424" s="72"/>
      <c r="HPB424" s="72"/>
      <c r="HPC424" s="72"/>
      <c r="HPD424" s="72"/>
      <c r="HPE424" s="72"/>
      <c r="HPF424" s="72"/>
      <c r="HPG424" s="72"/>
      <c r="HPH424" s="72"/>
      <c r="HPI424" s="72"/>
      <c r="HPJ424" s="72"/>
      <c r="HPK424" s="72"/>
      <c r="HPL424" s="72"/>
      <c r="HPM424" s="72"/>
      <c r="HPN424" s="72"/>
      <c r="HPO424" s="72"/>
      <c r="HPP424" s="72"/>
      <c r="HPQ424" s="72"/>
      <c r="HPR424" s="72"/>
      <c r="HPS424" s="72"/>
      <c r="HPT424" s="72"/>
      <c r="HPU424" s="72"/>
      <c r="HPV424" s="72"/>
      <c r="HPW424" s="72"/>
      <c r="HPX424" s="72"/>
      <c r="HPY424" s="72"/>
      <c r="HPZ424" s="72"/>
      <c r="HQA424" s="72"/>
      <c r="HQB424" s="72"/>
      <c r="HQC424" s="72"/>
      <c r="HQD424" s="72"/>
      <c r="HQE424" s="72"/>
      <c r="HQF424" s="72"/>
      <c r="HQG424" s="72"/>
      <c r="HQH424" s="72"/>
      <c r="HQI424" s="72"/>
      <c r="HQJ424" s="72"/>
      <c r="HQK424" s="72"/>
      <c r="HQL424" s="72"/>
      <c r="HQM424" s="72"/>
      <c r="HQN424" s="72"/>
      <c r="HQO424" s="72"/>
      <c r="HQP424" s="72"/>
      <c r="HQQ424" s="72"/>
      <c r="HQR424" s="72"/>
      <c r="HQS424" s="72"/>
      <c r="HQT424" s="72"/>
      <c r="HQU424" s="72"/>
      <c r="HQV424" s="72"/>
      <c r="HQW424" s="72"/>
      <c r="HQX424" s="72"/>
      <c r="HQY424" s="72"/>
      <c r="HQZ424" s="72"/>
      <c r="HRA424" s="72"/>
      <c r="HRB424" s="72"/>
      <c r="HRC424" s="72"/>
      <c r="HRD424" s="72"/>
      <c r="HRE424" s="72"/>
      <c r="HRF424" s="72"/>
      <c r="HRG424" s="72"/>
      <c r="HRH424" s="72"/>
      <c r="HRI424" s="72"/>
      <c r="HRJ424" s="72"/>
      <c r="HRK424" s="72"/>
      <c r="HRL424" s="72"/>
      <c r="HRM424" s="72"/>
      <c r="HRN424" s="72"/>
      <c r="HRO424" s="72"/>
      <c r="HRP424" s="72"/>
      <c r="HRQ424" s="72"/>
      <c r="HRR424" s="72"/>
      <c r="HRS424" s="72"/>
      <c r="HRT424" s="72"/>
      <c r="HRU424" s="72"/>
      <c r="HRV424" s="72"/>
      <c r="HRW424" s="72"/>
      <c r="HRX424" s="72"/>
      <c r="HRY424" s="72"/>
      <c r="HRZ424" s="72"/>
      <c r="HSA424" s="72"/>
      <c r="HSB424" s="72"/>
      <c r="HSC424" s="72"/>
      <c r="HSD424" s="72"/>
      <c r="HSE424" s="72"/>
      <c r="HSF424" s="72"/>
      <c r="HSG424" s="72"/>
      <c r="HSH424" s="72"/>
      <c r="HSI424" s="72"/>
      <c r="HSJ424" s="72"/>
      <c r="HSK424" s="72"/>
      <c r="HSL424" s="72"/>
      <c r="HSM424" s="72"/>
      <c r="HSN424" s="72"/>
      <c r="HSO424" s="72"/>
      <c r="HSP424" s="72"/>
      <c r="HSQ424" s="72"/>
      <c r="HSR424" s="72"/>
      <c r="HSS424" s="72"/>
      <c r="HST424" s="72"/>
      <c r="HSU424" s="72"/>
      <c r="HSV424" s="72"/>
      <c r="HSW424" s="72"/>
      <c r="HSX424" s="72"/>
      <c r="HSY424" s="72"/>
      <c r="HSZ424" s="72"/>
      <c r="HTA424" s="72"/>
      <c r="HTB424" s="72"/>
      <c r="HTC424" s="72"/>
      <c r="HTD424" s="72"/>
      <c r="HTE424" s="72"/>
      <c r="HTF424" s="72"/>
      <c r="HTG424" s="72"/>
      <c r="HTH424" s="72"/>
      <c r="HTI424" s="72"/>
      <c r="HTJ424" s="72"/>
      <c r="HTK424" s="72"/>
      <c r="HTL424" s="72"/>
      <c r="HTM424" s="72"/>
      <c r="HTN424" s="72"/>
      <c r="HTO424" s="72"/>
      <c r="HTP424" s="72"/>
      <c r="HTQ424" s="72"/>
      <c r="HTR424" s="72"/>
      <c r="HTS424" s="72"/>
      <c r="HTT424" s="72"/>
      <c r="HTU424" s="72"/>
      <c r="HTV424" s="72"/>
      <c r="HTW424" s="72"/>
      <c r="HTX424" s="72"/>
      <c r="HTY424" s="72"/>
      <c r="HTZ424" s="72"/>
      <c r="HUA424" s="72"/>
      <c r="HUB424" s="72"/>
      <c r="HUC424" s="72"/>
      <c r="HUD424" s="72"/>
      <c r="HUE424" s="72"/>
      <c r="HUF424" s="72"/>
      <c r="HUG424" s="72"/>
      <c r="HUH424" s="72"/>
      <c r="HUI424" s="72"/>
      <c r="HUJ424" s="72"/>
      <c r="HUK424" s="72"/>
      <c r="HUL424" s="72"/>
      <c r="HUM424" s="72"/>
      <c r="HUN424" s="72"/>
      <c r="HUO424" s="72"/>
      <c r="HUP424" s="72"/>
      <c r="HUQ424" s="72"/>
      <c r="HUR424" s="72"/>
      <c r="HUS424" s="72"/>
      <c r="HUT424" s="72"/>
      <c r="HUU424" s="72"/>
      <c r="HUV424" s="72"/>
      <c r="HUW424" s="72"/>
      <c r="HUX424" s="72"/>
      <c r="HUY424" s="72"/>
      <c r="HUZ424" s="72"/>
      <c r="HVA424" s="72"/>
      <c r="HVB424" s="72"/>
      <c r="HVC424" s="72"/>
      <c r="HVD424" s="72"/>
      <c r="HVE424" s="72"/>
      <c r="HVF424" s="72"/>
      <c r="HVG424" s="72"/>
      <c r="HVH424" s="72"/>
      <c r="HVI424" s="72"/>
      <c r="HVJ424" s="72"/>
      <c r="HVK424" s="72"/>
      <c r="HVL424" s="72"/>
      <c r="HVM424" s="72"/>
      <c r="HVN424" s="72"/>
      <c r="HVO424" s="72"/>
      <c r="HVP424" s="72"/>
      <c r="HVQ424" s="72"/>
      <c r="HVR424" s="72"/>
      <c r="HVS424" s="72"/>
      <c r="HVT424" s="72"/>
      <c r="HVU424" s="72"/>
      <c r="HVV424" s="72"/>
      <c r="HVW424" s="72"/>
      <c r="HVX424" s="72"/>
      <c r="HVY424" s="72"/>
      <c r="HVZ424" s="72"/>
      <c r="HWA424" s="72"/>
      <c r="HWB424" s="72"/>
      <c r="HWC424" s="72"/>
      <c r="HWD424" s="72"/>
      <c r="HWE424" s="72"/>
      <c r="HWF424" s="72"/>
      <c r="HWG424" s="72"/>
      <c r="HWH424" s="72"/>
      <c r="HWI424" s="72"/>
      <c r="HWJ424" s="72"/>
      <c r="HWK424" s="72"/>
      <c r="HWL424" s="72"/>
      <c r="HWM424" s="72"/>
      <c r="HWN424" s="72"/>
      <c r="HWO424" s="72"/>
      <c r="HWP424" s="72"/>
      <c r="HWQ424" s="72"/>
      <c r="HWR424" s="72"/>
      <c r="HWS424" s="72"/>
      <c r="HWT424" s="72"/>
      <c r="HWU424" s="72"/>
      <c r="HWV424" s="72"/>
      <c r="HWW424" s="72"/>
      <c r="HWX424" s="72"/>
      <c r="HWY424" s="72"/>
      <c r="HWZ424" s="72"/>
      <c r="HXA424" s="72"/>
      <c r="HXB424" s="72"/>
      <c r="HXC424" s="72"/>
      <c r="HXD424" s="72"/>
      <c r="HXE424" s="72"/>
      <c r="HXF424" s="72"/>
      <c r="HXG424" s="72"/>
      <c r="HXH424" s="72"/>
      <c r="HXI424" s="72"/>
      <c r="HXJ424" s="72"/>
      <c r="HXK424" s="72"/>
      <c r="HXL424" s="72"/>
      <c r="HXM424" s="72"/>
      <c r="HXN424" s="72"/>
      <c r="HXO424" s="72"/>
      <c r="HXP424" s="72"/>
      <c r="HXQ424" s="72"/>
      <c r="HXR424" s="72"/>
      <c r="HXS424" s="72"/>
      <c r="HXT424" s="72"/>
      <c r="HXU424" s="72"/>
      <c r="HXV424" s="72"/>
      <c r="HXW424" s="72"/>
      <c r="HXX424" s="72"/>
      <c r="HXY424" s="72"/>
      <c r="HXZ424" s="72"/>
      <c r="HYA424" s="72"/>
      <c r="HYB424" s="72"/>
      <c r="HYC424" s="72"/>
      <c r="HYD424" s="72"/>
      <c r="HYE424" s="72"/>
      <c r="HYF424" s="72"/>
      <c r="HYG424" s="72"/>
      <c r="HYH424" s="72"/>
      <c r="HYI424" s="72"/>
      <c r="HYJ424" s="72"/>
      <c r="HYK424" s="72"/>
      <c r="HYL424" s="72"/>
      <c r="HYM424" s="72"/>
      <c r="HYN424" s="72"/>
      <c r="HYO424" s="72"/>
      <c r="HYP424" s="72"/>
      <c r="HYQ424" s="72"/>
      <c r="HYR424" s="72"/>
      <c r="HYS424" s="72"/>
      <c r="HYT424" s="72"/>
      <c r="HYU424" s="72"/>
      <c r="HYV424" s="72"/>
      <c r="HYW424" s="72"/>
      <c r="HYX424" s="72"/>
      <c r="HYY424" s="72"/>
      <c r="HYZ424" s="72"/>
      <c r="HZA424" s="72"/>
      <c r="HZB424" s="72"/>
      <c r="HZC424" s="72"/>
      <c r="HZD424" s="72"/>
      <c r="HZE424" s="72"/>
      <c r="HZF424" s="72"/>
      <c r="HZG424" s="72"/>
      <c r="HZH424" s="72"/>
      <c r="HZI424" s="72"/>
      <c r="HZJ424" s="72"/>
      <c r="HZK424" s="72"/>
      <c r="HZL424" s="72"/>
      <c r="HZM424" s="72"/>
      <c r="HZN424" s="72"/>
      <c r="HZO424" s="72"/>
      <c r="HZP424" s="72"/>
      <c r="HZQ424" s="72"/>
      <c r="HZR424" s="72"/>
      <c r="HZS424" s="72"/>
      <c r="HZT424" s="72"/>
      <c r="HZU424" s="72"/>
      <c r="HZV424" s="72"/>
      <c r="HZW424" s="72"/>
      <c r="HZX424" s="72"/>
      <c r="HZY424" s="72"/>
      <c r="HZZ424" s="72"/>
      <c r="IAA424" s="72"/>
      <c r="IAB424" s="72"/>
      <c r="IAC424" s="72"/>
      <c r="IAD424" s="72"/>
      <c r="IAE424" s="72"/>
      <c r="IAF424" s="72"/>
      <c r="IAG424" s="72"/>
      <c r="IAH424" s="72"/>
      <c r="IAI424" s="72"/>
      <c r="IAJ424" s="72"/>
      <c r="IAK424" s="72"/>
      <c r="IAL424" s="72"/>
      <c r="IAM424" s="72"/>
      <c r="IAN424" s="72"/>
      <c r="IAO424" s="72"/>
      <c r="IAP424" s="72"/>
      <c r="IAQ424" s="72"/>
      <c r="IAR424" s="72"/>
      <c r="IAS424" s="72"/>
      <c r="IAT424" s="72"/>
      <c r="IAU424" s="72"/>
      <c r="IAV424" s="72"/>
      <c r="IAW424" s="72"/>
      <c r="IAX424" s="72"/>
      <c r="IAY424" s="72"/>
      <c r="IAZ424" s="72"/>
      <c r="IBA424" s="72"/>
      <c r="IBB424" s="72"/>
      <c r="IBC424" s="72"/>
      <c r="IBD424" s="72"/>
      <c r="IBE424" s="72"/>
      <c r="IBF424" s="72"/>
      <c r="IBG424" s="72"/>
      <c r="IBH424" s="72"/>
      <c r="IBI424" s="72"/>
      <c r="IBJ424" s="72"/>
      <c r="IBK424" s="72"/>
      <c r="IBL424" s="72"/>
      <c r="IBM424" s="72"/>
      <c r="IBN424" s="72"/>
      <c r="IBO424" s="72"/>
      <c r="IBP424" s="72"/>
      <c r="IBQ424" s="72"/>
      <c r="IBR424" s="72"/>
      <c r="IBS424" s="72"/>
      <c r="IBT424" s="72"/>
      <c r="IBU424" s="72"/>
      <c r="IBV424" s="72"/>
      <c r="IBW424" s="72"/>
      <c r="IBX424" s="72"/>
      <c r="IBY424" s="72"/>
      <c r="IBZ424" s="72"/>
      <c r="ICA424" s="72"/>
      <c r="ICB424" s="72"/>
      <c r="ICC424" s="72"/>
      <c r="ICD424" s="72"/>
      <c r="ICE424" s="72"/>
      <c r="ICF424" s="72"/>
      <c r="ICG424" s="72"/>
      <c r="ICH424" s="72"/>
      <c r="ICI424" s="72"/>
      <c r="ICJ424" s="72"/>
      <c r="ICK424" s="72"/>
      <c r="ICL424" s="72"/>
      <c r="ICM424" s="72"/>
      <c r="ICN424" s="72"/>
      <c r="ICO424" s="72"/>
      <c r="ICP424" s="72"/>
      <c r="ICQ424" s="72"/>
      <c r="ICR424" s="72"/>
      <c r="ICS424" s="72"/>
      <c r="ICT424" s="72"/>
      <c r="ICU424" s="72"/>
      <c r="ICV424" s="72"/>
      <c r="ICW424" s="72"/>
      <c r="ICX424" s="72"/>
      <c r="ICY424" s="72"/>
      <c r="ICZ424" s="72"/>
      <c r="IDA424" s="72"/>
      <c r="IDB424" s="72"/>
      <c r="IDC424" s="72"/>
      <c r="IDD424" s="72"/>
      <c r="IDE424" s="72"/>
      <c r="IDF424" s="72"/>
      <c r="IDG424" s="72"/>
      <c r="IDH424" s="72"/>
      <c r="IDI424" s="72"/>
      <c r="IDJ424" s="72"/>
      <c r="IDK424" s="72"/>
      <c r="IDL424" s="72"/>
      <c r="IDM424" s="72"/>
      <c r="IDN424" s="72"/>
      <c r="IDO424" s="72"/>
      <c r="IDP424" s="72"/>
      <c r="IDQ424" s="72"/>
      <c r="IDR424" s="72"/>
      <c r="IDS424" s="72"/>
      <c r="IDT424" s="72"/>
      <c r="IDU424" s="72"/>
      <c r="IDV424" s="72"/>
      <c r="IDW424" s="72"/>
      <c r="IDX424" s="72"/>
      <c r="IDY424" s="72"/>
      <c r="IDZ424" s="72"/>
      <c r="IEA424" s="72"/>
      <c r="IEB424" s="72"/>
      <c r="IEC424" s="72"/>
      <c r="IED424" s="72"/>
      <c r="IEE424" s="72"/>
      <c r="IEF424" s="72"/>
      <c r="IEG424" s="72"/>
      <c r="IEH424" s="72"/>
      <c r="IEI424" s="72"/>
      <c r="IEJ424" s="72"/>
      <c r="IEK424" s="72"/>
      <c r="IEL424" s="72"/>
      <c r="IEM424" s="72"/>
      <c r="IEN424" s="72"/>
      <c r="IEO424" s="72"/>
      <c r="IEP424" s="72"/>
      <c r="IEQ424" s="72"/>
      <c r="IER424" s="72"/>
      <c r="IES424" s="72"/>
      <c r="IET424" s="72"/>
      <c r="IEU424" s="72"/>
      <c r="IEV424" s="72"/>
      <c r="IEW424" s="72"/>
      <c r="IEX424" s="72"/>
      <c r="IEY424" s="72"/>
      <c r="IEZ424" s="72"/>
      <c r="IFA424" s="72"/>
      <c r="IFB424" s="72"/>
      <c r="IFC424" s="72"/>
      <c r="IFD424" s="72"/>
      <c r="IFE424" s="72"/>
      <c r="IFF424" s="72"/>
      <c r="IFG424" s="72"/>
      <c r="IFH424" s="72"/>
      <c r="IFI424" s="72"/>
      <c r="IFJ424" s="72"/>
      <c r="IFK424" s="72"/>
      <c r="IFL424" s="72"/>
      <c r="IFM424" s="72"/>
      <c r="IFN424" s="72"/>
      <c r="IFO424" s="72"/>
      <c r="IFP424" s="72"/>
      <c r="IFQ424" s="72"/>
      <c r="IFR424" s="72"/>
      <c r="IFS424" s="72"/>
      <c r="IFT424" s="72"/>
      <c r="IFU424" s="72"/>
      <c r="IFV424" s="72"/>
      <c r="IFW424" s="72"/>
      <c r="IFX424" s="72"/>
      <c r="IFY424" s="72"/>
      <c r="IFZ424" s="72"/>
      <c r="IGA424" s="72"/>
      <c r="IGB424" s="72"/>
      <c r="IGC424" s="72"/>
      <c r="IGD424" s="72"/>
      <c r="IGE424" s="72"/>
      <c r="IGF424" s="72"/>
      <c r="IGG424" s="72"/>
      <c r="IGH424" s="72"/>
      <c r="IGI424" s="72"/>
      <c r="IGJ424" s="72"/>
      <c r="IGK424" s="72"/>
      <c r="IGL424" s="72"/>
      <c r="IGM424" s="72"/>
      <c r="IGN424" s="72"/>
      <c r="IGO424" s="72"/>
      <c r="IGP424" s="72"/>
      <c r="IGQ424" s="72"/>
      <c r="IGR424" s="72"/>
      <c r="IGS424" s="72"/>
      <c r="IGT424" s="72"/>
      <c r="IGU424" s="72"/>
      <c r="IGV424" s="72"/>
      <c r="IGW424" s="72"/>
      <c r="IGX424" s="72"/>
      <c r="IGY424" s="72"/>
      <c r="IGZ424" s="72"/>
      <c r="IHA424" s="72"/>
      <c r="IHB424" s="72"/>
      <c r="IHC424" s="72"/>
      <c r="IHD424" s="72"/>
      <c r="IHE424" s="72"/>
      <c r="IHF424" s="72"/>
      <c r="IHG424" s="72"/>
      <c r="IHH424" s="72"/>
      <c r="IHI424" s="72"/>
      <c r="IHJ424" s="72"/>
      <c r="IHK424" s="72"/>
      <c r="IHL424" s="72"/>
      <c r="IHM424" s="72"/>
      <c r="IHN424" s="72"/>
      <c r="IHO424" s="72"/>
      <c r="IHP424" s="72"/>
      <c r="IHQ424" s="72"/>
      <c r="IHR424" s="72"/>
      <c r="IHS424" s="72"/>
      <c r="IHT424" s="72"/>
      <c r="IHU424" s="72"/>
      <c r="IHV424" s="72"/>
      <c r="IHW424" s="72"/>
      <c r="IHX424" s="72"/>
      <c r="IHY424" s="72"/>
      <c r="IHZ424" s="72"/>
      <c r="IIA424" s="72"/>
      <c r="IIB424" s="72"/>
      <c r="IIC424" s="72"/>
      <c r="IID424" s="72"/>
      <c r="IIE424" s="72"/>
      <c r="IIF424" s="72"/>
      <c r="IIG424" s="72"/>
      <c r="IIH424" s="72"/>
      <c r="III424" s="72"/>
      <c r="IIJ424" s="72"/>
      <c r="IIK424" s="72"/>
      <c r="IIL424" s="72"/>
      <c r="IIM424" s="72"/>
      <c r="IIN424" s="72"/>
      <c r="IIO424" s="72"/>
      <c r="IIP424" s="72"/>
      <c r="IIQ424" s="72"/>
      <c r="IIR424" s="72"/>
      <c r="IIS424" s="72"/>
      <c r="IIT424" s="72"/>
      <c r="IIU424" s="72"/>
      <c r="IIV424" s="72"/>
      <c r="IIW424" s="72"/>
      <c r="IIX424" s="72"/>
      <c r="IIY424" s="72"/>
      <c r="IIZ424" s="72"/>
      <c r="IJA424" s="72"/>
      <c r="IJB424" s="72"/>
      <c r="IJC424" s="72"/>
      <c r="IJD424" s="72"/>
      <c r="IJE424" s="72"/>
      <c r="IJF424" s="72"/>
      <c r="IJG424" s="72"/>
      <c r="IJH424" s="72"/>
      <c r="IJI424" s="72"/>
      <c r="IJJ424" s="72"/>
      <c r="IJK424" s="72"/>
      <c r="IJL424" s="72"/>
      <c r="IJM424" s="72"/>
      <c r="IJN424" s="72"/>
      <c r="IJO424" s="72"/>
      <c r="IJP424" s="72"/>
      <c r="IJQ424" s="72"/>
      <c r="IJR424" s="72"/>
      <c r="IJS424" s="72"/>
      <c r="IJT424" s="72"/>
      <c r="IJU424" s="72"/>
      <c r="IJV424" s="72"/>
      <c r="IJW424" s="72"/>
      <c r="IJX424" s="72"/>
      <c r="IJY424" s="72"/>
      <c r="IJZ424" s="72"/>
      <c r="IKA424" s="72"/>
      <c r="IKB424" s="72"/>
      <c r="IKC424" s="72"/>
      <c r="IKD424" s="72"/>
      <c r="IKE424" s="72"/>
      <c r="IKF424" s="72"/>
      <c r="IKG424" s="72"/>
      <c r="IKH424" s="72"/>
      <c r="IKI424" s="72"/>
      <c r="IKJ424" s="72"/>
      <c r="IKK424" s="72"/>
      <c r="IKL424" s="72"/>
      <c r="IKM424" s="72"/>
      <c r="IKN424" s="72"/>
      <c r="IKO424" s="72"/>
      <c r="IKP424" s="72"/>
      <c r="IKQ424" s="72"/>
      <c r="IKR424" s="72"/>
      <c r="IKS424" s="72"/>
      <c r="IKT424" s="72"/>
      <c r="IKU424" s="72"/>
      <c r="IKV424" s="72"/>
      <c r="IKW424" s="72"/>
      <c r="IKX424" s="72"/>
      <c r="IKY424" s="72"/>
      <c r="IKZ424" s="72"/>
      <c r="ILA424" s="72"/>
      <c r="ILB424" s="72"/>
      <c r="ILC424" s="72"/>
      <c r="ILD424" s="72"/>
      <c r="ILE424" s="72"/>
      <c r="ILF424" s="72"/>
      <c r="ILG424" s="72"/>
      <c r="ILH424" s="72"/>
      <c r="ILI424" s="72"/>
      <c r="ILJ424" s="72"/>
      <c r="ILK424" s="72"/>
      <c r="ILL424" s="72"/>
      <c r="ILM424" s="72"/>
      <c r="ILN424" s="72"/>
      <c r="ILO424" s="72"/>
      <c r="ILP424" s="72"/>
      <c r="ILQ424" s="72"/>
      <c r="ILR424" s="72"/>
      <c r="ILS424" s="72"/>
      <c r="ILT424" s="72"/>
      <c r="ILU424" s="72"/>
      <c r="ILV424" s="72"/>
      <c r="ILW424" s="72"/>
      <c r="ILX424" s="72"/>
      <c r="ILY424" s="72"/>
      <c r="ILZ424" s="72"/>
      <c r="IMA424" s="72"/>
      <c r="IMB424" s="72"/>
      <c r="IMC424" s="72"/>
      <c r="IMD424" s="72"/>
      <c r="IME424" s="72"/>
      <c r="IMF424" s="72"/>
      <c r="IMG424" s="72"/>
      <c r="IMH424" s="72"/>
      <c r="IMI424" s="72"/>
      <c r="IMJ424" s="72"/>
      <c r="IMK424" s="72"/>
      <c r="IML424" s="72"/>
      <c r="IMM424" s="72"/>
      <c r="IMN424" s="72"/>
      <c r="IMO424" s="72"/>
      <c r="IMP424" s="72"/>
      <c r="IMQ424" s="72"/>
      <c r="IMR424" s="72"/>
      <c r="IMS424" s="72"/>
      <c r="IMT424" s="72"/>
      <c r="IMU424" s="72"/>
      <c r="IMV424" s="72"/>
      <c r="IMW424" s="72"/>
      <c r="IMX424" s="72"/>
      <c r="IMY424" s="72"/>
      <c r="IMZ424" s="72"/>
      <c r="INA424" s="72"/>
      <c r="INB424" s="72"/>
      <c r="INC424" s="72"/>
      <c r="IND424" s="72"/>
      <c r="INE424" s="72"/>
      <c r="INF424" s="72"/>
      <c r="ING424" s="72"/>
      <c r="INH424" s="72"/>
      <c r="INI424" s="72"/>
      <c r="INJ424" s="72"/>
      <c r="INK424" s="72"/>
      <c r="INL424" s="72"/>
      <c r="INM424" s="72"/>
      <c r="INN424" s="72"/>
      <c r="INO424" s="72"/>
      <c r="INP424" s="72"/>
      <c r="INQ424" s="72"/>
      <c r="INR424" s="72"/>
      <c r="INS424" s="72"/>
      <c r="INT424" s="72"/>
      <c r="INU424" s="72"/>
      <c r="INV424" s="72"/>
      <c r="INW424" s="72"/>
      <c r="INX424" s="72"/>
      <c r="INY424" s="72"/>
      <c r="INZ424" s="72"/>
      <c r="IOA424" s="72"/>
      <c r="IOB424" s="72"/>
      <c r="IOC424" s="72"/>
      <c r="IOD424" s="72"/>
      <c r="IOE424" s="72"/>
      <c r="IOF424" s="72"/>
      <c r="IOG424" s="72"/>
      <c r="IOH424" s="72"/>
      <c r="IOI424" s="72"/>
      <c r="IOJ424" s="72"/>
      <c r="IOK424" s="72"/>
      <c r="IOL424" s="72"/>
      <c r="IOM424" s="72"/>
      <c r="ION424" s="72"/>
      <c r="IOO424" s="72"/>
      <c r="IOP424" s="72"/>
      <c r="IOQ424" s="72"/>
      <c r="IOR424" s="72"/>
      <c r="IOS424" s="72"/>
      <c r="IOT424" s="72"/>
      <c r="IOU424" s="72"/>
      <c r="IOV424" s="72"/>
      <c r="IOW424" s="72"/>
      <c r="IOX424" s="72"/>
      <c r="IOY424" s="72"/>
      <c r="IOZ424" s="72"/>
      <c r="IPA424" s="72"/>
      <c r="IPB424" s="72"/>
      <c r="IPC424" s="72"/>
      <c r="IPD424" s="72"/>
      <c r="IPE424" s="72"/>
      <c r="IPF424" s="72"/>
      <c r="IPG424" s="72"/>
      <c r="IPH424" s="72"/>
      <c r="IPI424" s="72"/>
      <c r="IPJ424" s="72"/>
      <c r="IPK424" s="72"/>
      <c r="IPL424" s="72"/>
      <c r="IPM424" s="72"/>
      <c r="IPN424" s="72"/>
      <c r="IPO424" s="72"/>
      <c r="IPP424" s="72"/>
      <c r="IPQ424" s="72"/>
      <c r="IPR424" s="72"/>
      <c r="IPS424" s="72"/>
      <c r="IPT424" s="72"/>
      <c r="IPU424" s="72"/>
      <c r="IPV424" s="72"/>
      <c r="IPW424" s="72"/>
      <c r="IPX424" s="72"/>
      <c r="IPY424" s="72"/>
      <c r="IPZ424" s="72"/>
      <c r="IQA424" s="72"/>
      <c r="IQB424" s="72"/>
      <c r="IQC424" s="72"/>
      <c r="IQD424" s="72"/>
      <c r="IQE424" s="72"/>
      <c r="IQF424" s="72"/>
      <c r="IQG424" s="72"/>
      <c r="IQH424" s="72"/>
      <c r="IQI424" s="72"/>
      <c r="IQJ424" s="72"/>
      <c r="IQK424" s="72"/>
      <c r="IQL424" s="72"/>
      <c r="IQM424" s="72"/>
      <c r="IQN424" s="72"/>
      <c r="IQO424" s="72"/>
      <c r="IQP424" s="72"/>
      <c r="IQQ424" s="72"/>
      <c r="IQR424" s="72"/>
      <c r="IQS424" s="72"/>
      <c r="IQT424" s="72"/>
      <c r="IQU424" s="72"/>
      <c r="IQV424" s="72"/>
      <c r="IQW424" s="72"/>
      <c r="IQX424" s="72"/>
      <c r="IQY424" s="72"/>
      <c r="IQZ424" s="72"/>
      <c r="IRA424" s="72"/>
      <c r="IRB424" s="72"/>
      <c r="IRC424" s="72"/>
      <c r="IRD424" s="72"/>
      <c r="IRE424" s="72"/>
      <c r="IRF424" s="72"/>
      <c r="IRG424" s="72"/>
      <c r="IRH424" s="72"/>
      <c r="IRI424" s="72"/>
      <c r="IRJ424" s="72"/>
      <c r="IRK424" s="72"/>
      <c r="IRL424" s="72"/>
      <c r="IRM424" s="72"/>
      <c r="IRN424" s="72"/>
      <c r="IRO424" s="72"/>
      <c r="IRP424" s="72"/>
      <c r="IRQ424" s="72"/>
      <c r="IRR424" s="72"/>
      <c r="IRS424" s="72"/>
      <c r="IRT424" s="72"/>
      <c r="IRU424" s="72"/>
      <c r="IRV424" s="72"/>
      <c r="IRW424" s="72"/>
      <c r="IRX424" s="72"/>
      <c r="IRY424" s="72"/>
      <c r="IRZ424" s="72"/>
      <c r="ISA424" s="72"/>
      <c r="ISB424" s="72"/>
      <c r="ISC424" s="72"/>
      <c r="ISD424" s="72"/>
      <c r="ISE424" s="72"/>
      <c r="ISF424" s="72"/>
      <c r="ISG424" s="72"/>
      <c r="ISH424" s="72"/>
      <c r="ISI424" s="72"/>
      <c r="ISJ424" s="72"/>
      <c r="ISK424" s="72"/>
      <c r="ISL424" s="72"/>
      <c r="ISM424" s="72"/>
      <c r="ISN424" s="72"/>
      <c r="ISO424" s="72"/>
      <c r="ISP424" s="72"/>
      <c r="ISQ424" s="72"/>
      <c r="ISR424" s="72"/>
      <c r="ISS424" s="72"/>
      <c r="IST424" s="72"/>
      <c r="ISU424" s="72"/>
      <c r="ISV424" s="72"/>
      <c r="ISW424" s="72"/>
      <c r="ISX424" s="72"/>
      <c r="ISY424" s="72"/>
      <c r="ISZ424" s="72"/>
      <c r="ITA424" s="72"/>
      <c r="ITB424" s="72"/>
      <c r="ITC424" s="72"/>
      <c r="ITD424" s="72"/>
      <c r="ITE424" s="72"/>
      <c r="ITF424" s="72"/>
      <c r="ITG424" s="72"/>
      <c r="ITH424" s="72"/>
      <c r="ITI424" s="72"/>
      <c r="ITJ424" s="72"/>
      <c r="ITK424" s="72"/>
      <c r="ITL424" s="72"/>
      <c r="ITM424" s="72"/>
      <c r="ITN424" s="72"/>
      <c r="ITO424" s="72"/>
      <c r="ITP424" s="72"/>
      <c r="ITQ424" s="72"/>
      <c r="ITR424" s="72"/>
      <c r="ITS424" s="72"/>
      <c r="ITT424" s="72"/>
      <c r="ITU424" s="72"/>
      <c r="ITV424" s="72"/>
      <c r="ITW424" s="72"/>
      <c r="ITX424" s="72"/>
      <c r="ITY424" s="72"/>
      <c r="ITZ424" s="72"/>
      <c r="IUA424" s="72"/>
      <c r="IUB424" s="72"/>
      <c r="IUC424" s="72"/>
      <c r="IUD424" s="72"/>
      <c r="IUE424" s="72"/>
      <c r="IUF424" s="72"/>
      <c r="IUG424" s="72"/>
      <c r="IUH424" s="72"/>
      <c r="IUI424" s="72"/>
      <c r="IUJ424" s="72"/>
      <c r="IUK424" s="72"/>
      <c r="IUL424" s="72"/>
      <c r="IUM424" s="72"/>
      <c r="IUN424" s="72"/>
      <c r="IUO424" s="72"/>
      <c r="IUP424" s="72"/>
      <c r="IUQ424" s="72"/>
      <c r="IUR424" s="72"/>
      <c r="IUS424" s="72"/>
      <c r="IUT424" s="72"/>
      <c r="IUU424" s="72"/>
      <c r="IUV424" s="72"/>
      <c r="IUW424" s="72"/>
      <c r="IUX424" s="72"/>
      <c r="IUY424" s="72"/>
      <c r="IUZ424" s="72"/>
      <c r="IVA424" s="72"/>
      <c r="IVB424" s="72"/>
      <c r="IVC424" s="72"/>
      <c r="IVD424" s="72"/>
      <c r="IVE424" s="72"/>
      <c r="IVF424" s="72"/>
      <c r="IVG424" s="72"/>
      <c r="IVH424" s="72"/>
      <c r="IVI424" s="72"/>
      <c r="IVJ424" s="72"/>
      <c r="IVK424" s="72"/>
      <c r="IVL424" s="72"/>
      <c r="IVM424" s="72"/>
      <c r="IVN424" s="72"/>
      <c r="IVO424" s="72"/>
      <c r="IVP424" s="72"/>
      <c r="IVQ424" s="72"/>
      <c r="IVR424" s="72"/>
      <c r="IVS424" s="72"/>
      <c r="IVT424" s="72"/>
      <c r="IVU424" s="72"/>
      <c r="IVV424" s="72"/>
      <c r="IVW424" s="72"/>
      <c r="IVX424" s="72"/>
      <c r="IVY424" s="72"/>
      <c r="IVZ424" s="72"/>
      <c r="IWA424" s="72"/>
      <c r="IWB424" s="72"/>
      <c r="IWC424" s="72"/>
      <c r="IWD424" s="72"/>
      <c r="IWE424" s="72"/>
      <c r="IWF424" s="72"/>
      <c r="IWG424" s="72"/>
      <c r="IWH424" s="72"/>
      <c r="IWI424" s="72"/>
      <c r="IWJ424" s="72"/>
      <c r="IWK424" s="72"/>
      <c r="IWL424" s="72"/>
      <c r="IWM424" s="72"/>
      <c r="IWN424" s="72"/>
      <c r="IWO424" s="72"/>
      <c r="IWP424" s="72"/>
      <c r="IWQ424" s="72"/>
      <c r="IWR424" s="72"/>
      <c r="IWS424" s="72"/>
      <c r="IWT424" s="72"/>
      <c r="IWU424" s="72"/>
      <c r="IWV424" s="72"/>
      <c r="IWW424" s="72"/>
      <c r="IWX424" s="72"/>
      <c r="IWY424" s="72"/>
      <c r="IWZ424" s="72"/>
      <c r="IXA424" s="72"/>
      <c r="IXB424" s="72"/>
      <c r="IXC424" s="72"/>
      <c r="IXD424" s="72"/>
      <c r="IXE424" s="72"/>
      <c r="IXF424" s="72"/>
      <c r="IXG424" s="72"/>
      <c r="IXH424" s="72"/>
      <c r="IXI424" s="72"/>
      <c r="IXJ424" s="72"/>
      <c r="IXK424" s="72"/>
      <c r="IXL424" s="72"/>
      <c r="IXM424" s="72"/>
      <c r="IXN424" s="72"/>
      <c r="IXO424" s="72"/>
      <c r="IXP424" s="72"/>
      <c r="IXQ424" s="72"/>
      <c r="IXR424" s="72"/>
      <c r="IXS424" s="72"/>
      <c r="IXT424" s="72"/>
      <c r="IXU424" s="72"/>
      <c r="IXV424" s="72"/>
      <c r="IXW424" s="72"/>
      <c r="IXX424" s="72"/>
      <c r="IXY424" s="72"/>
      <c r="IXZ424" s="72"/>
      <c r="IYA424" s="72"/>
      <c r="IYB424" s="72"/>
      <c r="IYC424" s="72"/>
      <c r="IYD424" s="72"/>
      <c r="IYE424" s="72"/>
      <c r="IYF424" s="72"/>
      <c r="IYG424" s="72"/>
      <c r="IYH424" s="72"/>
      <c r="IYI424" s="72"/>
      <c r="IYJ424" s="72"/>
      <c r="IYK424" s="72"/>
      <c r="IYL424" s="72"/>
      <c r="IYM424" s="72"/>
      <c r="IYN424" s="72"/>
      <c r="IYO424" s="72"/>
      <c r="IYP424" s="72"/>
      <c r="IYQ424" s="72"/>
      <c r="IYR424" s="72"/>
      <c r="IYS424" s="72"/>
      <c r="IYT424" s="72"/>
      <c r="IYU424" s="72"/>
      <c r="IYV424" s="72"/>
      <c r="IYW424" s="72"/>
      <c r="IYX424" s="72"/>
      <c r="IYY424" s="72"/>
      <c r="IYZ424" s="72"/>
      <c r="IZA424" s="72"/>
      <c r="IZB424" s="72"/>
      <c r="IZC424" s="72"/>
      <c r="IZD424" s="72"/>
      <c r="IZE424" s="72"/>
      <c r="IZF424" s="72"/>
      <c r="IZG424" s="72"/>
      <c r="IZH424" s="72"/>
      <c r="IZI424" s="72"/>
      <c r="IZJ424" s="72"/>
      <c r="IZK424" s="72"/>
      <c r="IZL424" s="72"/>
      <c r="IZM424" s="72"/>
      <c r="IZN424" s="72"/>
      <c r="IZO424" s="72"/>
      <c r="IZP424" s="72"/>
      <c r="IZQ424" s="72"/>
      <c r="IZR424" s="72"/>
      <c r="IZS424" s="72"/>
      <c r="IZT424" s="72"/>
      <c r="IZU424" s="72"/>
      <c r="IZV424" s="72"/>
      <c r="IZW424" s="72"/>
      <c r="IZX424" s="72"/>
      <c r="IZY424" s="72"/>
      <c r="IZZ424" s="72"/>
      <c r="JAA424" s="72"/>
      <c r="JAB424" s="72"/>
      <c r="JAC424" s="72"/>
      <c r="JAD424" s="72"/>
      <c r="JAE424" s="72"/>
      <c r="JAF424" s="72"/>
      <c r="JAG424" s="72"/>
      <c r="JAH424" s="72"/>
      <c r="JAI424" s="72"/>
      <c r="JAJ424" s="72"/>
      <c r="JAK424" s="72"/>
      <c r="JAL424" s="72"/>
      <c r="JAM424" s="72"/>
      <c r="JAN424" s="72"/>
      <c r="JAO424" s="72"/>
      <c r="JAP424" s="72"/>
      <c r="JAQ424" s="72"/>
      <c r="JAR424" s="72"/>
      <c r="JAS424" s="72"/>
      <c r="JAT424" s="72"/>
      <c r="JAU424" s="72"/>
      <c r="JAV424" s="72"/>
      <c r="JAW424" s="72"/>
      <c r="JAX424" s="72"/>
      <c r="JAY424" s="72"/>
      <c r="JAZ424" s="72"/>
      <c r="JBA424" s="72"/>
      <c r="JBB424" s="72"/>
      <c r="JBC424" s="72"/>
      <c r="JBD424" s="72"/>
      <c r="JBE424" s="72"/>
      <c r="JBF424" s="72"/>
      <c r="JBG424" s="72"/>
      <c r="JBH424" s="72"/>
      <c r="JBI424" s="72"/>
      <c r="JBJ424" s="72"/>
      <c r="JBK424" s="72"/>
      <c r="JBL424" s="72"/>
      <c r="JBM424" s="72"/>
      <c r="JBN424" s="72"/>
      <c r="JBO424" s="72"/>
      <c r="JBP424" s="72"/>
      <c r="JBQ424" s="72"/>
      <c r="JBR424" s="72"/>
      <c r="JBS424" s="72"/>
      <c r="JBT424" s="72"/>
      <c r="JBU424" s="72"/>
      <c r="JBV424" s="72"/>
      <c r="JBW424" s="72"/>
      <c r="JBX424" s="72"/>
      <c r="JBY424" s="72"/>
      <c r="JBZ424" s="72"/>
      <c r="JCA424" s="72"/>
      <c r="JCB424" s="72"/>
      <c r="JCC424" s="72"/>
      <c r="JCD424" s="72"/>
      <c r="JCE424" s="72"/>
      <c r="JCF424" s="72"/>
      <c r="JCG424" s="72"/>
      <c r="JCH424" s="72"/>
      <c r="JCI424" s="72"/>
      <c r="JCJ424" s="72"/>
      <c r="JCK424" s="72"/>
      <c r="JCL424" s="72"/>
      <c r="JCM424" s="72"/>
      <c r="JCN424" s="72"/>
      <c r="JCO424" s="72"/>
      <c r="JCP424" s="72"/>
      <c r="JCQ424" s="72"/>
      <c r="JCR424" s="72"/>
      <c r="JCS424" s="72"/>
      <c r="JCT424" s="72"/>
      <c r="JCU424" s="72"/>
      <c r="JCV424" s="72"/>
      <c r="JCW424" s="72"/>
      <c r="JCX424" s="72"/>
      <c r="JCY424" s="72"/>
      <c r="JCZ424" s="72"/>
      <c r="JDA424" s="72"/>
      <c r="JDB424" s="72"/>
      <c r="JDC424" s="72"/>
      <c r="JDD424" s="72"/>
      <c r="JDE424" s="72"/>
      <c r="JDF424" s="72"/>
      <c r="JDG424" s="72"/>
      <c r="JDH424" s="72"/>
      <c r="JDI424" s="72"/>
      <c r="JDJ424" s="72"/>
      <c r="JDK424" s="72"/>
      <c r="JDL424" s="72"/>
      <c r="JDM424" s="72"/>
      <c r="JDN424" s="72"/>
      <c r="JDO424" s="72"/>
      <c r="JDP424" s="72"/>
      <c r="JDQ424" s="72"/>
      <c r="JDR424" s="72"/>
      <c r="JDS424" s="72"/>
      <c r="JDT424" s="72"/>
      <c r="JDU424" s="72"/>
      <c r="JDV424" s="72"/>
      <c r="JDW424" s="72"/>
      <c r="JDX424" s="72"/>
      <c r="JDY424" s="72"/>
      <c r="JDZ424" s="72"/>
      <c r="JEA424" s="72"/>
      <c r="JEB424" s="72"/>
      <c r="JEC424" s="72"/>
      <c r="JED424" s="72"/>
      <c r="JEE424" s="72"/>
      <c r="JEF424" s="72"/>
      <c r="JEG424" s="72"/>
      <c r="JEH424" s="72"/>
      <c r="JEI424" s="72"/>
      <c r="JEJ424" s="72"/>
      <c r="JEK424" s="72"/>
      <c r="JEL424" s="72"/>
      <c r="JEM424" s="72"/>
      <c r="JEN424" s="72"/>
      <c r="JEO424" s="72"/>
      <c r="JEP424" s="72"/>
      <c r="JEQ424" s="72"/>
      <c r="JER424" s="72"/>
      <c r="JES424" s="72"/>
      <c r="JET424" s="72"/>
      <c r="JEU424" s="72"/>
      <c r="JEV424" s="72"/>
      <c r="JEW424" s="72"/>
      <c r="JEX424" s="72"/>
      <c r="JEY424" s="72"/>
      <c r="JEZ424" s="72"/>
      <c r="JFA424" s="72"/>
      <c r="JFB424" s="72"/>
      <c r="JFC424" s="72"/>
      <c r="JFD424" s="72"/>
      <c r="JFE424" s="72"/>
      <c r="JFF424" s="72"/>
      <c r="JFG424" s="72"/>
      <c r="JFH424" s="72"/>
      <c r="JFI424" s="72"/>
      <c r="JFJ424" s="72"/>
      <c r="JFK424" s="72"/>
      <c r="JFL424" s="72"/>
      <c r="JFM424" s="72"/>
      <c r="JFN424" s="72"/>
      <c r="JFO424" s="72"/>
      <c r="JFP424" s="72"/>
      <c r="JFQ424" s="72"/>
      <c r="JFR424" s="72"/>
      <c r="JFS424" s="72"/>
      <c r="JFT424" s="72"/>
      <c r="JFU424" s="72"/>
      <c r="JFV424" s="72"/>
      <c r="JFW424" s="72"/>
      <c r="JFX424" s="72"/>
      <c r="JFY424" s="72"/>
      <c r="JFZ424" s="72"/>
      <c r="JGA424" s="72"/>
      <c r="JGB424" s="72"/>
      <c r="JGC424" s="72"/>
      <c r="JGD424" s="72"/>
      <c r="JGE424" s="72"/>
      <c r="JGF424" s="72"/>
      <c r="JGG424" s="72"/>
      <c r="JGH424" s="72"/>
      <c r="JGI424" s="72"/>
      <c r="JGJ424" s="72"/>
      <c r="JGK424" s="72"/>
      <c r="JGL424" s="72"/>
      <c r="JGM424" s="72"/>
      <c r="JGN424" s="72"/>
      <c r="JGO424" s="72"/>
      <c r="JGP424" s="72"/>
      <c r="JGQ424" s="72"/>
      <c r="JGR424" s="72"/>
      <c r="JGS424" s="72"/>
      <c r="JGT424" s="72"/>
      <c r="JGU424" s="72"/>
      <c r="JGV424" s="72"/>
      <c r="JGW424" s="72"/>
      <c r="JGX424" s="72"/>
      <c r="JGY424" s="72"/>
      <c r="JGZ424" s="72"/>
      <c r="JHA424" s="72"/>
      <c r="JHB424" s="72"/>
      <c r="JHC424" s="72"/>
      <c r="JHD424" s="72"/>
      <c r="JHE424" s="72"/>
      <c r="JHF424" s="72"/>
      <c r="JHG424" s="72"/>
      <c r="JHH424" s="72"/>
      <c r="JHI424" s="72"/>
      <c r="JHJ424" s="72"/>
      <c r="JHK424" s="72"/>
      <c r="JHL424" s="72"/>
      <c r="JHM424" s="72"/>
      <c r="JHN424" s="72"/>
      <c r="JHO424" s="72"/>
      <c r="JHP424" s="72"/>
      <c r="JHQ424" s="72"/>
      <c r="JHR424" s="72"/>
      <c r="JHS424" s="72"/>
      <c r="JHT424" s="72"/>
      <c r="JHU424" s="72"/>
      <c r="JHV424" s="72"/>
      <c r="JHW424" s="72"/>
      <c r="JHX424" s="72"/>
      <c r="JHY424" s="72"/>
      <c r="JHZ424" s="72"/>
      <c r="JIA424" s="72"/>
      <c r="JIB424" s="72"/>
      <c r="JIC424" s="72"/>
      <c r="JID424" s="72"/>
      <c r="JIE424" s="72"/>
      <c r="JIF424" s="72"/>
      <c r="JIG424" s="72"/>
      <c r="JIH424" s="72"/>
      <c r="JII424" s="72"/>
      <c r="JIJ424" s="72"/>
      <c r="JIK424" s="72"/>
      <c r="JIL424" s="72"/>
      <c r="JIM424" s="72"/>
      <c r="JIN424" s="72"/>
      <c r="JIO424" s="72"/>
      <c r="JIP424" s="72"/>
      <c r="JIQ424" s="72"/>
      <c r="JIR424" s="72"/>
      <c r="JIS424" s="72"/>
      <c r="JIT424" s="72"/>
      <c r="JIU424" s="72"/>
      <c r="JIV424" s="72"/>
      <c r="JIW424" s="72"/>
      <c r="JIX424" s="72"/>
      <c r="JIY424" s="72"/>
      <c r="JIZ424" s="72"/>
      <c r="JJA424" s="72"/>
      <c r="JJB424" s="72"/>
      <c r="JJC424" s="72"/>
      <c r="JJD424" s="72"/>
      <c r="JJE424" s="72"/>
      <c r="JJF424" s="72"/>
      <c r="JJG424" s="72"/>
      <c r="JJH424" s="72"/>
      <c r="JJI424" s="72"/>
      <c r="JJJ424" s="72"/>
      <c r="JJK424" s="72"/>
      <c r="JJL424" s="72"/>
      <c r="JJM424" s="72"/>
      <c r="JJN424" s="72"/>
      <c r="JJO424" s="72"/>
      <c r="JJP424" s="72"/>
      <c r="JJQ424" s="72"/>
      <c r="JJR424" s="72"/>
      <c r="JJS424" s="72"/>
      <c r="JJT424" s="72"/>
      <c r="JJU424" s="72"/>
      <c r="JJV424" s="72"/>
      <c r="JJW424" s="72"/>
      <c r="JJX424" s="72"/>
      <c r="JJY424" s="72"/>
      <c r="JJZ424" s="72"/>
      <c r="JKA424" s="72"/>
      <c r="JKB424" s="72"/>
      <c r="JKC424" s="72"/>
      <c r="JKD424" s="72"/>
      <c r="JKE424" s="72"/>
      <c r="JKF424" s="72"/>
      <c r="JKG424" s="72"/>
      <c r="JKH424" s="72"/>
      <c r="JKI424" s="72"/>
      <c r="JKJ424" s="72"/>
      <c r="JKK424" s="72"/>
      <c r="JKL424" s="72"/>
      <c r="JKM424" s="72"/>
      <c r="JKN424" s="72"/>
      <c r="JKO424" s="72"/>
      <c r="JKP424" s="72"/>
      <c r="JKQ424" s="72"/>
      <c r="JKR424" s="72"/>
      <c r="JKS424" s="72"/>
      <c r="JKT424" s="72"/>
      <c r="JKU424" s="72"/>
      <c r="JKV424" s="72"/>
      <c r="JKW424" s="72"/>
      <c r="JKX424" s="72"/>
      <c r="JKY424" s="72"/>
      <c r="JKZ424" s="72"/>
      <c r="JLA424" s="72"/>
      <c r="JLB424" s="72"/>
      <c r="JLC424" s="72"/>
      <c r="JLD424" s="72"/>
      <c r="JLE424" s="72"/>
      <c r="JLF424" s="72"/>
      <c r="JLG424" s="72"/>
      <c r="JLH424" s="72"/>
      <c r="JLI424" s="72"/>
      <c r="JLJ424" s="72"/>
      <c r="JLK424" s="72"/>
      <c r="JLL424" s="72"/>
      <c r="JLM424" s="72"/>
      <c r="JLN424" s="72"/>
      <c r="JLO424" s="72"/>
      <c r="JLP424" s="72"/>
      <c r="JLQ424" s="72"/>
      <c r="JLR424" s="72"/>
      <c r="JLS424" s="72"/>
      <c r="JLT424" s="72"/>
      <c r="JLU424" s="72"/>
      <c r="JLV424" s="72"/>
      <c r="JLW424" s="72"/>
      <c r="JLX424" s="72"/>
      <c r="JLY424" s="72"/>
      <c r="JLZ424" s="72"/>
      <c r="JMA424" s="72"/>
      <c r="JMB424" s="72"/>
      <c r="JMC424" s="72"/>
      <c r="JMD424" s="72"/>
      <c r="JME424" s="72"/>
      <c r="JMF424" s="72"/>
      <c r="JMG424" s="72"/>
      <c r="JMH424" s="72"/>
      <c r="JMI424" s="72"/>
      <c r="JMJ424" s="72"/>
      <c r="JMK424" s="72"/>
      <c r="JML424" s="72"/>
      <c r="JMM424" s="72"/>
      <c r="JMN424" s="72"/>
      <c r="JMO424" s="72"/>
      <c r="JMP424" s="72"/>
      <c r="JMQ424" s="72"/>
      <c r="JMR424" s="72"/>
      <c r="JMS424" s="72"/>
      <c r="JMT424" s="72"/>
      <c r="JMU424" s="72"/>
      <c r="JMV424" s="72"/>
      <c r="JMW424" s="72"/>
      <c r="JMX424" s="72"/>
      <c r="JMY424" s="72"/>
      <c r="JMZ424" s="72"/>
      <c r="JNA424" s="72"/>
      <c r="JNB424" s="72"/>
      <c r="JNC424" s="72"/>
      <c r="JND424" s="72"/>
      <c r="JNE424" s="72"/>
      <c r="JNF424" s="72"/>
      <c r="JNG424" s="72"/>
      <c r="JNH424" s="72"/>
      <c r="JNI424" s="72"/>
      <c r="JNJ424" s="72"/>
      <c r="JNK424" s="72"/>
      <c r="JNL424" s="72"/>
      <c r="JNM424" s="72"/>
      <c r="JNN424" s="72"/>
      <c r="JNO424" s="72"/>
      <c r="JNP424" s="72"/>
      <c r="JNQ424" s="72"/>
      <c r="JNR424" s="72"/>
      <c r="JNS424" s="72"/>
      <c r="JNT424" s="72"/>
      <c r="JNU424" s="72"/>
      <c r="JNV424" s="72"/>
      <c r="JNW424" s="72"/>
      <c r="JNX424" s="72"/>
      <c r="JNY424" s="72"/>
      <c r="JNZ424" s="72"/>
      <c r="JOA424" s="72"/>
      <c r="JOB424" s="72"/>
      <c r="JOC424" s="72"/>
      <c r="JOD424" s="72"/>
      <c r="JOE424" s="72"/>
      <c r="JOF424" s="72"/>
      <c r="JOG424" s="72"/>
      <c r="JOH424" s="72"/>
      <c r="JOI424" s="72"/>
      <c r="JOJ424" s="72"/>
      <c r="JOK424" s="72"/>
      <c r="JOL424" s="72"/>
      <c r="JOM424" s="72"/>
      <c r="JON424" s="72"/>
      <c r="JOO424" s="72"/>
      <c r="JOP424" s="72"/>
      <c r="JOQ424" s="72"/>
      <c r="JOR424" s="72"/>
      <c r="JOS424" s="72"/>
      <c r="JOT424" s="72"/>
      <c r="JOU424" s="72"/>
      <c r="JOV424" s="72"/>
      <c r="JOW424" s="72"/>
      <c r="JOX424" s="72"/>
      <c r="JOY424" s="72"/>
      <c r="JOZ424" s="72"/>
      <c r="JPA424" s="72"/>
      <c r="JPB424" s="72"/>
      <c r="JPC424" s="72"/>
      <c r="JPD424" s="72"/>
      <c r="JPE424" s="72"/>
      <c r="JPF424" s="72"/>
      <c r="JPG424" s="72"/>
      <c r="JPH424" s="72"/>
      <c r="JPI424" s="72"/>
      <c r="JPJ424" s="72"/>
      <c r="JPK424" s="72"/>
      <c r="JPL424" s="72"/>
      <c r="JPM424" s="72"/>
      <c r="JPN424" s="72"/>
      <c r="JPO424" s="72"/>
      <c r="JPP424" s="72"/>
      <c r="JPQ424" s="72"/>
      <c r="JPR424" s="72"/>
      <c r="JPS424" s="72"/>
      <c r="JPT424" s="72"/>
      <c r="JPU424" s="72"/>
      <c r="JPV424" s="72"/>
      <c r="JPW424" s="72"/>
      <c r="JPX424" s="72"/>
      <c r="JPY424" s="72"/>
      <c r="JPZ424" s="72"/>
      <c r="JQA424" s="72"/>
      <c r="JQB424" s="72"/>
      <c r="JQC424" s="72"/>
      <c r="JQD424" s="72"/>
      <c r="JQE424" s="72"/>
      <c r="JQF424" s="72"/>
      <c r="JQG424" s="72"/>
      <c r="JQH424" s="72"/>
      <c r="JQI424" s="72"/>
      <c r="JQJ424" s="72"/>
      <c r="JQK424" s="72"/>
      <c r="JQL424" s="72"/>
      <c r="JQM424" s="72"/>
      <c r="JQN424" s="72"/>
      <c r="JQO424" s="72"/>
      <c r="JQP424" s="72"/>
      <c r="JQQ424" s="72"/>
      <c r="JQR424" s="72"/>
      <c r="JQS424" s="72"/>
      <c r="JQT424" s="72"/>
      <c r="JQU424" s="72"/>
      <c r="JQV424" s="72"/>
      <c r="JQW424" s="72"/>
      <c r="JQX424" s="72"/>
      <c r="JQY424" s="72"/>
      <c r="JQZ424" s="72"/>
      <c r="JRA424" s="72"/>
      <c r="JRB424" s="72"/>
      <c r="JRC424" s="72"/>
      <c r="JRD424" s="72"/>
      <c r="JRE424" s="72"/>
      <c r="JRF424" s="72"/>
      <c r="JRG424" s="72"/>
      <c r="JRH424" s="72"/>
      <c r="JRI424" s="72"/>
      <c r="JRJ424" s="72"/>
      <c r="JRK424" s="72"/>
      <c r="JRL424" s="72"/>
      <c r="JRM424" s="72"/>
      <c r="JRN424" s="72"/>
      <c r="JRO424" s="72"/>
      <c r="JRP424" s="72"/>
      <c r="JRQ424" s="72"/>
      <c r="JRR424" s="72"/>
      <c r="JRS424" s="72"/>
      <c r="JRT424" s="72"/>
      <c r="JRU424" s="72"/>
      <c r="JRV424" s="72"/>
      <c r="JRW424" s="72"/>
      <c r="JRX424" s="72"/>
      <c r="JRY424" s="72"/>
      <c r="JRZ424" s="72"/>
      <c r="JSA424" s="72"/>
      <c r="JSB424" s="72"/>
      <c r="JSC424" s="72"/>
      <c r="JSD424" s="72"/>
      <c r="JSE424" s="72"/>
      <c r="JSF424" s="72"/>
      <c r="JSG424" s="72"/>
      <c r="JSH424" s="72"/>
      <c r="JSI424" s="72"/>
      <c r="JSJ424" s="72"/>
      <c r="JSK424" s="72"/>
      <c r="JSL424" s="72"/>
      <c r="JSM424" s="72"/>
      <c r="JSN424" s="72"/>
      <c r="JSO424" s="72"/>
      <c r="JSP424" s="72"/>
      <c r="JSQ424" s="72"/>
      <c r="JSR424" s="72"/>
      <c r="JSS424" s="72"/>
      <c r="JST424" s="72"/>
      <c r="JSU424" s="72"/>
      <c r="JSV424" s="72"/>
      <c r="JSW424" s="72"/>
      <c r="JSX424" s="72"/>
      <c r="JSY424" s="72"/>
      <c r="JSZ424" s="72"/>
      <c r="JTA424" s="72"/>
      <c r="JTB424" s="72"/>
      <c r="JTC424" s="72"/>
      <c r="JTD424" s="72"/>
      <c r="JTE424" s="72"/>
      <c r="JTF424" s="72"/>
      <c r="JTG424" s="72"/>
      <c r="JTH424" s="72"/>
      <c r="JTI424" s="72"/>
      <c r="JTJ424" s="72"/>
      <c r="JTK424" s="72"/>
      <c r="JTL424" s="72"/>
      <c r="JTM424" s="72"/>
      <c r="JTN424" s="72"/>
      <c r="JTO424" s="72"/>
      <c r="JTP424" s="72"/>
      <c r="JTQ424" s="72"/>
      <c r="JTR424" s="72"/>
      <c r="JTS424" s="72"/>
      <c r="JTT424" s="72"/>
      <c r="JTU424" s="72"/>
      <c r="JTV424" s="72"/>
      <c r="JTW424" s="72"/>
      <c r="JTX424" s="72"/>
      <c r="JTY424" s="72"/>
      <c r="JTZ424" s="72"/>
      <c r="JUA424" s="72"/>
      <c r="JUB424" s="72"/>
      <c r="JUC424" s="72"/>
      <c r="JUD424" s="72"/>
      <c r="JUE424" s="72"/>
      <c r="JUF424" s="72"/>
      <c r="JUG424" s="72"/>
      <c r="JUH424" s="72"/>
      <c r="JUI424" s="72"/>
      <c r="JUJ424" s="72"/>
      <c r="JUK424" s="72"/>
      <c r="JUL424" s="72"/>
      <c r="JUM424" s="72"/>
      <c r="JUN424" s="72"/>
      <c r="JUO424" s="72"/>
      <c r="JUP424" s="72"/>
      <c r="JUQ424" s="72"/>
      <c r="JUR424" s="72"/>
      <c r="JUS424" s="72"/>
      <c r="JUT424" s="72"/>
      <c r="JUU424" s="72"/>
      <c r="JUV424" s="72"/>
      <c r="JUW424" s="72"/>
      <c r="JUX424" s="72"/>
      <c r="JUY424" s="72"/>
      <c r="JUZ424" s="72"/>
      <c r="JVA424" s="72"/>
      <c r="JVB424" s="72"/>
      <c r="JVC424" s="72"/>
      <c r="JVD424" s="72"/>
      <c r="JVE424" s="72"/>
      <c r="JVF424" s="72"/>
      <c r="JVG424" s="72"/>
      <c r="JVH424" s="72"/>
      <c r="JVI424" s="72"/>
      <c r="JVJ424" s="72"/>
      <c r="JVK424" s="72"/>
      <c r="JVL424" s="72"/>
      <c r="JVM424" s="72"/>
      <c r="JVN424" s="72"/>
      <c r="JVO424" s="72"/>
      <c r="JVP424" s="72"/>
      <c r="JVQ424" s="72"/>
      <c r="JVR424" s="72"/>
      <c r="JVS424" s="72"/>
      <c r="JVT424" s="72"/>
      <c r="JVU424" s="72"/>
      <c r="JVV424" s="72"/>
      <c r="JVW424" s="72"/>
      <c r="JVX424" s="72"/>
      <c r="JVY424" s="72"/>
      <c r="JVZ424" s="72"/>
      <c r="JWA424" s="72"/>
      <c r="JWB424" s="72"/>
      <c r="JWC424" s="72"/>
      <c r="JWD424" s="72"/>
      <c r="JWE424" s="72"/>
      <c r="JWF424" s="72"/>
      <c r="JWG424" s="72"/>
      <c r="JWH424" s="72"/>
      <c r="JWI424" s="72"/>
      <c r="JWJ424" s="72"/>
      <c r="JWK424" s="72"/>
      <c r="JWL424" s="72"/>
      <c r="JWM424" s="72"/>
      <c r="JWN424" s="72"/>
      <c r="JWO424" s="72"/>
      <c r="JWP424" s="72"/>
      <c r="JWQ424" s="72"/>
      <c r="JWR424" s="72"/>
      <c r="JWS424" s="72"/>
      <c r="JWT424" s="72"/>
      <c r="JWU424" s="72"/>
      <c r="JWV424" s="72"/>
      <c r="JWW424" s="72"/>
      <c r="JWX424" s="72"/>
      <c r="JWY424" s="72"/>
      <c r="JWZ424" s="72"/>
      <c r="JXA424" s="72"/>
      <c r="JXB424" s="72"/>
      <c r="JXC424" s="72"/>
      <c r="JXD424" s="72"/>
      <c r="JXE424" s="72"/>
      <c r="JXF424" s="72"/>
      <c r="JXG424" s="72"/>
      <c r="JXH424" s="72"/>
      <c r="JXI424" s="72"/>
      <c r="JXJ424" s="72"/>
      <c r="JXK424" s="72"/>
      <c r="JXL424" s="72"/>
      <c r="JXM424" s="72"/>
      <c r="JXN424" s="72"/>
      <c r="JXO424" s="72"/>
      <c r="JXP424" s="72"/>
      <c r="JXQ424" s="72"/>
      <c r="JXR424" s="72"/>
      <c r="JXS424" s="72"/>
      <c r="JXT424" s="72"/>
      <c r="JXU424" s="72"/>
      <c r="JXV424" s="72"/>
      <c r="JXW424" s="72"/>
      <c r="JXX424" s="72"/>
      <c r="JXY424" s="72"/>
      <c r="JXZ424" s="72"/>
      <c r="JYA424" s="72"/>
      <c r="JYB424" s="72"/>
      <c r="JYC424" s="72"/>
      <c r="JYD424" s="72"/>
      <c r="JYE424" s="72"/>
      <c r="JYF424" s="72"/>
      <c r="JYG424" s="72"/>
      <c r="JYH424" s="72"/>
      <c r="JYI424" s="72"/>
      <c r="JYJ424" s="72"/>
      <c r="JYK424" s="72"/>
      <c r="JYL424" s="72"/>
      <c r="JYM424" s="72"/>
      <c r="JYN424" s="72"/>
      <c r="JYO424" s="72"/>
      <c r="JYP424" s="72"/>
      <c r="JYQ424" s="72"/>
      <c r="JYR424" s="72"/>
      <c r="JYS424" s="72"/>
      <c r="JYT424" s="72"/>
      <c r="JYU424" s="72"/>
      <c r="JYV424" s="72"/>
      <c r="JYW424" s="72"/>
      <c r="JYX424" s="72"/>
      <c r="JYY424" s="72"/>
      <c r="JYZ424" s="72"/>
      <c r="JZA424" s="72"/>
      <c r="JZB424" s="72"/>
      <c r="JZC424" s="72"/>
      <c r="JZD424" s="72"/>
      <c r="JZE424" s="72"/>
      <c r="JZF424" s="72"/>
      <c r="JZG424" s="72"/>
      <c r="JZH424" s="72"/>
      <c r="JZI424" s="72"/>
      <c r="JZJ424" s="72"/>
      <c r="JZK424" s="72"/>
      <c r="JZL424" s="72"/>
      <c r="JZM424" s="72"/>
      <c r="JZN424" s="72"/>
      <c r="JZO424" s="72"/>
      <c r="JZP424" s="72"/>
      <c r="JZQ424" s="72"/>
      <c r="JZR424" s="72"/>
      <c r="JZS424" s="72"/>
      <c r="JZT424" s="72"/>
      <c r="JZU424" s="72"/>
      <c r="JZV424" s="72"/>
      <c r="JZW424" s="72"/>
      <c r="JZX424" s="72"/>
      <c r="JZY424" s="72"/>
      <c r="JZZ424" s="72"/>
      <c r="KAA424" s="72"/>
      <c r="KAB424" s="72"/>
      <c r="KAC424" s="72"/>
      <c r="KAD424" s="72"/>
      <c r="KAE424" s="72"/>
      <c r="KAF424" s="72"/>
      <c r="KAG424" s="72"/>
      <c r="KAH424" s="72"/>
      <c r="KAI424" s="72"/>
      <c r="KAJ424" s="72"/>
      <c r="KAK424" s="72"/>
      <c r="KAL424" s="72"/>
      <c r="KAM424" s="72"/>
      <c r="KAN424" s="72"/>
      <c r="KAO424" s="72"/>
      <c r="KAP424" s="72"/>
      <c r="KAQ424" s="72"/>
      <c r="KAR424" s="72"/>
      <c r="KAS424" s="72"/>
      <c r="KAT424" s="72"/>
      <c r="KAU424" s="72"/>
      <c r="KAV424" s="72"/>
      <c r="KAW424" s="72"/>
      <c r="KAX424" s="72"/>
      <c r="KAY424" s="72"/>
      <c r="KAZ424" s="72"/>
      <c r="KBA424" s="72"/>
      <c r="KBB424" s="72"/>
      <c r="KBC424" s="72"/>
      <c r="KBD424" s="72"/>
      <c r="KBE424" s="72"/>
      <c r="KBF424" s="72"/>
      <c r="KBG424" s="72"/>
      <c r="KBH424" s="72"/>
      <c r="KBI424" s="72"/>
      <c r="KBJ424" s="72"/>
      <c r="KBK424" s="72"/>
      <c r="KBL424" s="72"/>
      <c r="KBM424" s="72"/>
      <c r="KBN424" s="72"/>
      <c r="KBO424" s="72"/>
      <c r="KBP424" s="72"/>
      <c r="KBQ424" s="72"/>
      <c r="KBR424" s="72"/>
      <c r="KBS424" s="72"/>
      <c r="KBT424" s="72"/>
      <c r="KBU424" s="72"/>
      <c r="KBV424" s="72"/>
      <c r="KBW424" s="72"/>
      <c r="KBX424" s="72"/>
      <c r="KBY424" s="72"/>
      <c r="KBZ424" s="72"/>
      <c r="KCA424" s="72"/>
      <c r="KCB424" s="72"/>
      <c r="KCC424" s="72"/>
      <c r="KCD424" s="72"/>
      <c r="KCE424" s="72"/>
      <c r="KCF424" s="72"/>
      <c r="KCG424" s="72"/>
      <c r="KCH424" s="72"/>
      <c r="KCI424" s="72"/>
      <c r="KCJ424" s="72"/>
      <c r="KCK424" s="72"/>
      <c r="KCL424" s="72"/>
      <c r="KCM424" s="72"/>
      <c r="KCN424" s="72"/>
      <c r="KCO424" s="72"/>
      <c r="KCP424" s="72"/>
      <c r="KCQ424" s="72"/>
      <c r="KCR424" s="72"/>
      <c r="KCS424" s="72"/>
      <c r="KCT424" s="72"/>
      <c r="KCU424" s="72"/>
      <c r="KCV424" s="72"/>
      <c r="KCW424" s="72"/>
      <c r="KCX424" s="72"/>
      <c r="KCY424" s="72"/>
      <c r="KCZ424" s="72"/>
      <c r="KDA424" s="72"/>
      <c r="KDB424" s="72"/>
      <c r="KDC424" s="72"/>
      <c r="KDD424" s="72"/>
      <c r="KDE424" s="72"/>
      <c r="KDF424" s="72"/>
      <c r="KDG424" s="72"/>
      <c r="KDH424" s="72"/>
      <c r="KDI424" s="72"/>
      <c r="KDJ424" s="72"/>
      <c r="KDK424" s="72"/>
      <c r="KDL424" s="72"/>
      <c r="KDM424" s="72"/>
      <c r="KDN424" s="72"/>
      <c r="KDO424" s="72"/>
      <c r="KDP424" s="72"/>
      <c r="KDQ424" s="72"/>
      <c r="KDR424" s="72"/>
      <c r="KDS424" s="72"/>
      <c r="KDT424" s="72"/>
      <c r="KDU424" s="72"/>
      <c r="KDV424" s="72"/>
      <c r="KDW424" s="72"/>
      <c r="KDX424" s="72"/>
      <c r="KDY424" s="72"/>
      <c r="KDZ424" s="72"/>
      <c r="KEA424" s="72"/>
      <c r="KEB424" s="72"/>
      <c r="KEC424" s="72"/>
      <c r="KED424" s="72"/>
      <c r="KEE424" s="72"/>
      <c r="KEF424" s="72"/>
      <c r="KEG424" s="72"/>
      <c r="KEH424" s="72"/>
      <c r="KEI424" s="72"/>
      <c r="KEJ424" s="72"/>
      <c r="KEK424" s="72"/>
      <c r="KEL424" s="72"/>
      <c r="KEM424" s="72"/>
      <c r="KEN424" s="72"/>
      <c r="KEO424" s="72"/>
      <c r="KEP424" s="72"/>
      <c r="KEQ424" s="72"/>
      <c r="KER424" s="72"/>
      <c r="KES424" s="72"/>
      <c r="KET424" s="72"/>
      <c r="KEU424" s="72"/>
      <c r="KEV424" s="72"/>
      <c r="KEW424" s="72"/>
      <c r="KEX424" s="72"/>
      <c r="KEY424" s="72"/>
      <c r="KEZ424" s="72"/>
      <c r="KFA424" s="72"/>
      <c r="KFB424" s="72"/>
      <c r="KFC424" s="72"/>
      <c r="KFD424" s="72"/>
      <c r="KFE424" s="72"/>
      <c r="KFF424" s="72"/>
      <c r="KFG424" s="72"/>
      <c r="KFH424" s="72"/>
      <c r="KFI424" s="72"/>
      <c r="KFJ424" s="72"/>
      <c r="KFK424" s="72"/>
      <c r="KFL424" s="72"/>
      <c r="KFM424" s="72"/>
      <c r="KFN424" s="72"/>
      <c r="KFO424" s="72"/>
      <c r="KFP424" s="72"/>
      <c r="KFQ424" s="72"/>
      <c r="KFR424" s="72"/>
      <c r="KFS424" s="72"/>
      <c r="KFT424" s="72"/>
      <c r="KFU424" s="72"/>
      <c r="KFV424" s="72"/>
      <c r="KFW424" s="72"/>
      <c r="KFX424" s="72"/>
      <c r="KFY424" s="72"/>
      <c r="KFZ424" s="72"/>
      <c r="KGA424" s="72"/>
      <c r="KGB424" s="72"/>
      <c r="KGC424" s="72"/>
      <c r="KGD424" s="72"/>
      <c r="KGE424" s="72"/>
      <c r="KGF424" s="72"/>
      <c r="KGG424" s="72"/>
      <c r="KGH424" s="72"/>
      <c r="KGI424" s="72"/>
      <c r="KGJ424" s="72"/>
      <c r="KGK424" s="72"/>
      <c r="KGL424" s="72"/>
      <c r="KGM424" s="72"/>
      <c r="KGN424" s="72"/>
      <c r="KGO424" s="72"/>
      <c r="KGP424" s="72"/>
      <c r="KGQ424" s="72"/>
      <c r="KGR424" s="72"/>
      <c r="KGS424" s="72"/>
      <c r="KGT424" s="72"/>
      <c r="KGU424" s="72"/>
      <c r="KGV424" s="72"/>
      <c r="KGW424" s="72"/>
      <c r="KGX424" s="72"/>
      <c r="KGY424" s="72"/>
      <c r="KGZ424" s="72"/>
      <c r="KHA424" s="72"/>
      <c r="KHB424" s="72"/>
      <c r="KHC424" s="72"/>
      <c r="KHD424" s="72"/>
      <c r="KHE424" s="72"/>
      <c r="KHF424" s="72"/>
      <c r="KHG424" s="72"/>
      <c r="KHH424" s="72"/>
      <c r="KHI424" s="72"/>
      <c r="KHJ424" s="72"/>
      <c r="KHK424" s="72"/>
      <c r="KHL424" s="72"/>
      <c r="KHM424" s="72"/>
      <c r="KHN424" s="72"/>
      <c r="KHO424" s="72"/>
      <c r="KHP424" s="72"/>
      <c r="KHQ424" s="72"/>
      <c r="KHR424" s="72"/>
      <c r="KHS424" s="72"/>
      <c r="KHT424" s="72"/>
      <c r="KHU424" s="72"/>
      <c r="KHV424" s="72"/>
      <c r="KHW424" s="72"/>
      <c r="KHX424" s="72"/>
      <c r="KHY424" s="72"/>
      <c r="KHZ424" s="72"/>
      <c r="KIA424" s="72"/>
      <c r="KIB424" s="72"/>
      <c r="KIC424" s="72"/>
      <c r="KID424" s="72"/>
      <c r="KIE424" s="72"/>
      <c r="KIF424" s="72"/>
      <c r="KIG424" s="72"/>
      <c r="KIH424" s="72"/>
      <c r="KII424" s="72"/>
      <c r="KIJ424" s="72"/>
      <c r="KIK424" s="72"/>
      <c r="KIL424" s="72"/>
      <c r="KIM424" s="72"/>
      <c r="KIN424" s="72"/>
      <c r="KIO424" s="72"/>
      <c r="KIP424" s="72"/>
      <c r="KIQ424" s="72"/>
      <c r="KIR424" s="72"/>
      <c r="KIS424" s="72"/>
      <c r="KIT424" s="72"/>
      <c r="KIU424" s="72"/>
      <c r="KIV424" s="72"/>
      <c r="KIW424" s="72"/>
      <c r="KIX424" s="72"/>
      <c r="KIY424" s="72"/>
      <c r="KIZ424" s="72"/>
      <c r="KJA424" s="72"/>
      <c r="KJB424" s="72"/>
      <c r="KJC424" s="72"/>
      <c r="KJD424" s="72"/>
      <c r="KJE424" s="72"/>
      <c r="KJF424" s="72"/>
      <c r="KJG424" s="72"/>
      <c r="KJH424" s="72"/>
      <c r="KJI424" s="72"/>
      <c r="KJJ424" s="72"/>
      <c r="KJK424" s="72"/>
      <c r="KJL424" s="72"/>
      <c r="KJM424" s="72"/>
      <c r="KJN424" s="72"/>
      <c r="KJO424" s="72"/>
      <c r="KJP424" s="72"/>
      <c r="KJQ424" s="72"/>
      <c r="KJR424" s="72"/>
      <c r="KJS424" s="72"/>
      <c r="KJT424" s="72"/>
      <c r="KJU424" s="72"/>
      <c r="KJV424" s="72"/>
      <c r="KJW424" s="72"/>
      <c r="KJX424" s="72"/>
      <c r="KJY424" s="72"/>
      <c r="KJZ424" s="72"/>
      <c r="KKA424" s="72"/>
      <c r="KKB424" s="72"/>
      <c r="KKC424" s="72"/>
      <c r="KKD424" s="72"/>
      <c r="KKE424" s="72"/>
      <c r="KKF424" s="72"/>
      <c r="KKG424" s="72"/>
      <c r="KKH424" s="72"/>
      <c r="KKI424" s="72"/>
      <c r="KKJ424" s="72"/>
      <c r="KKK424" s="72"/>
      <c r="KKL424" s="72"/>
      <c r="KKM424" s="72"/>
      <c r="KKN424" s="72"/>
      <c r="KKO424" s="72"/>
      <c r="KKP424" s="72"/>
      <c r="KKQ424" s="72"/>
      <c r="KKR424" s="72"/>
      <c r="KKS424" s="72"/>
      <c r="KKT424" s="72"/>
      <c r="KKU424" s="72"/>
      <c r="KKV424" s="72"/>
      <c r="KKW424" s="72"/>
      <c r="KKX424" s="72"/>
      <c r="KKY424" s="72"/>
      <c r="KKZ424" s="72"/>
      <c r="KLA424" s="72"/>
      <c r="KLB424" s="72"/>
      <c r="KLC424" s="72"/>
      <c r="KLD424" s="72"/>
      <c r="KLE424" s="72"/>
      <c r="KLF424" s="72"/>
      <c r="KLG424" s="72"/>
      <c r="KLH424" s="72"/>
      <c r="KLI424" s="72"/>
      <c r="KLJ424" s="72"/>
      <c r="KLK424" s="72"/>
      <c r="KLL424" s="72"/>
      <c r="KLM424" s="72"/>
      <c r="KLN424" s="72"/>
      <c r="KLO424" s="72"/>
      <c r="KLP424" s="72"/>
      <c r="KLQ424" s="72"/>
      <c r="KLR424" s="72"/>
      <c r="KLS424" s="72"/>
      <c r="KLT424" s="72"/>
      <c r="KLU424" s="72"/>
      <c r="KLV424" s="72"/>
      <c r="KLW424" s="72"/>
      <c r="KLX424" s="72"/>
      <c r="KLY424" s="72"/>
      <c r="KLZ424" s="72"/>
      <c r="KMA424" s="72"/>
      <c r="KMB424" s="72"/>
      <c r="KMC424" s="72"/>
      <c r="KMD424" s="72"/>
      <c r="KME424" s="72"/>
      <c r="KMF424" s="72"/>
      <c r="KMG424" s="72"/>
      <c r="KMH424" s="72"/>
      <c r="KMI424" s="72"/>
      <c r="KMJ424" s="72"/>
      <c r="KMK424" s="72"/>
      <c r="KML424" s="72"/>
      <c r="KMM424" s="72"/>
      <c r="KMN424" s="72"/>
      <c r="KMO424" s="72"/>
      <c r="KMP424" s="72"/>
      <c r="KMQ424" s="72"/>
      <c r="KMR424" s="72"/>
      <c r="KMS424" s="72"/>
      <c r="KMT424" s="72"/>
      <c r="KMU424" s="72"/>
      <c r="KMV424" s="72"/>
      <c r="KMW424" s="72"/>
      <c r="KMX424" s="72"/>
      <c r="KMY424" s="72"/>
      <c r="KMZ424" s="72"/>
      <c r="KNA424" s="72"/>
      <c r="KNB424" s="72"/>
      <c r="KNC424" s="72"/>
      <c r="KND424" s="72"/>
      <c r="KNE424" s="72"/>
      <c r="KNF424" s="72"/>
      <c r="KNG424" s="72"/>
      <c r="KNH424" s="72"/>
      <c r="KNI424" s="72"/>
      <c r="KNJ424" s="72"/>
      <c r="KNK424" s="72"/>
      <c r="KNL424" s="72"/>
      <c r="KNM424" s="72"/>
      <c r="KNN424" s="72"/>
      <c r="KNO424" s="72"/>
      <c r="KNP424" s="72"/>
      <c r="KNQ424" s="72"/>
      <c r="KNR424" s="72"/>
      <c r="KNS424" s="72"/>
      <c r="KNT424" s="72"/>
      <c r="KNU424" s="72"/>
      <c r="KNV424" s="72"/>
      <c r="KNW424" s="72"/>
      <c r="KNX424" s="72"/>
      <c r="KNY424" s="72"/>
      <c r="KNZ424" s="72"/>
      <c r="KOA424" s="72"/>
      <c r="KOB424" s="72"/>
      <c r="KOC424" s="72"/>
      <c r="KOD424" s="72"/>
      <c r="KOE424" s="72"/>
      <c r="KOF424" s="72"/>
      <c r="KOG424" s="72"/>
      <c r="KOH424" s="72"/>
      <c r="KOI424" s="72"/>
      <c r="KOJ424" s="72"/>
      <c r="KOK424" s="72"/>
      <c r="KOL424" s="72"/>
      <c r="KOM424" s="72"/>
      <c r="KON424" s="72"/>
      <c r="KOO424" s="72"/>
      <c r="KOP424" s="72"/>
      <c r="KOQ424" s="72"/>
      <c r="KOR424" s="72"/>
      <c r="KOS424" s="72"/>
      <c r="KOT424" s="72"/>
      <c r="KOU424" s="72"/>
      <c r="KOV424" s="72"/>
      <c r="KOW424" s="72"/>
      <c r="KOX424" s="72"/>
      <c r="KOY424" s="72"/>
      <c r="KOZ424" s="72"/>
      <c r="KPA424" s="72"/>
      <c r="KPB424" s="72"/>
      <c r="KPC424" s="72"/>
      <c r="KPD424" s="72"/>
      <c r="KPE424" s="72"/>
      <c r="KPF424" s="72"/>
      <c r="KPG424" s="72"/>
      <c r="KPH424" s="72"/>
      <c r="KPI424" s="72"/>
      <c r="KPJ424" s="72"/>
      <c r="KPK424" s="72"/>
      <c r="KPL424" s="72"/>
      <c r="KPM424" s="72"/>
      <c r="KPN424" s="72"/>
      <c r="KPO424" s="72"/>
      <c r="KPP424" s="72"/>
      <c r="KPQ424" s="72"/>
      <c r="KPR424" s="72"/>
      <c r="KPS424" s="72"/>
      <c r="KPT424" s="72"/>
      <c r="KPU424" s="72"/>
      <c r="KPV424" s="72"/>
      <c r="KPW424" s="72"/>
      <c r="KPX424" s="72"/>
      <c r="KPY424" s="72"/>
      <c r="KPZ424" s="72"/>
      <c r="KQA424" s="72"/>
      <c r="KQB424" s="72"/>
      <c r="KQC424" s="72"/>
      <c r="KQD424" s="72"/>
      <c r="KQE424" s="72"/>
      <c r="KQF424" s="72"/>
      <c r="KQG424" s="72"/>
      <c r="KQH424" s="72"/>
      <c r="KQI424" s="72"/>
      <c r="KQJ424" s="72"/>
      <c r="KQK424" s="72"/>
      <c r="KQL424" s="72"/>
      <c r="KQM424" s="72"/>
      <c r="KQN424" s="72"/>
      <c r="KQO424" s="72"/>
      <c r="KQP424" s="72"/>
      <c r="KQQ424" s="72"/>
      <c r="KQR424" s="72"/>
      <c r="KQS424" s="72"/>
      <c r="KQT424" s="72"/>
      <c r="KQU424" s="72"/>
      <c r="KQV424" s="72"/>
      <c r="KQW424" s="72"/>
      <c r="KQX424" s="72"/>
      <c r="KQY424" s="72"/>
      <c r="KQZ424" s="72"/>
      <c r="KRA424" s="72"/>
      <c r="KRB424" s="72"/>
      <c r="KRC424" s="72"/>
      <c r="KRD424" s="72"/>
      <c r="KRE424" s="72"/>
      <c r="KRF424" s="72"/>
      <c r="KRG424" s="72"/>
      <c r="KRH424" s="72"/>
      <c r="KRI424" s="72"/>
      <c r="KRJ424" s="72"/>
      <c r="KRK424" s="72"/>
      <c r="KRL424" s="72"/>
      <c r="KRM424" s="72"/>
      <c r="KRN424" s="72"/>
      <c r="KRO424" s="72"/>
      <c r="KRP424" s="72"/>
      <c r="KRQ424" s="72"/>
      <c r="KRR424" s="72"/>
      <c r="KRS424" s="72"/>
      <c r="KRT424" s="72"/>
      <c r="KRU424" s="72"/>
      <c r="KRV424" s="72"/>
      <c r="KRW424" s="72"/>
      <c r="KRX424" s="72"/>
      <c r="KRY424" s="72"/>
      <c r="KRZ424" s="72"/>
      <c r="KSA424" s="72"/>
      <c r="KSB424" s="72"/>
      <c r="KSC424" s="72"/>
      <c r="KSD424" s="72"/>
      <c r="KSE424" s="72"/>
      <c r="KSF424" s="72"/>
      <c r="KSG424" s="72"/>
      <c r="KSH424" s="72"/>
      <c r="KSI424" s="72"/>
      <c r="KSJ424" s="72"/>
      <c r="KSK424" s="72"/>
      <c r="KSL424" s="72"/>
      <c r="KSM424" s="72"/>
      <c r="KSN424" s="72"/>
      <c r="KSO424" s="72"/>
      <c r="KSP424" s="72"/>
      <c r="KSQ424" s="72"/>
      <c r="KSR424" s="72"/>
      <c r="KSS424" s="72"/>
      <c r="KST424" s="72"/>
      <c r="KSU424" s="72"/>
      <c r="KSV424" s="72"/>
      <c r="KSW424" s="72"/>
      <c r="KSX424" s="72"/>
      <c r="KSY424" s="72"/>
      <c r="KSZ424" s="72"/>
      <c r="KTA424" s="72"/>
      <c r="KTB424" s="72"/>
      <c r="KTC424" s="72"/>
      <c r="KTD424" s="72"/>
      <c r="KTE424" s="72"/>
      <c r="KTF424" s="72"/>
      <c r="KTG424" s="72"/>
      <c r="KTH424" s="72"/>
      <c r="KTI424" s="72"/>
      <c r="KTJ424" s="72"/>
      <c r="KTK424" s="72"/>
      <c r="KTL424" s="72"/>
      <c r="KTM424" s="72"/>
      <c r="KTN424" s="72"/>
      <c r="KTO424" s="72"/>
      <c r="KTP424" s="72"/>
      <c r="KTQ424" s="72"/>
      <c r="KTR424" s="72"/>
      <c r="KTS424" s="72"/>
      <c r="KTT424" s="72"/>
      <c r="KTU424" s="72"/>
      <c r="KTV424" s="72"/>
      <c r="KTW424" s="72"/>
      <c r="KTX424" s="72"/>
      <c r="KTY424" s="72"/>
      <c r="KTZ424" s="72"/>
      <c r="KUA424" s="72"/>
      <c r="KUB424" s="72"/>
      <c r="KUC424" s="72"/>
      <c r="KUD424" s="72"/>
      <c r="KUE424" s="72"/>
      <c r="KUF424" s="72"/>
      <c r="KUG424" s="72"/>
      <c r="KUH424" s="72"/>
      <c r="KUI424" s="72"/>
      <c r="KUJ424" s="72"/>
      <c r="KUK424" s="72"/>
      <c r="KUL424" s="72"/>
      <c r="KUM424" s="72"/>
      <c r="KUN424" s="72"/>
      <c r="KUO424" s="72"/>
      <c r="KUP424" s="72"/>
      <c r="KUQ424" s="72"/>
      <c r="KUR424" s="72"/>
      <c r="KUS424" s="72"/>
      <c r="KUT424" s="72"/>
      <c r="KUU424" s="72"/>
      <c r="KUV424" s="72"/>
      <c r="KUW424" s="72"/>
      <c r="KUX424" s="72"/>
      <c r="KUY424" s="72"/>
      <c r="KUZ424" s="72"/>
      <c r="KVA424" s="72"/>
      <c r="KVB424" s="72"/>
      <c r="KVC424" s="72"/>
      <c r="KVD424" s="72"/>
      <c r="KVE424" s="72"/>
      <c r="KVF424" s="72"/>
      <c r="KVG424" s="72"/>
      <c r="KVH424" s="72"/>
      <c r="KVI424" s="72"/>
      <c r="KVJ424" s="72"/>
      <c r="KVK424" s="72"/>
      <c r="KVL424" s="72"/>
      <c r="KVM424" s="72"/>
      <c r="KVN424" s="72"/>
      <c r="KVO424" s="72"/>
      <c r="KVP424" s="72"/>
      <c r="KVQ424" s="72"/>
      <c r="KVR424" s="72"/>
      <c r="KVS424" s="72"/>
      <c r="KVT424" s="72"/>
      <c r="KVU424" s="72"/>
      <c r="KVV424" s="72"/>
      <c r="KVW424" s="72"/>
      <c r="KVX424" s="72"/>
      <c r="KVY424" s="72"/>
      <c r="KVZ424" s="72"/>
      <c r="KWA424" s="72"/>
      <c r="KWB424" s="72"/>
      <c r="KWC424" s="72"/>
      <c r="KWD424" s="72"/>
      <c r="KWE424" s="72"/>
      <c r="KWF424" s="72"/>
      <c r="KWG424" s="72"/>
      <c r="KWH424" s="72"/>
      <c r="KWI424" s="72"/>
      <c r="KWJ424" s="72"/>
      <c r="KWK424" s="72"/>
      <c r="KWL424" s="72"/>
      <c r="KWM424" s="72"/>
      <c r="KWN424" s="72"/>
      <c r="KWO424" s="72"/>
      <c r="KWP424" s="72"/>
      <c r="KWQ424" s="72"/>
      <c r="KWR424" s="72"/>
      <c r="KWS424" s="72"/>
      <c r="KWT424" s="72"/>
      <c r="KWU424" s="72"/>
      <c r="KWV424" s="72"/>
      <c r="KWW424" s="72"/>
      <c r="KWX424" s="72"/>
      <c r="KWY424" s="72"/>
      <c r="KWZ424" s="72"/>
      <c r="KXA424" s="72"/>
      <c r="KXB424" s="72"/>
      <c r="KXC424" s="72"/>
      <c r="KXD424" s="72"/>
      <c r="KXE424" s="72"/>
      <c r="KXF424" s="72"/>
      <c r="KXG424" s="72"/>
      <c r="KXH424" s="72"/>
      <c r="KXI424" s="72"/>
      <c r="KXJ424" s="72"/>
      <c r="KXK424" s="72"/>
      <c r="KXL424" s="72"/>
      <c r="KXM424" s="72"/>
      <c r="KXN424" s="72"/>
      <c r="KXO424" s="72"/>
      <c r="KXP424" s="72"/>
      <c r="KXQ424" s="72"/>
      <c r="KXR424" s="72"/>
      <c r="KXS424" s="72"/>
      <c r="KXT424" s="72"/>
      <c r="KXU424" s="72"/>
      <c r="KXV424" s="72"/>
      <c r="KXW424" s="72"/>
      <c r="KXX424" s="72"/>
      <c r="KXY424" s="72"/>
      <c r="KXZ424" s="72"/>
      <c r="KYA424" s="72"/>
      <c r="KYB424" s="72"/>
      <c r="KYC424" s="72"/>
      <c r="KYD424" s="72"/>
      <c r="KYE424" s="72"/>
      <c r="KYF424" s="72"/>
      <c r="KYG424" s="72"/>
      <c r="KYH424" s="72"/>
      <c r="KYI424" s="72"/>
      <c r="KYJ424" s="72"/>
      <c r="KYK424" s="72"/>
      <c r="KYL424" s="72"/>
      <c r="KYM424" s="72"/>
      <c r="KYN424" s="72"/>
      <c r="KYO424" s="72"/>
      <c r="KYP424" s="72"/>
      <c r="KYQ424" s="72"/>
      <c r="KYR424" s="72"/>
      <c r="KYS424" s="72"/>
      <c r="KYT424" s="72"/>
      <c r="KYU424" s="72"/>
      <c r="KYV424" s="72"/>
      <c r="KYW424" s="72"/>
      <c r="KYX424" s="72"/>
      <c r="KYY424" s="72"/>
      <c r="KYZ424" s="72"/>
      <c r="KZA424" s="72"/>
      <c r="KZB424" s="72"/>
      <c r="KZC424" s="72"/>
      <c r="KZD424" s="72"/>
      <c r="KZE424" s="72"/>
      <c r="KZF424" s="72"/>
      <c r="KZG424" s="72"/>
      <c r="KZH424" s="72"/>
      <c r="KZI424" s="72"/>
      <c r="KZJ424" s="72"/>
      <c r="KZK424" s="72"/>
      <c r="KZL424" s="72"/>
      <c r="KZM424" s="72"/>
      <c r="KZN424" s="72"/>
      <c r="KZO424" s="72"/>
      <c r="KZP424" s="72"/>
      <c r="KZQ424" s="72"/>
      <c r="KZR424" s="72"/>
      <c r="KZS424" s="72"/>
      <c r="KZT424" s="72"/>
      <c r="KZU424" s="72"/>
      <c r="KZV424" s="72"/>
      <c r="KZW424" s="72"/>
      <c r="KZX424" s="72"/>
      <c r="KZY424" s="72"/>
      <c r="KZZ424" s="72"/>
      <c r="LAA424" s="72"/>
      <c r="LAB424" s="72"/>
      <c r="LAC424" s="72"/>
      <c r="LAD424" s="72"/>
      <c r="LAE424" s="72"/>
      <c r="LAF424" s="72"/>
      <c r="LAG424" s="72"/>
      <c r="LAH424" s="72"/>
      <c r="LAI424" s="72"/>
      <c r="LAJ424" s="72"/>
      <c r="LAK424" s="72"/>
      <c r="LAL424" s="72"/>
      <c r="LAM424" s="72"/>
      <c r="LAN424" s="72"/>
      <c r="LAO424" s="72"/>
      <c r="LAP424" s="72"/>
      <c r="LAQ424" s="72"/>
      <c r="LAR424" s="72"/>
      <c r="LAS424" s="72"/>
      <c r="LAT424" s="72"/>
      <c r="LAU424" s="72"/>
      <c r="LAV424" s="72"/>
      <c r="LAW424" s="72"/>
      <c r="LAX424" s="72"/>
      <c r="LAY424" s="72"/>
      <c r="LAZ424" s="72"/>
      <c r="LBA424" s="72"/>
      <c r="LBB424" s="72"/>
      <c r="LBC424" s="72"/>
      <c r="LBD424" s="72"/>
      <c r="LBE424" s="72"/>
      <c r="LBF424" s="72"/>
      <c r="LBG424" s="72"/>
      <c r="LBH424" s="72"/>
      <c r="LBI424" s="72"/>
      <c r="LBJ424" s="72"/>
      <c r="LBK424" s="72"/>
      <c r="LBL424" s="72"/>
      <c r="LBM424" s="72"/>
      <c r="LBN424" s="72"/>
      <c r="LBO424" s="72"/>
      <c r="LBP424" s="72"/>
      <c r="LBQ424" s="72"/>
      <c r="LBR424" s="72"/>
      <c r="LBS424" s="72"/>
      <c r="LBT424" s="72"/>
      <c r="LBU424" s="72"/>
      <c r="LBV424" s="72"/>
      <c r="LBW424" s="72"/>
      <c r="LBX424" s="72"/>
      <c r="LBY424" s="72"/>
      <c r="LBZ424" s="72"/>
      <c r="LCA424" s="72"/>
      <c r="LCB424" s="72"/>
      <c r="LCC424" s="72"/>
      <c r="LCD424" s="72"/>
      <c r="LCE424" s="72"/>
      <c r="LCF424" s="72"/>
      <c r="LCG424" s="72"/>
      <c r="LCH424" s="72"/>
      <c r="LCI424" s="72"/>
      <c r="LCJ424" s="72"/>
      <c r="LCK424" s="72"/>
      <c r="LCL424" s="72"/>
      <c r="LCM424" s="72"/>
      <c r="LCN424" s="72"/>
      <c r="LCO424" s="72"/>
      <c r="LCP424" s="72"/>
      <c r="LCQ424" s="72"/>
      <c r="LCR424" s="72"/>
      <c r="LCS424" s="72"/>
      <c r="LCT424" s="72"/>
      <c r="LCU424" s="72"/>
      <c r="LCV424" s="72"/>
      <c r="LCW424" s="72"/>
      <c r="LCX424" s="72"/>
      <c r="LCY424" s="72"/>
      <c r="LCZ424" s="72"/>
      <c r="LDA424" s="72"/>
      <c r="LDB424" s="72"/>
      <c r="LDC424" s="72"/>
      <c r="LDD424" s="72"/>
      <c r="LDE424" s="72"/>
      <c r="LDF424" s="72"/>
      <c r="LDG424" s="72"/>
      <c r="LDH424" s="72"/>
      <c r="LDI424" s="72"/>
      <c r="LDJ424" s="72"/>
      <c r="LDK424" s="72"/>
      <c r="LDL424" s="72"/>
      <c r="LDM424" s="72"/>
      <c r="LDN424" s="72"/>
      <c r="LDO424" s="72"/>
      <c r="LDP424" s="72"/>
      <c r="LDQ424" s="72"/>
      <c r="LDR424" s="72"/>
      <c r="LDS424" s="72"/>
      <c r="LDT424" s="72"/>
      <c r="LDU424" s="72"/>
      <c r="LDV424" s="72"/>
      <c r="LDW424" s="72"/>
      <c r="LDX424" s="72"/>
      <c r="LDY424" s="72"/>
      <c r="LDZ424" s="72"/>
      <c r="LEA424" s="72"/>
      <c r="LEB424" s="72"/>
      <c r="LEC424" s="72"/>
      <c r="LED424" s="72"/>
      <c r="LEE424" s="72"/>
      <c r="LEF424" s="72"/>
      <c r="LEG424" s="72"/>
      <c r="LEH424" s="72"/>
      <c r="LEI424" s="72"/>
      <c r="LEJ424" s="72"/>
      <c r="LEK424" s="72"/>
      <c r="LEL424" s="72"/>
      <c r="LEM424" s="72"/>
      <c r="LEN424" s="72"/>
      <c r="LEO424" s="72"/>
      <c r="LEP424" s="72"/>
      <c r="LEQ424" s="72"/>
      <c r="LER424" s="72"/>
      <c r="LES424" s="72"/>
      <c r="LET424" s="72"/>
      <c r="LEU424" s="72"/>
      <c r="LEV424" s="72"/>
      <c r="LEW424" s="72"/>
      <c r="LEX424" s="72"/>
      <c r="LEY424" s="72"/>
      <c r="LEZ424" s="72"/>
      <c r="LFA424" s="72"/>
      <c r="LFB424" s="72"/>
      <c r="LFC424" s="72"/>
      <c r="LFD424" s="72"/>
      <c r="LFE424" s="72"/>
      <c r="LFF424" s="72"/>
      <c r="LFG424" s="72"/>
      <c r="LFH424" s="72"/>
      <c r="LFI424" s="72"/>
      <c r="LFJ424" s="72"/>
      <c r="LFK424" s="72"/>
      <c r="LFL424" s="72"/>
      <c r="LFM424" s="72"/>
      <c r="LFN424" s="72"/>
      <c r="LFO424" s="72"/>
      <c r="LFP424" s="72"/>
      <c r="LFQ424" s="72"/>
      <c r="LFR424" s="72"/>
      <c r="LFS424" s="72"/>
      <c r="LFT424" s="72"/>
      <c r="LFU424" s="72"/>
      <c r="LFV424" s="72"/>
      <c r="LFW424" s="72"/>
      <c r="LFX424" s="72"/>
      <c r="LFY424" s="72"/>
      <c r="LFZ424" s="72"/>
      <c r="LGA424" s="72"/>
      <c r="LGB424" s="72"/>
      <c r="LGC424" s="72"/>
      <c r="LGD424" s="72"/>
      <c r="LGE424" s="72"/>
      <c r="LGF424" s="72"/>
      <c r="LGG424" s="72"/>
      <c r="LGH424" s="72"/>
      <c r="LGI424" s="72"/>
      <c r="LGJ424" s="72"/>
      <c r="LGK424" s="72"/>
      <c r="LGL424" s="72"/>
      <c r="LGM424" s="72"/>
      <c r="LGN424" s="72"/>
      <c r="LGO424" s="72"/>
      <c r="LGP424" s="72"/>
      <c r="LGQ424" s="72"/>
      <c r="LGR424" s="72"/>
      <c r="LGS424" s="72"/>
      <c r="LGT424" s="72"/>
      <c r="LGU424" s="72"/>
      <c r="LGV424" s="72"/>
      <c r="LGW424" s="72"/>
      <c r="LGX424" s="72"/>
      <c r="LGY424" s="72"/>
      <c r="LGZ424" s="72"/>
      <c r="LHA424" s="72"/>
      <c r="LHB424" s="72"/>
      <c r="LHC424" s="72"/>
      <c r="LHD424" s="72"/>
      <c r="LHE424" s="72"/>
      <c r="LHF424" s="72"/>
      <c r="LHG424" s="72"/>
      <c r="LHH424" s="72"/>
      <c r="LHI424" s="72"/>
      <c r="LHJ424" s="72"/>
      <c r="LHK424" s="72"/>
      <c r="LHL424" s="72"/>
      <c r="LHM424" s="72"/>
      <c r="LHN424" s="72"/>
      <c r="LHO424" s="72"/>
      <c r="LHP424" s="72"/>
      <c r="LHQ424" s="72"/>
      <c r="LHR424" s="72"/>
      <c r="LHS424" s="72"/>
      <c r="LHT424" s="72"/>
      <c r="LHU424" s="72"/>
      <c r="LHV424" s="72"/>
      <c r="LHW424" s="72"/>
      <c r="LHX424" s="72"/>
      <c r="LHY424" s="72"/>
      <c r="LHZ424" s="72"/>
      <c r="LIA424" s="72"/>
      <c r="LIB424" s="72"/>
      <c r="LIC424" s="72"/>
      <c r="LID424" s="72"/>
      <c r="LIE424" s="72"/>
      <c r="LIF424" s="72"/>
      <c r="LIG424" s="72"/>
      <c r="LIH424" s="72"/>
      <c r="LII424" s="72"/>
      <c r="LIJ424" s="72"/>
      <c r="LIK424" s="72"/>
      <c r="LIL424" s="72"/>
      <c r="LIM424" s="72"/>
      <c r="LIN424" s="72"/>
      <c r="LIO424" s="72"/>
      <c r="LIP424" s="72"/>
      <c r="LIQ424" s="72"/>
      <c r="LIR424" s="72"/>
      <c r="LIS424" s="72"/>
      <c r="LIT424" s="72"/>
      <c r="LIU424" s="72"/>
      <c r="LIV424" s="72"/>
      <c r="LIW424" s="72"/>
      <c r="LIX424" s="72"/>
      <c r="LIY424" s="72"/>
      <c r="LIZ424" s="72"/>
      <c r="LJA424" s="72"/>
      <c r="LJB424" s="72"/>
      <c r="LJC424" s="72"/>
      <c r="LJD424" s="72"/>
      <c r="LJE424" s="72"/>
      <c r="LJF424" s="72"/>
      <c r="LJG424" s="72"/>
      <c r="LJH424" s="72"/>
      <c r="LJI424" s="72"/>
      <c r="LJJ424" s="72"/>
      <c r="LJK424" s="72"/>
      <c r="LJL424" s="72"/>
      <c r="LJM424" s="72"/>
      <c r="LJN424" s="72"/>
      <c r="LJO424" s="72"/>
      <c r="LJP424" s="72"/>
      <c r="LJQ424" s="72"/>
      <c r="LJR424" s="72"/>
      <c r="LJS424" s="72"/>
      <c r="LJT424" s="72"/>
      <c r="LJU424" s="72"/>
      <c r="LJV424" s="72"/>
      <c r="LJW424" s="72"/>
      <c r="LJX424" s="72"/>
      <c r="LJY424" s="72"/>
      <c r="LJZ424" s="72"/>
      <c r="LKA424" s="72"/>
      <c r="LKB424" s="72"/>
      <c r="LKC424" s="72"/>
      <c r="LKD424" s="72"/>
      <c r="LKE424" s="72"/>
      <c r="LKF424" s="72"/>
      <c r="LKG424" s="72"/>
      <c r="LKH424" s="72"/>
      <c r="LKI424" s="72"/>
      <c r="LKJ424" s="72"/>
      <c r="LKK424" s="72"/>
      <c r="LKL424" s="72"/>
      <c r="LKM424" s="72"/>
      <c r="LKN424" s="72"/>
      <c r="LKO424" s="72"/>
      <c r="LKP424" s="72"/>
      <c r="LKQ424" s="72"/>
      <c r="LKR424" s="72"/>
      <c r="LKS424" s="72"/>
      <c r="LKT424" s="72"/>
      <c r="LKU424" s="72"/>
      <c r="LKV424" s="72"/>
      <c r="LKW424" s="72"/>
      <c r="LKX424" s="72"/>
      <c r="LKY424" s="72"/>
      <c r="LKZ424" s="72"/>
      <c r="LLA424" s="72"/>
      <c r="LLB424" s="72"/>
      <c r="LLC424" s="72"/>
      <c r="LLD424" s="72"/>
      <c r="LLE424" s="72"/>
      <c r="LLF424" s="72"/>
      <c r="LLG424" s="72"/>
      <c r="LLH424" s="72"/>
      <c r="LLI424" s="72"/>
      <c r="LLJ424" s="72"/>
      <c r="LLK424" s="72"/>
      <c r="LLL424" s="72"/>
      <c r="LLM424" s="72"/>
      <c r="LLN424" s="72"/>
      <c r="LLO424" s="72"/>
      <c r="LLP424" s="72"/>
      <c r="LLQ424" s="72"/>
      <c r="LLR424" s="72"/>
      <c r="LLS424" s="72"/>
      <c r="LLT424" s="72"/>
      <c r="LLU424" s="72"/>
      <c r="LLV424" s="72"/>
      <c r="LLW424" s="72"/>
      <c r="LLX424" s="72"/>
      <c r="LLY424" s="72"/>
      <c r="LLZ424" s="72"/>
      <c r="LMA424" s="72"/>
      <c r="LMB424" s="72"/>
      <c r="LMC424" s="72"/>
      <c r="LMD424" s="72"/>
      <c r="LME424" s="72"/>
      <c r="LMF424" s="72"/>
      <c r="LMG424" s="72"/>
      <c r="LMH424" s="72"/>
      <c r="LMI424" s="72"/>
      <c r="LMJ424" s="72"/>
      <c r="LMK424" s="72"/>
      <c r="LML424" s="72"/>
      <c r="LMM424" s="72"/>
      <c r="LMN424" s="72"/>
      <c r="LMO424" s="72"/>
      <c r="LMP424" s="72"/>
      <c r="LMQ424" s="72"/>
      <c r="LMR424" s="72"/>
      <c r="LMS424" s="72"/>
      <c r="LMT424" s="72"/>
      <c r="LMU424" s="72"/>
      <c r="LMV424" s="72"/>
      <c r="LMW424" s="72"/>
      <c r="LMX424" s="72"/>
      <c r="LMY424" s="72"/>
      <c r="LMZ424" s="72"/>
      <c r="LNA424" s="72"/>
      <c r="LNB424" s="72"/>
      <c r="LNC424" s="72"/>
      <c r="LND424" s="72"/>
      <c r="LNE424" s="72"/>
      <c r="LNF424" s="72"/>
      <c r="LNG424" s="72"/>
      <c r="LNH424" s="72"/>
      <c r="LNI424" s="72"/>
      <c r="LNJ424" s="72"/>
      <c r="LNK424" s="72"/>
      <c r="LNL424" s="72"/>
      <c r="LNM424" s="72"/>
      <c r="LNN424" s="72"/>
      <c r="LNO424" s="72"/>
      <c r="LNP424" s="72"/>
      <c r="LNQ424" s="72"/>
      <c r="LNR424" s="72"/>
      <c r="LNS424" s="72"/>
      <c r="LNT424" s="72"/>
      <c r="LNU424" s="72"/>
      <c r="LNV424" s="72"/>
      <c r="LNW424" s="72"/>
      <c r="LNX424" s="72"/>
      <c r="LNY424" s="72"/>
      <c r="LNZ424" s="72"/>
      <c r="LOA424" s="72"/>
      <c r="LOB424" s="72"/>
      <c r="LOC424" s="72"/>
      <c r="LOD424" s="72"/>
      <c r="LOE424" s="72"/>
      <c r="LOF424" s="72"/>
      <c r="LOG424" s="72"/>
      <c r="LOH424" s="72"/>
      <c r="LOI424" s="72"/>
      <c r="LOJ424" s="72"/>
      <c r="LOK424" s="72"/>
      <c r="LOL424" s="72"/>
      <c r="LOM424" s="72"/>
      <c r="LON424" s="72"/>
      <c r="LOO424" s="72"/>
      <c r="LOP424" s="72"/>
      <c r="LOQ424" s="72"/>
      <c r="LOR424" s="72"/>
      <c r="LOS424" s="72"/>
      <c r="LOT424" s="72"/>
      <c r="LOU424" s="72"/>
      <c r="LOV424" s="72"/>
      <c r="LOW424" s="72"/>
      <c r="LOX424" s="72"/>
      <c r="LOY424" s="72"/>
      <c r="LOZ424" s="72"/>
      <c r="LPA424" s="72"/>
      <c r="LPB424" s="72"/>
      <c r="LPC424" s="72"/>
      <c r="LPD424" s="72"/>
      <c r="LPE424" s="72"/>
      <c r="LPF424" s="72"/>
      <c r="LPG424" s="72"/>
      <c r="LPH424" s="72"/>
      <c r="LPI424" s="72"/>
      <c r="LPJ424" s="72"/>
      <c r="LPK424" s="72"/>
      <c r="LPL424" s="72"/>
      <c r="LPM424" s="72"/>
      <c r="LPN424" s="72"/>
      <c r="LPO424" s="72"/>
      <c r="LPP424" s="72"/>
      <c r="LPQ424" s="72"/>
      <c r="LPR424" s="72"/>
      <c r="LPS424" s="72"/>
      <c r="LPT424" s="72"/>
      <c r="LPU424" s="72"/>
      <c r="LPV424" s="72"/>
      <c r="LPW424" s="72"/>
      <c r="LPX424" s="72"/>
      <c r="LPY424" s="72"/>
      <c r="LPZ424" s="72"/>
      <c r="LQA424" s="72"/>
      <c r="LQB424" s="72"/>
      <c r="LQC424" s="72"/>
      <c r="LQD424" s="72"/>
      <c r="LQE424" s="72"/>
      <c r="LQF424" s="72"/>
      <c r="LQG424" s="72"/>
      <c r="LQH424" s="72"/>
      <c r="LQI424" s="72"/>
      <c r="LQJ424" s="72"/>
      <c r="LQK424" s="72"/>
      <c r="LQL424" s="72"/>
      <c r="LQM424" s="72"/>
      <c r="LQN424" s="72"/>
      <c r="LQO424" s="72"/>
      <c r="LQP424" s="72"/>
      <c r="LQQ424" s="72"/>
      <c r="LQR424" s="72"/>
      <c r="LQS424" s="72"/>
      <c r="LQT424" s="72"/>
      <c r="LQU424" s="72"/>
      <c r="LQV424" s="72"/>
      <c r="LQW424" s="72"/>
      <c r="LQX424" s="72"/>
      <c r="LQY424" s="72"/>
      <c r="LQZ424" s="72"/>
      <c r="LRA424" s="72"/>
      <c r="LRB424" s="72"/>
      <c r="LRC424" s="72"/>
      <c r="LRD424" s="72"/>
      <c r="LRE424" s="72"/>
      <c r="LRF424" s="72"/>
      <c r="LRG424" s="72"/>
      <c r="LRH424" s="72"/>
      <c r="LRI424" s="72"/>
      <c r="LRJ424" s="72"/>
      <c r="LRK424" s="72"/>
      <c r="LRL424" s="72"/>
      <c r="LRM424" s="72"/>
      <c r="LRN424" s="72"/>
      <c r="LRO424" s="72"/>
      <c r="LRP424" s="72"/>
      <c r="LRQ424" s="72"/>
      <c r="LRR424" s="72"/>
      <c r="LRS424" s="72"/>
      <c r="LRT424" s="72"/>
      <c r="LRU424" s="72"/>
      <c r="LRV424" s="72"/>
      <c r="LRW424" s="72"/>
      <c r="LRX424" s="72"/>
      <c r="LRY424" s="72"/>
      <c r="LRZ424" s="72"/>
      <c r="LSA424" s="72"/>
      <c r="LSB424" s="72"/>
      <c r="LSC424" s="72"/>
      <c r="LSD424" s="72"/>
      <c r="LSE424" s="72"/>
      <c r="LSF424" s="72"/>
      <c r="LSG424" s="72"/>
      <c r="LSH424" s="72"/>
      <c r="LSI424" s="72"/>
      <c r="LSJ424" s="72"/>
      <c r="LSK424" s="72"/>
      <c r="LSL424" s="72"/>
      <c r="LSM424" s="72"/>
      <c r="LSN424" s="72"/>
      <c r="LSO424" s="72"/>
      <c r="LSP424" s="72"/>
      <c r="LSQ424" s="72"/>
      <c r="LSR424" s="72"/>
      <c r="LSS424" s="72"/>
      <c r="LST424" s="72"/>
      <c r="LSU424" s="72"/>
      <c r="LSV424" s="72"/>
      <c r="LSW424" s="72"/>
      <c r="LSX424" s="72"/>
      <c r="LSY424" s="72"/>
      <c r="LSZ424" s="72"/>
      <c r="LTA424" s="72"/>
      <c r="LTB424" s="72"/>
      <c r="LTC424" s="72"/>
      <c r="LTD424" s="72"/>
      <c r="LTE424" s="72"/>
      <c r="LTF424" s="72"/>
      <c r="LTG424" s="72"/>
      <c r="LTH424" s="72"/>
      <c r="LTI424" s="72"/>
      <c r="LTJ424" s="72"/>
      <c r="LTK424" s="72"/>
      <c r="LTL424" s="72"/>
      <c r="LTM424" s="72"/>
      <c r="LTN424" s="72"/>
      <c r="LTO424" s="72"/>
      <c r="LTP424" s="72"/>
      <c r="LTQ424" s="72"/>
      <c r="LTR424" s="72"/>
      <c r="LTS424" s="72"/>
      <c r="LTT424" s="72"/>
      <c r="LTU424" s="72"/>
      <c r="LTV424" s="72"/>
      <c r="LTW424" s="72"/>
      <c r="LTX424" s="72"/>
      <c r="LTY424" s="72"/>
      <c r="LTZ424" s="72"/>
      <c r="LUA424" s="72"/>
      <c r="LUB424" s="72"/>
      <c r="LUC424" s="72"/>
      <c r="LUD424" s="72"/>
      <c r="LUE424" s="72"/>
      <c r="LUF424" s="72"/>
      <c r="LUG424" s="72"/>
      <c r="LUH424" s="72"/>
      <c r="LUI424" s="72"/>
      <c r="LUJ424" s="72"/>
      <c r="LUK424" s="72"/>
      <c r="LUL424" s="72"/>
      <c r="LUM424" s="72"/>
      <c r="LUN424" s="72"/>
      <c r="LUO424" s="72"/>
      <c r="LUP424" s="72"/>
      <c r="LUQ424" s="72"/>
      <c r="LUR424" s="72"/>
      <c r="LUS424" s="72"/>
      <c r="LUT424" s="72"/>
      <c r="LUU424" s="72"/>
      <c r="LUV424" s="72"/>
      <c r="LUW424" s="72"/>
      <c r="LUX424" s="72"/>
      <c r="LUY424" s="72"/>
      <c r="LUZ424" s="72"/>
      <c r="LVA424" s="72"/>
      <c r="LVB424" s="72"/>
      <c r="LVC424" s="72"/>
      <c r="LVD424" s="72"/>
      <c r="LVE424" s="72"/>
      <c r="LVF424" s="72"/>
      <c r="LVG424" s="72"/>
      <c r="LVH424" s="72"/>
      <c r="LVI424" s="72"/>
      <c r="LVJ424" s="72"/>
      <c r="LVK424" s="72"/>
      <c r="LVL424" s="72"/>
      <c r="LVM424" s="72"/>
      <c r="LVN424" s="72"/>
      <c r="LVO424" s="72"/>
      <c r="LVP424" s="72"/>
      <c r="LVQ424" s="72"/>
      <c r="LVR424" s="72"/>
      <c r="LVS424" s="72"/>
      <c r="LVT424" s="72"/>
      <c r="LVU424" s="72"/>
      <c r="LVV424" s="72"/>
      <c r="LVW424" s="72"/>
      <c r="LVX424" s="72"/>
      <c r="LVY424" s="72"/>
      <c r="LVZ424" s="72"/>
      <c r="LWA424" s="72"/>
      <c r="LWB424" s="72"/>
      <c r="LWC424" s="72"/>
      <c r="LWD424" s="72"/>
      <c r="LWE424" s="72"/>
      <c r="LWF424" s="72"/>
      <c r="LWG424" s="72"/>
      <c r="LWH424" s="72"/>
      <c r="LWI424" s="72"/>
      <c r="LWJ424" s="72"/>
      <c r="LWK424" s="72"/>
      <c r="LWL424" s="72"/>
      <c r="LWM424" s="72"/>
      <c r="LWN424" s="72"/>
      <c r="LWO424" s="72"/>
      <c r="LWP424" s="72"/>
      <c r="LWQ424" s="72"/>
      <c r="LWR424" s="72"/>
      <c r="LWS424" s="72"/>
      <c r="LWT424" s="72"/>
      <c r="LWU424" s="72"/>
      <c r="LWV424" s="72"/>
      <c r="LWW424" s="72"/>
      <c r="LWX424" s="72"/>
      <c r="LWY424" s="72"/>
      <c r="LWZ424" s="72"/>
      <c r="LXA424" s="72"/>
      <c r="LXB424" s="72"/>
      <c r="LXC424" s="72"/>
      <c r="LXD424" s="72"/>
      <c r="LXE424" s="72"/>
      <c r="LXF424" s="72"/>
      <c r="LXG424" s="72"/>
      <c r="LXH424" s="72"/>
      <c r="LXI424" s="72"/>
      <c r="LXJ424" s="72"/>
      <c r="LXK424" s="72"/>
      <c r="LXL424" s="72"/>
      <c r="LXM424" s="72"/>
      <c r="LXN424" s="72"/>
      <c r="LXO424" s="72"/>
      <c r="LXP424" s="72"/>
      <c r="LXQ424" s="72"/>
      <c r="LXR424" s="72"/>
      <c r="LXS424" s="72"/>
      <c r="LXT424" s="72"/>
      <c r="LXU424" s="72"/>
      <c r="LXV424" s="72"/>
      <c r="LXW424" s="72"/>
      <c r="LXX424" s="72"/>
      <c r="LXY424" s="72"/>
      <c r="LXZ424" s="72"/>
      <c r="LYA424" s="72"/>
      <c r="LYB424" s="72"/>
      <c r="LYC424" s="72"/>
      <c r="LYD424" s="72"/>
      <c r="LYE424" s="72"/>
      <c r="LYF424" s="72"/>
      <c r="LYG424" s="72"/>
      <c r="LYH424" s="72"/>
      <c r="LYI424" s="72"/>
      <c r="LYJ424" s="72"/>
      <c r="LYK424" s="72"/>
      <c r="LYL424" s="72"/>
      <c r="LYM424" s="72"/>
      <c r="LYN424" s="72"/>
      <c r="LYO424" s="72"/>
      <c r="LYP424" s="72"/>
      <c r="LYQ424" s="72"/>
      <c r="LYR424" s="72"/>
      <c r="LYS424" s="72"/>
      <c r="LYT424" s="72"/>
      <c r="LYU424" s="72"/>
      <c r="LYV424" s="72"/>
      <c r="LYW424" s="72"/>
      <c r="LYX424" s="72"/>
      <c r="LYY424" s="72"/>
      <c r="LYZ424" s="72"/>
      <c r="LZA424" s="72"/>
      <c r="LZB424" s="72"/>
      <c r="LZC424" s="72"/>
      <c r="LZD424" s="72"/>
      <c r="LZE424" s="72"/>
      <c r="LZF424" s="72"/>
      <c r="LZG424" s="72"/>
      <c r="LZH424" s="72"/>
      <c r="LZI424" s="72"/>
      <c r="LZJ424" s="72"/>
      <c r="LZK424" s="72"/>
      <c r="LZL424" s="72"/>
      <c r="LZM424" s="72"/>
      <c r="LZN424" s="72"/>
      <c r="LZO424" s="72"/>
      <c r="LZP424" s="72"/>
      <c r="LZQ424" s="72"/>
      <c r="LZR424" s="72"/>
      <c r="LZS424" s="72"/>
      <c r="LZT424" s="72"/>
      <c r="LZU424" s="72"/>
      <c r="LZV424" s="72"/>
      <c r="LZW424" s="72"/>
      <c r="LZX424" s="72"/>
      <c r="LZY424" s="72"/>
      <c r="LZZ424" s="72"/>
      <c r="MAA424" s="72"/>
      <c r="MAB424" s="72"/>
      <c r="MAC424" s="72"/>
      <c r="MAD424" s="72"/>
      <c r="MAE424" s="72"/>
      <c r="MAF424" s="72"/>
      <c r="MAG424" s="72"/>
      <c r="MAH424" s="72"/>
      <c r="MAI424" s="72"/>
      <c r="MAJ424" s="72"/>
      <c r="MAK424" s="72"/>
      <c r="MAL424" s="72"/>
      <c r="MAM424" s="72"/>
      <c r="MAN424" s="72"/>
      <c r="MAO424" s="72"/>
      <c r="MAP424" s="72"/>
      <c r="MAQ424" s="72"/>
      <c r="MAR424" s="72"/>
      <c r="MAS424" s="72"/>
      <c r="MAT424" s="72"/>
      <c r="MAU424" s="72"/>
      <c r="MAV424" s="72"/>
      <c r="MAW424" s="72"/>
      <c r="MAX424" s="72"/>
      <c r="MAY424" s="72"/>
      <c r="MAZ424" s="72"/>
      <c r="MBA424" s="72"/>
      <c r="MBB424" s="72"/>
      <c r="MBC424" s="72"/>
      <c r="MBD424" s="72"/>
      <c r="MBE424" s="72"/>
      <c r="MBF424" s="72"/>
      <c r="MBG424" s="72"/>
      <c r="MBH424" s="72"/>
      <c r="MBI424" s="72"/>
      <c r="MBJ424" s="72"/>
      <c r="MBK424" s="72"/>
      <c r="MBL424" s="72"/>
      <c r="MBM424" s="72"/>
      <c r="MBN424" s="72"/>
      <c r="MBO424" s="72"/>
      <c r="MBP424" s="72"/>
      <c r="MBQ424" s="72"/>
      <c r="MBR424" s="72"/>
      <c r="MBS424" s="72"/>
      <c r="MBT424" s="72"/>
      <c r="MBU424" s="72"/>
      <c r="MBV424" s="72"/>
      <c r="MBW424" s="72"/>
      <c r="MBX424" s="72"/>
      <c r="MBY424" s="72"/>
      <c r="MBZ424" s="72"/>
      <c r="MCA424" s="72"/>
      <c r="MCB424" s="72"/>
      <c r="MCC424" s="72"/>
      <c r="MCD424" s="72"/>
      <c r="MCE424" s="72"/>
      <c r="MCF424" s="72"/>
      <c r="MCG424" s="72"/>
      <c r="MCH424" s="72"/>
      <c r="MCI424" s="72"/>
      <c r="MCJ424" s="72"/>
      <c r="MCK424" s="72"/>
      <c r="MCL424" s="72"/>
      <c r="MCM424" s="72"/>
      <c r="MCN424" s="72"/>
      <c r="MCO424" s="72"/>
      <c r="MCP424" s="72"/>
      <c r="MCQ424" s="72"/>
      <c r="MCR424" s="72"/>
      <c r="MCS424" s="72"/>
      <c r="MCT424" s="72"/>
      <c r="MCU424" s="72"/>
      <c r="MCV424" s="72"/>
      <c r="MCW424" s="72"/>
      <c r="MCX424" s="72"/>
      <c r="MCY424" s="72"/>
      <c r="MCZ424" s="72"/>
      <c r="MDA424" s="72"/>
      <c r="MDB424" s="72"/>
      <c r="MDC424" s="72"/>
      <c r="MDD424" s="72"/>
      <c r="MDE424" s="72"/>
      <c r="MDF424" s="72"/>
      <c r="MDG424" s="72"/>
      <c r="MDH424" s="72"/>
      <c r="MDI424" s="72"/>
      <c r="MDJ424" s="72"/>
      <c r="MDK424" s="72"/>
      <c r="MDL424" s="72"/>
      <c r="MDM424" s="72"/>
      <c r="MDN424" s="72"/>
      <c r="MDO424" s="72"/>
      <c r="MDP424" s="72"/>
      <c r="MDQ424" s="72"/>
      <c r="MDR424" s="72"/>
      <c r="MDS424" s="72"/>
      <c r="MDT424" s="72"/>
      <c r="MDU424" s="72"/>
      <c r="MDV424" s="72"/>
      <c r="MDW424" s="72"/>
      <c r="MDX424" s="72"/>
      <c r="MDY424" s="72"/>
      <c r="MDZ424" s="72"/>
      <c r="MEA424" s="72"/>
      <c r="MEB424" s="72"/>
      <c r="MEC424" s="72"/>
      <c r="MED424" s="72"/>
      <c r="MEE424" s="72"/>
      <c r="MEF424" s="72"/>
      <c r="MEG424" s="72"/>
      <c r="MEH424" s="72"/>
      <c r="MEI424" s="72"/>
      <c r="MEJ424" s="72"/>
      <c r="MEK424" s="72"/>
      <c r="MEL424" s="72"/>
      <c r="MEM424" s="72"/>
      <c r="MEN424" s="72"/>
      <c r="MEO424" s="72"/>
      <c r="MEP424" s="72"/>
      <c r="MEQ424" s="72"/>
      <c r="MER424" s="72"/>
      <c r="MES424" s="72"/>
      <c r="MET424" s="72"/>
      <c r="MEU424" s="72"/>
      <c r="MEV424" s="72"/>
      <c r="MEW424" s="72"/>
      <c r="MEX424" s="72"/>
      <c r="MEY424" s="72"/>
      <c r="MEZ424" s="72"/>
      <c r="MFA424" s="72"/>
      <c r="MFB424" s="72"/>
      <c r="MFC424" s="72"/>
      <c r="MFD424" s="72"/>
      <c r="MFE424" s="72"/>
      <c r="MFF424" s="72"/>
      <c r="MFG424" s="72"/>
      <c r="MFH424" s="72"/>
      <c r="MFI424" s="72"/>
      <c r="MFJ424" s="72"/>
      <c r="MFK424" s="72"/>
      <c r="MFL424" s="72"/>
      <c r="MFM424" s="72"/>
      <c r="MFN424" s="72"/>
      <c r="MFO424" s="72"/>
      <c r="MFP424" s="72"/>
      <c r="MFQ424" s="72"/>
      <c r="MFR424" s="72"/>
      <c r="MFS424" s="72"/>
      <c r="MFT424" s="72"/>
      <c r="MFU424" s="72"/>
      <c r="MFV424" s="72"/>
      <c r="MFW424" s="72"/>
      <c r="MFX424" s="72"/>
      <c r="MFY424" s="72"/>
      <c r="MFZ424" s="72"/>
      <c r="MGA424" s="72"/>
      <c r="MGB424" s="72"/>
      <c r="MGC424" s="72"/>
      <c r="MGD424" s="72"/>
      <c r="MGE424" s="72"/>
      <c r="MGF424" s="72"/>
      <c r="MGG424" s="72"/>
      <c r="MGH424" s="72"/>
      <c r="MGI424" s="72"/>
      <c r="MGJ424" s="72"/>
      <c r="MGK424" s="72"/>
      <c r="MGL424" s="72"/>
      <c r="MGM424" s="72"/>
      <c r="MGN424" s="72"/>
      <c r="MGO424" s="72"/>
      <c r="MGP424" s="72"/>
      <c r="MGQ424" s="72"/>
      <c r="MGR424" s="72"/>
      <c r="MGS424" s="72"/>
      <c r="MGT424" s="72"/>
      <c r="MGU424" s="72"/>
      <c r="MGV424" s="72"/>
      <c r="MGW424" s="72"/>
      <c r="MGX424" s="72"/>
      <c r="MGY424" s="72"/>
      <c r="MGZ424" s="72"/>
      <c r="MHA424" s="72"/>
      <c r="MHB424" s="72"/>
      <c r="MHC424" s="72"/>
      <c r="MHD424" s="72"/>
      <c r="MHE424" s="72"/>
      <c r="MHF424" s="72"/>
      <c r="MHG424" s="72"/>
      <c r="MHH424" s="72"/>
      <c r="MHI424" s="72"/>
      <c r="MHJ424" s="72"/>
      <c r="MHK424" s="72"/>
      <c r="MHL424" s="72"/>
      <c r="MHM424" s="72"/>
      <c r="MHN424" s="72"/>
      <c r="MHO424" s="72"/>
      <c r="MHP424" s="72"/>
      <c r="MHQ424" s="72"/>
      <c r="MHR424" s="72"/>
      <c r="MHS424" s="72"/>
      <c r="MHT424" s="72"/>
      <c r="MHU424" s="72"/>
      <c r="MHV424" s="72"/>
      <c r="MHW424" s="72"/>
      <c r="MHX424" s="72"/>
      <c r="MHY424" s="72"/>
      <c r="MHZ424" s="72"/>
      <c r="MIA424" s="72"/>
      <c r="MIB424" s="72"/>
      <c r="MIC424" s="72"/>
      <c r="MID424" s="72"/>
      <c r="MIE424" s="72"/>
      <c r="MIF424" s="72"/>
      <c r="MIG424" s="72"/>
      <c r="MIH424" s="72"/>
      <c r="MII424" s="72"/>
      <c r="MIJ424" s="72"/>
      <c r="MIK424" s="72"/>
      <c r="MIL424" s="72"/>
      <c r="MIM424" s="72"/>
      <c r="MIN424" s="72"/>
      <c r="MIO424" s="72"/>
      <c r="MIP424" s="72"/>
      <c r="MIQ424" s="72"/>
      <c r="MIR424" s="72"/>
      <c r="MIS424" s="72"/>
      <c r="MIT424" s="72"/>
      <c r="MIU424" s="72"/>
      <c r="MIV424" s="72"/>
      <c r="MIW424" s="72"/>
      <c r="MIX424" s="72"/>
      <c r="MIY424" s="72"/>
      <c r="MIZ424" s="72"/>
      <c r="MJA424" s="72"/>
      <c r="MJB424" s="72"/>
      <c r="MJC424" s="72"/>
      <c r="MJD424" s="72"/>
      <c r="MJE424" s="72"/>
      <c r="MJF424" s="72"/>
      <c r="MJG424" s="72"/>
      <c r="MJH424" s="72"/>
      <c r="MJI424" s="72"/>
      <c r="MJJ424" s="72"/>
      <c r="MJK424" s="72"/>
      <c r="MJL424" s="72"/>
      <c r="MJM424" s="72"/>
      <c r="MJN424" s="72"/>
      <c r="MJO424" s="72"/>
      <c r="MJP424" s="72"/>
      <c r="MJQ424" s="72"/>
      <c r="MJR424" s="72"/>
      <c r="MJS424" s="72"/>
      <c r="MJT424" s="72"/>
      <c r="MJU424" s="72"/>
      <c r="MJV424" s="72"/>
      <c r="MJW424" s="72"/>
      <c r="MJX424" s="72"/>
      <c r="MJY424" s="72"/>
      <c r="MJZ424" s="72"/>
      <c r="MKA424" s="72"/>
      <c r="MKB424" s="72"/>
      <c r="MKC424" s="72"/>
      <c r="MKD424" s="72"/>
      <c r="MKE424" s="72"/>
      <c r="MKF424" s="72"/>
      <c r="MKG424" s="72"/>
      <c r="MKH424" s="72"/>
      <c r="MKI424" s="72"/>
      <c r="MKJ424" s="72"/>
      <c r="MKK424" s="72"/>
      <c r="MKL424" s="72"/>
      <c r="MKM424" s="72"/>
      <c r="MKN424" s="72"/>
      <c r="MKO424" s="72"/>
      <c r="MKP424" s="72"/>
      <c r="MKQ424" s="72"/>
      <c r="MKR424" s="72"/>
      <c r="MKS424" s="72"/>
      <c r="MKT424" s="72"/>
      <c r="MKU424" s="72"/>
      <c r="MKV424" s="72"/>
      <c r="MKW424" s="72"/>
      <c r="MKX424" s="72"/>
      <c r="MKY424" s="72"/>
      <c r="MKZ424" s="72"/>
      <c r="MLA424" s="72"/>
      <c r="MLB424" s="72"/>
      <c r="MLC424" s="72"/>
      <c r="MLD424" s="72"/>
      <c r="MLE424" s="72"/>
      <c r="MLF424" s="72"/>
      <c r="MLG424" s="72"/>
      <c r="MLH424" s="72"/>
      <c r="MLI424" s="72"/>
      <c r="MLJ424" s="72"/>
      <c r="MLK424" s="72"/>
      <c r="MLL424" s="72"/>
      <c r="MLM424" s="72"/>
      <c r="MLN424" s="72"/>
      <c r="MLO424" s="72"/>
      <c r="MLP424" s="72"/>
      <c r="MLQ424" s="72"/>
      <c r="MLR424" s="72"/>
      <c r="MLS424" s="72"/>
      <c r="MLT424" s="72"/>
      <c r="MLU424" s="72"/>
      <c r="MLV424" s="72"/>
      <c r="MLW424" s="72"/>
      <c r="MLX424" s="72"/>
      <c r="MLY424" s="72"/>
      <c r="MLZ424" s="72"/>
      <c r="MMA424" s="72"/>
      <c r="MMB424" s="72"/>
      <c r="MMC424" s="72"/>
      <c r="MMD424" s="72"/>
      <c r="MME424" s="72"/>
      <c r="MMF424" s="72"/>
      <c r="MMG424" s="72"/>
      <c r="MMH424" s="72"/>
      <c r="MMI424" s="72"/>
      <c r="MMJ424" s="72"/>
      <c r="MMK424" s="72"/>
      <c r="MML424" s="72"/>
      <c r="MMM424" s="72"/>
      <c r="MMN424" s="72"/>
      <c r="MMO424" s="72"/>
      <c r="MMP424" s="72"/>
      <c r="MMQ424" s="72"/>
      <c r="MMR424" s="72"/>
      <c r="MMS424" s="72"/>
      <c r="MMT424" s="72"/>
      <c r="MMU424" s="72"/>
      <c r="MMV424" s="72"/>
      <c r="MMW424" s="72"/>
      <c r="MMX424" s="72"/>
      <c r="MMY424" s="72"/>
      <c r="MMZ424" s="72"/>
      <c r="MNA424" s="72"/>
      <c r="MNB424" s="72"/>
      <c r="MNC424" s="72"/>
      <c r="MND424" s="72"/>
      <c r="MNE424" s="72"/>
      <c r="MNF424" s="72"/>
      <c r="MNG424" s="72"/>
      <c r="MNH424" s="72"/>
      <c r="MNI424" s="72"/>
      <c r="MNJ424" s="72"/>
      <c r="MNK424" s="72"/>
      <c r="MNL424" s="72"/>
      <c r="MNM424" s="72"/>
      <c r="MNN424" s="72"/>
      <c r="MNO424" s="72"/>
      <c r="MNP424" s="72"/>
      <c r="MNQ424" s="72"/>
      <c r="MNR424" s="72"/>
      <c r="MNS424" s="72"/>
      <c r="MNT424" s="72"/>
      <c r="MNU424" s="72"/>
      <c r="MNV424" s="72"/>
      <c r="MNW424" s="72"/>
      <c r="MNX424" s="72"/>
      <c r="MNY424" s="72"/>
      <c r="MNZ424" s="72"/>
      <c r="MOA424" s="72"/>
      <c r="MOB424" s="72"/>
      <c r="MOC424" s="72"/>
      <c r="MOD424" s="72"/>
      <c r="MOE424" s="72"/>
      <c r="MOF424" s="72"/>
      <c r="MOG424" s="72"/>
      <c r="MOH424" s="72"/>
      <c r="MOI424" s="72"/>
      <c r="MOJ424" s="72"/>
      <c r="MOK424" s="72"/>
      <c r="MOL424" s="72"/>
      <c r="MOM424" s="72"/>
      <c r="MON424" s="72"/>
      <c r="MOO424" s="72"/>
      <c r="MOP424" s="72"/>
      <c r="MOQ424" s="72"/>
      <c r="MOR424" s="72"/>
      <c r="MOS424" s="72"/>
      <c r="MOT424" s="72"/>
      <c r="MOU424" s="72"/>
      <c r="MOV424" s="72"/>
      <c r="MOW424" s="72"/>
      <c r="MOX424" s="72"/>
      <c r="MOY424" s="72"/>
      <c r="MOZ424" s="72"/>
      <c r="MPA424" s="72"/>
      <c r="MPB424" s="72"/>
      <c r="MPC424" s="72"/>
      <c r="MPD424" s="72"/>
      <c r="MPE424" s="72"/>
      <c r="MPF424" s="72"/>
      <c r="MPG424" s="72"/>
      <c r="MPH424" s="72"/>
      <c r="MPI424" s="72"/>
      <c r="MPJ424" s="72"/>
      <c r="MPK424" s="72"/>
      <c r="MPL424" s="72"/>
      <c r="MPM424" s="72"/>
      <c r="MPN424" s="72"/>
      <c r="MPO424" s="72"/>
      <c r="MPP424" s="72"/>
      <c r="MPQ424" s="72"/>
      <c r="MPR424" s="72"/>
      <c r="MPS424" s="72"/>
      <c r="MPT424" s="72"/>
      <c r="MPU424" s="72"/>
      <c r="MPV424" s="72"/>
      <c r="MPW424" s="72"/>
      <c r="MPX424" s="72"/>
      <c r="MPY424" s="72"/>
      <c r="MPZ424" s="72"/>
      <c r="MQA424" s="72"/>
      <c r="MQB424" s="72"/>
      <c r="MQC424" s="72"/>
      <c r="MQD424" s="72"/>
      <c r="MQE424" s="72"/>
      <c r="MQF424" s="72"/>
      <c r="MQG424" s="72"/>
      <c r="MQH424" s="72"/>
      <c r="MQI424" s="72"/>
      <c r="MQJ424" s="72"/>
      <c r="MQK424" s="72"/>
      <c r="MQL424" s="72"/>
      <c r="MQM424" s="72"/>
      <c r="MQN424" s="72"/>
      <c r="MQO424" s="72"/>
      <c r="MQP424" s="72"/>
      <c r="MQQ424" s="72"/>
      <c r="MQR424" s="72"/>
      <c r="MQS424" s="72"/>
      <c r="MQT424" s="72"/>
      <c r="MQU424" s="72"/>
      <c r="MQV424" s="72"/>
      <c r="MQW424" s="72"/>
      <c r="MQX424" s="72"/>
      <c r="MQY424" s="72"/>
      <c r="MQZ424" s="72"/>
      <c r="MRA424" s="72"/>
      <c r="MRB424" s="72"/>
      <c r="MRC424" s="72"/>
      <c r="MRD424" s="72"/>
      <c r="MRE424" s="72"/>
      <c r="MRF424" s="72"/>
      <c r="MRG424" s="72"/>
      <c r="MRH424" s="72"/>
      <c r="MRI424" s="72"/>
      <c r="MRJ424" s="72"/>
      <c r="MRK424" s="72"/>
      <c r="MRL424" s="72"/>
      <c r="MRM424" s="72"/>
      <c r="MRN424" s="72"/>
      <c r="MRO424" s="72"/>
      <c r="MRP424" s="72"/>
      <c r="MRQ424" s="72"/>
      <c r="MRR424" s="72"/>
      <c r="MRS424" s="72"/>
      <c r="MRT424" s="72"/>
      <c r="MRU424" s="72"/>
      <c r="MRV424" s="72"/>
      <c r="MRW424" s="72"/>
      <c r="MRX424" s="72"/>
      <c r="MRY424" s="72"/>
      <c r="MRZ424" s="72"/>
      <c r="MSA424" s="72"/>
      <c r="MSB424" s="72"/>
      <c r="MSC424" s="72"/>
      <c r="MSD424" s="72"/>
      <c r="MSE424" s="72"/>
      <c r="MSF424" s="72"/>
      <c r="MSG424" s="72"/>
      <c r="MSH424" s="72"/>
      <c r="MSI424" s="72"/>
      <c r="MSJ424" s="72"/>
      <c r="MSK424" s="72"/>
      <c r="MSL424" s="72"/>
      <c r="MSM424" s="72"/>
      <c r="MSN424" s="72"/>
      <c r="MSO424" s="72"/>
      <c r="MSP424" s="72"/>
      <c r="MSQ424" s="72"/>
      <c r="MSR424" s="72"/>
      <c r="MSS424" s="72"/>
      <c r="MST424" s="72"/>
      <c r="MSU424" s="72"/>
      <c r="MSV424" s="72"/>
      <c r="MSW424" s="72"/>
      <c r="MSX424" s="72"/>
      <c r="MSY424" s="72"/>
      <c r="MSZ424" s="72"/>
      <c r="MTA424" s="72"/>
      <c r="MTB424" s="72"/>
      <c r="MTC424" s="72"/>
      <c r="MTD424" s="72"/>
      <c r="MTE424" s="72"/>
      <c r="MTF424" s="72"/>
      <c r="MTG424" s="72"/>
      <c r="MTH424" s="72"/>
      <c r="MTI424" s="72"/>
      <c r="MTJ424" s="72"/>
      <c r="MTK424" s="72"/>
      <c r="MTL424" s="72"/>
      <c r="MTM424" s="72"/>
      <c r="MTN424" s="72"/>
      <c r="MTO424" s="72"/>
      <c r="MTP424" s="72"/>
      <c r="MTQ424" s="72"/>
      <c r="MTR424" s="72"/>
      <c r="MTS424" s="72"/>
      <c r="MTT424" s="72"/>
      <c r="MTU424" s="72"/>
      <c r="MTV424" s="72"/>
      <c r="MTW424" s="72"/>
      <c r="MTX424" s="72"/>
      <c r="MTY424" s="72"/>
      <c r="MTZ424" s="72"/>
      <c r="MUA424" s="72"/>
      <c r="MUB424" s="72"/>
      <c r="MUC424" s="72"/>
      <c r="MUD424" s="72"/>
      <c r="MUE424" s="72"/>
      <c r="MUF424" s="72"/>
      <c r="MUG424" s="72"/>
      <c r="MUH424" s="72"/>
      <c r="MUI424" s="72"/>
      <c r="MUJ424" s="72"/>
      <c r="MUK424" s="72"/>
      <c r="MUL424" s="72"/>
      <c r="MUM424" s="72"/>
      <c r="MUN424" s="72"/>
      <c r="MUO424" s="72"/>
      <c r="MUP424" s="72"/>
      <c r="MUQ424" s="72"/>
      <c r="MUR424" s="72"/>
      <c r="MUS424" s="72"/>
      <c r="MUT424" s="72"/>
      <c r="MUU424" s="72"/>
      <c r="MUV424" s="72"/>
      <c r="MUW424" s="72"/>
      <c r="MUX424" s="72"/>
      <c r="MUY424" s="72"/>
      <c r="MUZ424" s="72"/>
      <c r="MVA424" s="72"/>
      <c r="MVB424" s="72"/>
      <c r="MVC424" s="72"/>
      <c r="MVD424" s="72"/>
      <c r="MVE424" s="72"/>
      <c r="MVF424" s="72"/>
      <c r="MVG424" s="72"/>
      <c r="MVH424" s="72"/>
      <c r="MVI424" s="72"/>
      <c r="MVJ424" s="72"/>
      <c r="MVK424" s="72"/>
      <c r="MVL424" s="72"/>
      <c r="MVM424" s="72"/>
      <c r="MVN424" s="72"/>
      <c r="MVO424" s="72"/>
      <c r="MVP424" s="72"/>
      <c r="MVQ424" s="72"/>
      <c r="MVR424" s="72"/>
      <c r="MVS424" s="72"/>
      <c r="MVT424" s="72"/>
      <c r="MVU424" s="72"/>
      <c r="MVV424" s="72"/>
      <c r="MVW424" s="72"/>
      <c r="MVX424" s="72"/>
      <c r="MVY424" s="72"/>
      <c r="MVZ424" s="72"/>
      <c r="MWA424" s="72"/>
      <c r="MWB424" s="72"/>
      <c r="MWC424" s="72"/>
      <c r="MWD424" s="72"/>
      <c r="MWE424" s="72"/>
      <c r="MWF424" s="72"/>
      <c r="MWG424" s="72"/>
      <c r="MWH424" s="72"/>
      <c r="MWI424" s="72"/>
      <c r="MWJ424" s="72"/>
      <c r="MWK424" s="72"/>
      <c r="MWL424" s="72"/>
      <c r="MWM424" s="72"/>
      <c r="MWN424" s="72"/>
      <c r="MWO424" s="72"/>
      <c r="MWP424" s="72"/>
      <c r="MWQ424" s="72"/>
      <c r="MWR424" s="72"/>
      <c r="MWS424" s="72"/>
      <c r="MWT424" s="72"/>
      <c r="MWU424" s="72"/>
      <c r="MWV424" s="72"/>
      <c r="MWW424" s="72"/>
      <c r="MWX424" s="72"/>
      <c r="MWY424" s="72"/>
      <c r="MWZ424" s="72"/>
      <c r="MXA424" s="72"/>
      <c r="MXB424" s="72"/>
      <c r="MXC424" s="72"/>
      <c r="MXD424" s="72"/>
      <c r="MXE424" s="72"/>
      <c r="MXF424" s="72"/>
      <c r="MXG424" s="72"/>
      <c r="MXH424" s="72"/>
      <c r="MXI424" s="72"/>
      <c r="MXJ424" s="72"/>
      <c r="MXK424" s="72"/>
      <c r="MXL424" s="72"/>
      <c r="MXM424" s="72"/>
      <c r="MXN424" s="72"/>
      <c r="MXO424" s="72"/>
      <c r="MXP424" s="72"/>
      <c r="MXQ424" s="72"/>
      <c r="MXR424" s="72"/>
      <c r="MXS424" s="72"/>
      <c r="MXT424" s="72"/>
      <c r="MXU424" s="72"/>
      <c r="MXV424" s="72"/>
      <c r="MXW424" s="72"/>
      <c r="MXX424" s="72"/>
      <c r="MXY424" s="72"/>
      <c r="MXZ424" s="72"/>
      <c r="MYA424" s="72"/>
      <c r="MYB424" s="72"/>
      <c r="MYC424" s="72"/>
      <c r="MYD424" s="72"/>
      <c r="MYE424" s="72"/>
      <c r="MYF424" s="72"/>
      <c r="MYG424" s="72"/>
      <c r="MYH424" s="72"/>
      <c r="MYI424" s="72"/>
      <c r="MYJ424" s="72"/>
      <c r="MYK424" s="72"/>
      <c r="MYL424" s="72"/>
      <c r="MYM424" s="72"/>
      <c r="MYN424" s="72"/>
      <c r="MYO424" s="72"/>
      <c r="MYP424" s="72"/>
      <c r="MYQ424" s="72"/>
      <c r="MYR424" s="72"/>
      <c r="MYS424" s="72"/>
      <c r="MYT424" s="72"/>
      <c r="MYU424" s="72"/>
      <c r="MYV424" s="72"/>
      <c r="MYW424" s="72"/>
      <c r="MYX424" s="72"/>
      <c r="MYY424" s="72"/>
      <c r="MYZ424" s="72"/>
      <c r="MZA424" s="72"/>
      <c r="MZB424" s="72"/>
      <c r="MZC424" s="72"/>
      <c r="MZD424" s="72"/>
      <c r="MZE424" s="72"/>
      <c r="MZF424" s="72"/>
      <c r="MZG424" s="72"/>
      <c r="MZH424" s="72"/>
      <c r="MZI424" s="72"/>
      <c r="MZJ424" s="72"/>
      <c r="MZK424" s="72"/>
      <c r="MZL424" s="72"/>
      <c r="MZM424" s="72"/>
      <c r="MZN424" s="72"/>
      <c r="MZO424" s="72"/>
      <c r="MZP424" s="72"/>
      <c r="MZQ424" s="72"/>
      <c r="MZR424" s="72"/>
      <c r="MZS424" s="72"/>
      <c r="MZT424" s="72"/>
      <c r="MZU424" s="72"/>
      <c r="MZV424" s="72"/>
      <c r="MZW424" s="72"/>
      <c r="MZX424" s="72"/>
      <c r="MZY424" s="72"/>
      <c r="MZZ424" s="72"/>
      <c r="NAA424" s="72"/>
      <c r="NAB424" s="72"/>
      <c r="NAC424" s="72"/>
      <c r="NAD424" s="72"/>
      <c r="NAE424" s="72"/>
      <c r="NAF424" s="72"/>
      <c r="NAG424" s="72"/>
      <c r="NAH424" s="72"/>
      <c r="NAI424" s="72"/>
      <c r="NAJ424" s="72"/>
      <c r="NAK424" s="72"/>
      <c r="NAL424" s="72"/>
      <c r="NAM424" s="72"/>
      <c r="NAN424" s="72"/>
      <c r="NAO424" s="72"/>
      <c r="NAP424" s="72"/>
      <c r="NAQ424" s="72"/>
      <c r="NAR424" s="72"/>
      <c r="NAS424" s="72"/>
      <c r="NAT424" s="72"/>
      <c r="NAU424" s="72"/>
      <c r="NAV424" s="72"/>
      <c r="NAW424" s="72"/>
      <c r="NAX424" s="72"/>
      <c r="NAY424" s="72"/>
      <c r="NAZ424" s="72"/>
      <c r="NBA424" s="72"/>
      <c r="NBB424" s="72"/>
      <c r="NBC424" s="72"/>
      <c r="NBD424" s="72"/>
      <c r="NBE424" s="72"/>
      <c r="NBF424" s="72"/>
      <c r="NBG424" s="72"/>
      <c r="NBH424" s="72"/>
      <c r="NBI424" s="72"/>
      <c r="NBJ424" s="72"/>
      <c r="NBK424" s="72"/>
      <c r="NBL424" s="72"/>
      <c r="NBM424" s="72"/>
      <c r="NBN424" s="72"/>
      <c r="NBO424" s="72"/>
      <c r="NBP424" s="72"/>
      <c r="NBQ424" s="72"/>
      <c r="NBR424" s="72"/>
      <c r="NBS424" s="72"/>
      <c r="NBT424" s="72"/>
      <c r="NBU424" s="72"/>
      <c r="NBV424" s="72"/>
      <c r="NBW424" s="72"/>
      <c r="NBX424" s="72"/>
      <c r="NBY424" s="72"/>
      <c r="NBZ424" s="72"/>
      <c r="NCA424" s="72"/>
      <c r="NCB424" s="72"/>
      <c r="NCC424" s="72"/>
      <c r="NCD424" s="72"/>
      <c r="NCE424" s="72"/>
      <c r="NCF424" s="72"/>
      <c r="NCG424" s="72"/>
      <c r="NCH424" s="72"/>
      <c r="NCI424" s="72"/>
      <c r="NCJ424" s="72"/>
      <c r="NCK424" s="72"/>
      <c r="NCL424" s="72"/>
      <c r="NCM424" s="72"/>
      <c r="NCN424" s="72"/>
      <c r="NCO424" s="72"/>
      <c r="NCP424" s="72"/>
      <c r="NCQ424" s="72"/>
      <c r="NCR424" s="72"/>
      <c r="NCS424" s="72"/>
      <c r="NCT424" s="72"/>
      <c r="NCU424" s="72"/>
      <c r="NCV424" s="72"/>
      <c r="NCW424" s="72"/>
      <c r="NCX424" s="72"/>
      <c r="NCY424" s="72"/>
      <c r="NCZ424" s="72"/>
      <c r="NDA424" s="72"/>
      <c r="NDB424" s="72"/>
      <c r="NDC424" s="72"/>
      <c r="NDD424" s="72"/>
      <c r="NDE424" s="72"/>
      <c r="NDF424" s="72"/>
      <c r="NDG424" s="72"/>
      <c r="NDH424" s="72"/>
      <c r="NDI424" s="72"/>
      <c r="NDJ424" s="72"/>
      <c r="NDK424" s="72"/>
      <c r="NDL424" s="72"/>
      <c r="NDM424" s="72"/>
      <c r="NDN424" s="72"/>
      <c r="NDO424" s="72"/>
      <c r="NDP424" s="72"/>
      <c r="NDQ424" s="72"/>
      <c r="NDR424" s="72"/>
      <c r="NDS424" s="72"/>
      <c r="NDT424" s="72"/>
      <c r="NDU424" s="72"/>
      <c r="NDV424" s="72"/>
      <c r="NDW424" s="72"/>
      <c r="NDX424" s="72"/>
      <c r="NDY424" s="72"/>
      <c r="NDZ424" s="72"/>
      <c r="NEA424" s="72"/>
      <c r="NEB424" s="72"/>
      <c r="NEC424" s="72"/>
      <c r="NED424" s="72"/>
      <c r="NEE424" s="72"/>
      <c r="NEF424" s="72"/>
      <c r="NEG424" s="72"/>
      <c r="NEH424" s="72"/>
      <c r="NEI424" s="72"/>
      <c r="NEJ424" s="72"/>
      <c r="NEK424" s="72"/>
      <c r="NEL424" s="72"/>
      <c r="NEM424" s="72"/>
      <c r="NEN424" s="72"/>
      <c r="NEO424" s="72"/>
      <c r="NEP424" s="72"/>
      <c r="NEQ424" s="72"/>
      <c r="NER424" s="72"/>
      <c r="NES424" s="72"/>
      <c r="NET424" s="72"/>
      <c r="NEU424" s="72"/>
      <c r="NEV424" s="72"/>
      <c r="NEW424" s="72"/>
      <c r="NEX424" s="72"/>
      <c r="NEY424" s="72"/>
      <c r="NEZ424" s="72"/>
      <c r="NFA424" s="72"/>
      <c r="NFB424" s="72"/>
      <c r="NFC424" s="72"/>
      <c r="NFD424" s="72"/>
      <c r="NFE424" s="72"/>
      <c r="NFF424" s="72"/>
      <c r="NFG424" s="72"/>
      <c r="NFH424" s="72"/>
      <c r="NFI424" s="72"/>
      <c r="NFJ424" s="72"/>
      <c r="NFK424" s="72"/>
      <c r="NFL424" s="72"/>
      <c r="NFM424" s="72"/>
      <c r="NFN424" s="72"/>
      <c r="NFO424" s="72"/>
      <c r="NFP424" s="72"/>
      <c r="NFQ424" s="72"/>
      <c r="NFR424" s="72"/>
      <c r="NFS424" s="72"/>
      <c r="NFT424" s="72"/>
      <c r="NFU424" s="72"/>
      <c r="NFV424" s="72"/>
      <c r="NFW424" s="72"/>
      <c r="NFX424" s="72"/>
      <c r="NFY424" s="72"/>
      <c r="NFZ424" s="72"/>
      <c r="NGA424" s="72"/>
      <c r="NGB424" s="72"/>
      <c r="NGC424" s="72"/>
      <c r="NGD424" s="72"/>
      <c r="NGE424" s="72"/>
      <c r="NGF424" s="72"/>
      <c r="NGG424" s="72"/>
      <c r="NGH424" s="72"/>
      <c r="NGI424" s="72"/>
      <c r="NGJ424" s="72"/>
      <c r="NGK424" s="72"/>
      <c r="NGL424" s="72"/>
      <c r="NGM424" s="72"/>
      <c r="NGN424" s="72"/>
      <c r="NGO424" s="72"/>
      <c r="NGP424" s="72"/>
      <c r="NGQ424" s="72"/>
      <c r="NGR424" s="72"/>
      <c r="NGS424" s="72"/>
      <c r="NGT424" s="72"/>
      <c r="NGU424" s="72"/>
      <c r="NGV424" s="72"/>
      <c r="NGW424" s="72"/>
      <c r="NGX424" s="72"/>
      <c r="NGY424" s="72"/>
      <c r="NGZ424" s="72"/>
      <c r="NHA424" s="72"/>
      <c r="NHB424" s="72"/>
      <c r="NHC424" s="72"/>
      <c r="NHD424" s="72"/>
      <c r="NHE424" s="72"/>
      <c r="NHF424" s="72"/>
      <c r="NHG424" s="72"/>
      <c r="NHH424" s="72"/>
      <c r="NHI424" s="72"/>
      <c r="NHJ424" s="72"/>
      <c r="NHK424" s="72"/>
      <c r="NHL424" s="72"/>
      <c r="NHM424" s="72"/>
      <c r="NHN424" s="72"/>
      <c r="NHO424" s="72"/>
      <c r="NHP424" s="72"/>
      <c r="NHQ424" s="72"/>
      <c r="NHR424" s="72"/>
      <c r="NHS424" s="72"/>
      <c r="NHT424" s="72"/>
      <c r="NHU424" s="72"/>
      <c r="NHV424" s="72"/>
      <c r="NHW424" s="72"/>
      <c r="NHX424" s="72"/>
      <c r="NHY424" s="72"/>
      <c r="NHZ424" s="72"/>
      <c r="NIA424" s="72"/>
      <c r="NIB424" s="72"/>
      <c r="NIC424" s="72"/>
      <c r="NID424" s="72"/>
      <c r="NIE424" s="72"/>
      <c r="NIF424" s="72"/>
      <c r="NIG424" s="72"/>
      <c r="NIH424" s="72"/>
      <c r="NII424" s="72"/>
      <c r="NIJ424" s="72"/>
      <c r="NIK424" s="72"/>
      <c r="NIL424" s="72"/>
      <c r="NIM424" s="72"/>
      <c r="NIN424" s="72"/>
      <c r="NIO424" s="72"/>
      <c r="NIP424" s="72"/>
      <c r="NIQ424" s="72"/>
      <c r="NIR424" s="72"/>
      <c r="NIS424" s="72"/>
      <c r="NIT424" s="72"/>
      <c r="NIU424" s="72"/>
      <c r="NIV424" s="72"/>
      <c r="NIW424" s="72"/>
      <c r="NIX424" s="72"/>
      <c r="NIY424" s="72"/>
      <c r="NIZ424" s="72"/>
      <c r="NJA424" s="72"/>
      <c r="NJB424" s="72"/>
      <c r="NJC424" s="72"/>
      <c r="NJD424" s="72"/>
      <c r="NJE424" s="72"/>
      <c r="NJF424" s="72"/>
      <c r="NJG424" s="72"/>
      <c r="NJH424" s="72"/>
      <c r="NJI424" s="72"/>
      <c r="NJJ424" s="72"/>
      <c r="NJK424" s="72"/>
      <c r="NJL424" s="72"/>
      <c r="NJM424" s="72"/>
      <c r="NJN424" s="72"/>
      <c r="NJO424" s="72"/>
      <c r="NJP424" s="72"/>
      <c r="NJQ424" s="72"/>
      <c r="NJR424" s="72"/>
      <c r="NJS424" s="72"/>
      <c r="NJT424" s="72"/>
      <c r="NJU424" s="72"/>
      <c r="NJV424" s="72"/>
      <c r="NJW424" s="72"/>
      <c r="NJX424" s="72"/>
      <c r="NJY424" s="72"/>
      <c r="NJZ424" s="72"/>
      <c r="NKA424" s="72"/>
      <c r="NKB424" s="72"/>
      <c r="NKC424" s="72"/>
      <c r="NKD424" s="72"/>
      <c r="NKE424" s="72"/>
      <c r="NKF424" s="72"/>
      <c r="NKG424" s="72"/>
      <c r="NKH424" s="72"/>
      <c r="NKI424" s="72"/>
      <c r="NKJ424" s="72"/>
      <c r="NKK424" s="72"/>
      <c r="NKL424" s="72"/>
      <c r="NKM424" s="72"/>
      <c r="NKN424" s="72"/>
      <c r="NKO424" s="72"/>
      <c r="NKP424" s="72"/>
      <c r="NKQ424" s="72"/>
      <c r="NKR424" s="72"/>
      <c r="NKS424" s="72"/>
      <c r="NKT424" s="72"/>
      <c r="NKU424" s="72"/>
      <c r="NKV424" s="72"/>
      <c r="NKW424" s="72"/>
      <c r="NKX424" s="72"/>
      <c r="NKY424" s="72"/>
      <c r="NKZ424" s="72"/>
      <c r="NLA424" s="72"/>
      <c r="NLB424" s="72"/>
      <c r="NLC424" s="72"/>
      <c r="NLD424" s="72"/>
      <c r="NLE424" s="72"/>
      <c r="NLF424" s="72"/>
      <c r="NLG424" s="72"/>
      <c r="NLH424" s="72"/>
      <c r="NLI424" s="72"/>
      <c r="NLJ424" s="72"/>
      <c r="NLK424" s="72"/>
      <c r="NLL424" s="72"/>
      <c r="NLM424" s="72"/>
      <c r="NLN424" s="72"/>
      <c r="NLO424" s="72"/>
      <c r="NLP424" s="72"/>
      <c r="NLQ424" s="72"/>
      <c r="NLR424" s="72"/>
      <c r="NLS424" s="72"/>
      <c r="NLT424" s="72"/>
      <c r="NLU424" s="72"/>
      <c r="NLV424" s="72"/>
      <c r="NLW424" s="72"/>
      <c r="NLX424" s="72"/>
      <c r="NLY424" s="72"/>
      <c r="NLZ424" s="72"/>
      <c r="NMA424" s="72"/>
      <c r="NMB424" s="72"/>
      <c r="NMC424" s="72"/>
      <c r="NMD424" s="72"/>
      <c r="NME424" s="72"/>
      <c r="NMF424" s="72"/>
      <c r="NMG424" s="72"/>
      <c r="NMH424" s="72"/>
      <c r="NMI424" s="72"/>
      <c r="NMJ424" s="72"/>
      <c r="NMK424" s="72"/>
      <c r="NML424" s="72"/>
      <c r="NMM424" s="72"/>
      <c r="NMN424" s="72"/>
      <c r="NMO424" s="72"/>
      <c r="NMP424" s="72"/>
      <c r="NMQ424" s="72"/>
      <c r="NMR424" s="72"/>
      <c r="NMS424" s="72"/>
      <c r="NMT424" s="72"/>
      <c r="NMU424" s="72"/>
      <c r="NMV424" s="72"/>
      <c r="NMW424" s="72"/>
      <c r="NMX424" s="72"/>
      <c r="NMY424" s="72"/>
      <c r="NMZ424" s="72"/>
      <c r="NNA424" s="72"/>
      <c r="NNB424" s="72"/>
      <c r="NNC424" s="72"/>
      <c r="NND424" s="72"/>
      <c r="NNE424" s="72"/>
      <c r="NNF424" s="72"/>
      <c r="NNG424" s="72"/>
      <c r="NNH424" s="72"/>
      <c r="NNI424" s="72"/>
      <c r="NNJ424" s="72"/>
      <c r="NNK424" s="72"/>
      <c r="NNL424" s="72"/>
      <c r="NNM424" s="72"/>
      <c r="NNN424" s="72"/>
      <c r="NNO424" s="72"/>
      <c r="NNP424" s="72"/>
      <c r="NNQ424" s="72"/>
      <c r="NNR424" s="72"/>
      <c r="NNS424" s="72"/>
      <c r="NNT424" s="72"/>
      <c r="NNU424" s="72"/>
      <c r="NNV424" s="72"/>
      <c r="NNW424" s="72"/>
      <c r="NNX424" s="72"/>
      <c r="NNY424" s="72"/>
      <c r="NNZ424" s="72"/>
      <c r="NOA424" s="72"/>
      <c r="NOB424" s="72"/>
      <c r="NOC424" s="72"/>
      <c r="NOD424" s="72"/>
      <c r="NOE424" s="72"/>
      <c r="NOF424" s="72"/>
      <c r="NOG424" s="72"/>
      <c r="NOH424" s="72"/>
      <c r="NOI424" s="72"/>
      <c r="NOJ424" s="72"/>
      <c r="NOK424" s="72"/>
      <c r="NOL424" s="72"/>
      <c r="NOM424" s="72"/>
      <c r="NON424" s="72"/>
      <c r="NOO424" s="72"/>
      <c r="NOP424" s="72"/>
      <c r="NOQ424" s="72"/>
      <c r="NOR424" s="72"/>
      <c r="NOS424" s="72"/>
      <c r="NOT424" s="72"/>
      <c r="NOU424" s="72"/>
      <c r="NOV424" s="72"/>
      <c r="NOW424" s="72"/>
      <c r="NOX424" s="72"/>
      <c r="NOY424" s="72"/>
      <c r="NOZ424" s="72"/>
      <c r="NPA424" s="72"/>
      <c r="NPB424" s="72"/>
      <c r="NPC424" s="72"/>
      <c r="NPD424" s="72"/>
      <c r="NPE424" s="72"/>
      <c r="NPF424" s="72"/>
      <c r="NPG424" s="72"/>
      <c r="NPH424" s="72"/>
      <c r="NPI424" s="72"/>
      <c r="NPJ424" s="72"/>
      <c r="NPK424" s="72"/>
      <c r="NPL424" s="72"/>
      <c r="NPM424" s="72"/>
      <c r="NPN424" s="72"/>
      <c r="NPO424" s="72"/>
      <c r="NPP424" s="72"/>
      <c r="NPQ424" s="72"/>
      <c r="NPR424" s="72"/>
      <c r="NPS424" s="72"/>
      <c r="NPT424" s="72"/>
      <c r="NPU424" s="72"/>
      <c r="NPV424" s="72"/>
      <c r="NPW424" s="72"/>
      <c r="NPX424" s="72"/>
      <c r="NPY424" s="72"/>
      <c r="NPZ424" s="72"/>
      <c r="NQA424" s="72"/>
      <c r="NQB424" s="72"/>
      <c r="NQC424" s="72"/>
      <c r="NQD424" s="72"/>
      <c r="NQE424" s="72"/>
      <c r="NQF424" s="72"/>
      <c r="NQG424" s="72"/>
      <c r="NQH424" s="72"/>
      <c r="NQI424" s="72"/>
      <c r="NQJ424" s="72"/>
      <c r="NQK424" s="72"/>
      <c r="NQL424" s="72"/>
      <c r="NQM424" s="72"/>
      <c r="NQN424" s="72"/>
      <c r="NQO424" s="72"/>
      <c r="NQP424" s="72"/>
      <c r="NQQ424" s="72"/>
      <c r="NQR424" s="72"/>
      <c r="NQS424" s="72"/>
      <c r="NQT424" s="72"/>
      <c r="NQU424" s="72"/>
      <c r="NQV424" s="72"/>
      <c r="NQW424" s="72"/>
      <c r="NQX424" s="72"/>
      <c r="NQY424" s="72"/>
      <c r="NQZ424" s="72"/>
      <c r="NRA424" s="72"/>
      <c r="NRB424" s="72"/>
      <c r="NRC424" s="72"/>
      <c r="NRD424" s="72"/>
      <c r="NRE424" s="72"/>
      <c r="NRF424" s="72"/>
      <c r="NRG424" s="72"/>
      <c r="NRH424" s="72"/>
      <c r="NRI424" s="72"/>
      <c r="NRJ424" s="72"/>
      <c r="NRK424" s="72"/>
      <c r="NRL424" s="72"/>
      <c r="NRM424" s="72"/>
      <c r="NRN424" s="72"/>
      <c r="NRO424" s="72"/>
      <c r="NRP424" s="72"/>
      <c r="NRQ424" s="72"/>
      <c r="NRR424" s="72"/>
      <c r="NRS424" s="72"/>
      <c r="NRT424" s="72"/>
      <c r="NRU424" s="72"/>
      <c r="NRV424" s="72"/>
      <c r="NRW424" s="72"/>
      <c r="NRX424" s="72"/>
      <c r="NRY424" s="72"/>
      <c r="NRZ424" s="72"/>
      <c r="NSA424" s="72"/>
      <c r="NSB424" s="72"/>
      <c r="NSC424" s="72"/>
      <c r="NSD424" s="72"/>
      <c r="NSE424" s="72"/>
      <c r="NSF424" s="72"/>
      <c r="NSG424" s="72"/>
      <c r="NSH424" s="72"/>
      <c r="NSI424" s="72"/>
      <c r="NSJ424" s="72"/>
      <c r="NSK424" s="72"/>
      <c r="NSL424" s="72"/>
      <c r="NSM424" s="72"/>
      <c r="NSN424" s="72"/>
      <c r="NSO424" s="72"/>
      <c r="NSP424" s="72"/>
      <c r="NSQ424" s="72"/>
      <c r="NSR424" s="72"/>
      <c r="NSS424" s="72"/>
      <c r="NST424" s="72"/>
      <c r="NSU424" s="72"/>
      <c r="NSV424" s="72"/>
      <c r="NSW424" s="72"/>
      <c r="NSX424" s="72"/>
      <c r="NSY424" s="72"/>
      <c r="NSZ424" s="72"/>
      <c r="NTA424" s="72"/>
      <c r="NTB424" s="72"/>
      <c r="NTC424" s="72"/>
      <c r="NTD424" s="72"/>
      <c r="NTE424" s="72"/>
      <c r="NTF424" s="72"/>
      <c r="NTG424" s="72"/>
      <c r="NTH424" s="72"/>
      <c r="NTI424" s="72"/>
      <c r="NTJ424" s="72"/>
      <c r="NTK424" s="72"/>
      <c r="NTL424" s="72"/>
      <c r="NTM424" s="72"/>
      <c r="NTN424" s="72"/>
      <c r="NTO424" s="72"/>
      <c r="NTP424" s="72"/>
      <c r="NTQ424" s="72"/>
      <c r="NTR424" s="72"/>
      <c r="NTS424" s="72"/>
      <c r="NTT424" s="72"/>
      <c r="NTU424" s="72"/>
      <c r="NTV424" s="72"/>
      <c r="NTW424" s="72"/>
      <c r="NTX424" s="72"/>
      <c r="NTY424" s="72"/>
      <c r="NTZ424" s="72"/>
      <c r="NUA424" s="72"/>
      <c r="NUB424" s="72"/>
      <c r="NUC424" s="72"/>
      <c r="NUD424" s="72"/>
      <c r="NUE424" s="72"/>
      <c r="NUF424" s="72"/>
      <c r="NUG424" s="72"/>
      <c r="NUH424" s="72"/>
      <c r="NUI424" s="72"/>
      <c r="NUJ424" s="72"/>
      <c r="NUK424" s="72"/>
      <c r="NUL424" s="72"/>
      <c r="NUM424" s="72"/>
      <c r="NUN424" s="72"/>
      <c r="NUO424" s="72"/>
      <c r="NUP424" s="72"/>
      <c r="NUQ424" s="72"/>
      <c r="NUR424" s="72"/>
      <c r="NUS424" s="72"/>
      <c r="NUT424" s="72"/>
      <c r="NUU424" s="72"/>
      <c r="NUV424" s="72"/>
      <c r="NUW424" s="72"/>
      <c r="NUX424" s="72"/>
      <c r="NUY424" s="72"/>
      <c r="NUZ424" s="72"/>
      <c r="NVA424" s="72"/>
      <c r="NVB424" s="72"/>
      <c r="NVC424" s="72"/>
      <c r="NVD424" s="72"/>
      <c r="NVE424" s="72"/>
      <c r="NVF424" s="72"/>
      <c r="NVG424" s="72"/>
      <c r="NVH424" s="72"/>
      <c r="NVI424" s="72"/>
      <c r="NVJ424" s="72"/>
      <c r="NVK424" s="72"/>
      <c r="NVL424" s="72"/>
      <c r="NVM424" s="72"/>
      <c r="NVN424" s="72"/>
      <c r="NVO424" s="72"/>
      <c r="NVP424" s="72"/>
      <c r="NVQ424" s="72"/>
      <c r="NVR424" s="72"/>
      <c r="NVS424" s="72"/>
      <c r="NVT424" s="72"/>
      <c r="NVU424" s="72"/>
      <c r="NVV424" s="72"/>
      <c r="NVW424" s="72"/>
      <c r="NVX424" s="72"/>
      <c r="NVY424" s="72"/>
      <c r="NVZ424" s="72"/>
      <c r="NWA424" s="72"/>
      <c r="NWB424" s="72"/>
      <c r="NWC424" s="72"/>
      <c r="NWD424" s="72"/>
      <c r="NWE424" s="72"/>
      <c r="NWF424" s="72"/>
      <c r="NWG424" s="72"/>
      <c r="NWH424" s="72"/>
      <c r="NWI424" s="72"/>
      <c r="NWJ424" s="72"/>
      <c r="NWK424" s="72"/>
      <c r="NWL424" s="72"/>
      <c r="NWM424" s="72"/>
      <c r="NWN424" s="72"/>
      <c r="NWO424" s="72"/>
      <c r="NWP424" s="72"/>
      <c r="NWQ424" s="72"/>
      <c r="NWR424" s="72"/>
      <c r="NWS424" s="72"/>
      <c r="NWT424" s="72"/>
      <c r="NWU424" s="72"/>
      <c r="NWV424" s="72"/>
      <c r="NWW424" s="72"/>
      <c r="NWX424" s="72"/>
      <c r="NWY424" s="72"/>
      <c r="NWZ424" s="72"/>
      <c r="NXA424" s="72"/>
      <c r="NXB424" s="72"/>
      <c r="NXC424" s="72"/>
      <c r="NXD424" s="72"/>
      <c r="NXE424" s="72"/>
      <c r="NXF424" s="72"/>
      <c r="NXG424" s="72"/>
      <c r="NXH424" s="72"/>
      <c r="NXI424" s="72"/>
      <c r="NXJ424" s="72"/>
      <c r="NXK424" s="72"/>
      <c r="NXL424" s="72"/>
      <c r="NXM424" s="72"/>
      <c r="NXN424" s="72"/>
      <c r="NXO424" s="72"/>
      <c r="NXP424" s="72"/>
      <c r="NXQ424" s="72"/>
      <c r="NXR424" s="72"/>
      <c r="NXS424" s="72"/>
      <c r="NXT424" s="72"/>
      <c r="NXU424" s="72"/>
      <c r="NXV424" s="72"/>
      <c r="NXW424" s="72"/>
      <c r="NXX424" s="72"/>
      <c r="NXY424" s="72"/>
      <c r="NXZ424" s="72"/>
      <c r="NYA424" s="72"/>
      <c r="NYB424" s="72"/>
      <c r="NYC424" s="72"/>
      <c r="NYD424" s="72"/>
      <c r="NYE424" s="72"/>
      <c r="NYF424" s="72"/>
      <c r="NYG424" s="72"/>
      <c r="NYH424" s="72"/>
      <c r="NYI424" s="72"/>
      <c r="NYJ424" s="72"/>
      <c r="NYK424" s="72"/>
      <c r="NYL424" s="72"/>
      <c r="NYM424" s="72"/>
      <c r="NYN424" s="72"/>
      <c r="NYO424" s="72"/>
      <c r="NYP424" s="72"/>
      <c r="NYQ424" s="72"/>
      <c r="NYR424" s="72"/>
      <c r="NYS424" s="72"/>
      <c r="NYT424" s="72"/>
      <c r="NYU424" s="72"/>
      <c r="NYV424" s="72"/>
      <c r="NYW424" s="72"/>
      <c r="NYX424" s="72"/>
      <c r="NYY424" s="72"/>
      <c r="NYZ424" s="72"/>
      <c r="NZA424" s="72"/>
      <c r="NZB424" s="72"/>
      <c r="NZC424" s="72"/>
      <c r="NZD424" s="72"/>
      <c r="NZE424" s="72"/>
      <c r="NZF424" s="72"/>
      <c r="NZG424" s="72"/>
      <c r="NZH424" s="72"/>
      <c r="NZI424" s="72"/>
      <c r="NZJ424" s="72"/>
      <c r="NZK424" s="72"/>
      <c r="NZL424" s="72"/>
      <c r="NZM424" s="72"/>
      <c r="NZN424" s="72"/>
      <c r="NZO424" s="72"/>
      <c r="NZP424" s="72"/>
      <c r="NZQ424" s="72"/>
      <c r="NZR424" s="72"/>
      <c r="NZS424" s="72"/>
      <c r="NZT424" s="72"/>
      <c r="NZU424" s="72"/>
      <c r="NZV424" s="72"/>
      <c r="NZW424" s="72"/>
      <c r="NZX424" s="72"/>
      <c r="NZY424" s="72"/>
      <c r="NZZ424" s="72"/>
      <c r="OAA424" s="72"/>
      <c r="OAB424" s="72"/>
      <c r="OAC424" s="72"/>
      <c r="OAD424" s="72"/>
      <c r="OAE424" s="72"/>
      <c r="OAF424" s="72"/>
      <c r="OAG424" s="72"/>
      <c r="OAH424" s="72"/>
      <c r="OAI424" s="72"/>
      <c r="OAJ424" s="72"/>
      <c r="OAK424" s="72"/>
      <c r="OAL424" s="72"/>
      <c r="OAM424" s="72"/>
      <c r="OAN424" s="72"/>
      <c r="OAO424" s="72"/>
      <c r="OAP424" s="72"/>
      <c r="OAQ424" s="72"/>
      <c r="OAR424" s="72"/>
      <c r="OAS424" s="72"/>
      <c r="OAT424" s="72"/>
      <c r="OAU424" s="72"/>
      <c r="OAV424" s="72"/>
      <c r="OAW424" s="72"/>
      <c r="OAX424" s="72"/>
      <c r="OAY424" s="72"/>
      <c r="OAZ424" s="72"/>
      <c r="OBA424" s="72"/>
      <c r="OBB424" s="72"/>
      <c r="OBC424" s="72"/>
      <c r="OBD424" s="72"/>
      <c r="OBE424" s="72"/>
      <c r="OBF424" s="72"/>
      <c r="OBG424" s="72"/>
      <c r="OBH424" s="72"/>
      <c r="OBI424" s="72"/>
      <c r="OBJ424" s="72"/>
      <c r="OBK424" s="72"/>
      <c r="OBL424" s="72"/>
      <c r="OBM424" s="72"/>
      <c r="OBN424" s="72"/>
      <c r="OBO424" s="72"/>
      <c r="OBP424" s="72"/>
      <c r="OBQ424" s="72"/>
      <c r="OBR424" s="72"/>
      <c r="OBS424" s="72"/>
      <c r="OBT424" s="72"/>
      <c r="OBU424" s="72"/>
      <c r="OBV424" s="72"/>
      <c r="OBW424" s="72"/>
      <c r="OBX424" s="72"/>
      <c r="OBY424" s="72"/>
      <c r="OBZ424" s="72"/>
      <c r="OCA424" s="72"/>
      <c r="OCB424" s="72"/>
      <c r="OCC424" s="72"/>
      <c r="OCD424" s="72"/>
      <c r="OCE424" s="72"/>
      <c r="OCF424" s="72"/>
      <c r="OCG424" s="72"/>
      <c r="OCH424" s="72"/>
      <c r="OCI424" s="72"/>
      <c r="OCJ424" s="72"/>
      <c r="OCK424" s="72"/>
      <c r="OCL424" s="72"/>
      <c r="OCM424" s="72"/>
      <c r="OCN424" s="72"/>
      <c r="OCO424" s="72"/>
      <c r="OCP424" s="72"/>
      <c r="OCQ424" s="72"/>
      <c r="OCR424" s="72"/>
      <c r="OCS424" s="72"/>
      <c r="OCT424" s="72"/>
      <c r="OCU424" s="72"/>
      <c r="OCV424" s="72"/>
      <c r="OCW424" s="72"/>
      <c r="OCX424" s="72"/>
      <c r="OCY424" s="72"/>
      <c r="OCZ424" s="72"/>
      <c r="ODA424" s="72"/>
      <c r="ODB424" s="72"/>
      <c r="ODC424" s="72"/>
      <c r="ODD424" s="72"/>
      <c r="ODE424" s="72"/>
      <c r="ODF424" s="72"/>
      <c r="ODG424" s="72"/>
      <c r="ODH424" s="72"/>
      <c r="ODI424" s="72"/>
      <c r="ODJ424" s="72"/>
      <c r="ODK424" s="72"/>
      <c r="ODL424" s="72"/>
      <c r="ODM424" s="72"/>
      <c r="ODN424" s="72"/>
      <c r="ODO424" s="72"/>
      <c r="ODP424" s="72"/>
      <c r="ODQ424" s="72"/>
      <c r="ODR424" s="72"/>
      <c r="ODS424" s="72"/>
      <c r="ODT424" s="72"/>
      <c r="ODU424" s="72"/>
      <c r="ODV424" s="72"/>
      <c r="ODW424" s="72"/>
      <c r="ODX424" s="72"/>
      <c r="ODY424" s="72"/>
      <c r="ODZ424" s="72"/>
      <c r="OEA424" s="72"/>
      <c r="OEB424" s="72"/>
      <c r="OEC424" s="72"/>
      <c r="OED424" s="72"/>
      <c r="OEE424" s="72"/>
      <c r="OEF424" s="72"/>
      <c r="OEG424" s="72"/>
      <c r="OEH424" s="72"/>
      <c r="OEI424" s="72"/>
      <c r="OEJ424" s="72"/>
      <c r="OEK424" s="72"/>
      <c r="OEL424" s="72"/>
      <c r="OEM424" s="72"/>
      <c r="OEN424" s="72"/>
      <c r="OEO424" s="72"/>
      <c r="OEP424" s="72"/>
      <c r="OEQ424" s="72"/>
      <c r="OER424" s="72"/>
      <c r="OES424" s="72"/>
      <c r="OET424" s="72"/>
      <c r="OEU424" s="72"/>
      <c r="OEV424" s="72"/>
      <c r="OEW424" s="72"/>
      <c r="OEX424" s="72"/>
      <c r="OEY424" s="72"/>
      <c r="OEZ424" s="72"/>
      <c r="OFA424" s="72"/>
      <c r="OFB424" s="72"/>
      <c r="OFC424" s="72"/>
      <c r="OFD424" s="72"/>
      <c r="OFE424" s="72"/>
      <c r="OFF424" s="72"/>
      <c r="OFG424" s="72"/>
      <c r="OFH424" s="72"/>
      <c r="OFI424" s="72"/>
      <c r="OFJ424" s="72"/>
      <c r="OFK424" s="72"/>
      <c r="OFL424" s="72"/>
      <c r="OFM424" s="72"/>
      <c r="OFN424" s="72"/>
      <c r="OFO424" s="72"/>
      <c r="OFP424" s="72"/>
      <c r="OFQ424" s="72"/>
      <c r="OFR424" s="72"/>
      <c r="OFS424" s="72"/>
      <c r="OFT424" s="72"/>
      <c r="OFU424" s="72"/>
      <c r="OFV424" s="72"/>
      <c r="OFW424" s="72"/>
      <c r="OFX424" s="72"/>
      <c r="OFY424" s="72"/>
      <c r="OFZ424" s="72"/>
      <c r="OGA424" s="72"/>
      <c r="OGB424" s="72"/>
      <c r="OGC424" s="72"/>
      <c r="OGD424" s="72"/>
      <c r="OGE424" s="72"/>
      <c r="OGF424" s="72"/>
      <c r="OGG424" s="72"/>
      <c r="OGH424" s="72"/>
      <c r="OGI424" s="72"/>
      <c r="OGJ424" s="72"/>
      <c r="OGK424" s="72"/>
      <c r="OGL424" s="72"/>
      <c r="OGM424" s="72"/>
      <c r="OGN424" s="72"/>
      <c r="OGO424" s="72"/>
      <c r="OGP424" s="72"/>
      <c r="OGQ424" s="72"/>
      <c r="OGR424" s="72"/>
      <c r="OGS424" s="72"/>
      <c r="OGT424" s="72"/>
      <c r="OGU424" s="72"/>
      <c r="OGV424" s="72"/>
      <c r="OGW424" s="72"/>
      <c r="OGX424" s="72"/>
      <c r="OGY424" s="72"/>
      <c r="OGZ424" s="72"/>
      <c r="OHA424" s="72"/>
      <c r="OHB424" s="72"/>
      <c r="OHC424" s="72"/>
      <c r="OHD424" s="72"/>
      <c r="OHE424" s="72"/>
      <c r="OHF424" s="72"/>
      <c r="OHG424" s="72"/>
      <c r="OHH424" s="72"/>
      <c r="OHI424" s="72"/>
      <c r="OHJ424" s="72"/>
      <c r="OHK424" s="72"/>
      <c r="OHL424" s="72"/>
      <c r="OHM424" s="72"/>
      <c r="OHN424" s="72"/>
      <c r="OHO424" s="72"/>
      <c r="OHP424" s="72"/>
      <c r="OHQ424" s="72"/>
      <c r="OHR424" s="72"/>
      <c r="OHS424" s="72"/>
      <c r="OHT424" s="72"/>
      <c r="OHU424" s="72"/>
      <c r="OHV424" s="72"/>
      <c r="OHW424" s="72"/>
      <c r="OHX424" s="72"/>
      <c r="OHY424" s="72"/>
      <c r="OHZ424" s="72"/>
      <c r="OIA424" s="72"/>
      <c r="OIB424" s="72"/>
      <c r="OIC424" s="72"/>
      <c r="OID424" s="72"/>
      <c r="OIE424" s="72"/>
      <c r="OIF424" s="72"/>
      <c r="OIG424" s="72"/>
      <c r="OIH424" s="72"/>
      <c r="OII424" s="72"/>
      <c r="OIJ424" s="72"/>
      <c r="OIK424" s="72"/>
      <c r="OIL424" s="72"/>
      <c r="OIM424" s="72"/>
      <c r="OIN424" s="72"/>
      <c r="OIO424" s="72"/>
      <c r="OIP424" s="72"/>
      <c r="OIQ424" s="72"/>
      <c r="OIR424" s="72"/>
      <c r="OIS424" s="72"/>
      <c r="OIT424" s="72"/>
      <c r="OIU424" s="72"/>
      <c r="OIV424" s="72"/>
      <c r="OIW424" s="72"/>
      <c r="OIX424" s="72"/>
      <c r="OIY424" s="72"/>
      <c r="OIZ424" s="72"/>
      <c r="OJA424" s="72"/>
      <c r="OJB424" s="72"/>
      <c r="OJC424" s="72"/>
      <c r="OJD424" s="72"/>
      <c r="OJE424" s="72"/>
      <c r="OJF424" s="72"/>
      <c r="OJG424" s="72"/>
      <c r="OJH424" s="72"/>
      <c r="OJI424" s="72"/>
      <c r="OJJ424" s="72"/>
      <c r="OJK424" s="72"/>
      <c r="OJL424" s="72"/>
      <c r="OJM424" s="72"/>
      <c r="OJN424" s="72"/>
      <c r="OJO424" s="72"/>
      <c r="OJP424" s="72"/>
      <c r="OJQ424" s="72"/>
      <c r="OJR424" s="72"/>
      <c r="OJS424" s="72"/>
      <c r="OJT424" s="72"/>
      <c r="OJU424" s="72"/>
      <c r="OJV424" s="72"/>
      <c r="OJW424" s="72"/>
      <c r="OJX424" s="72"/>
      <c r="OJY424" s="72"/>
      <c r="OJZ424" s="72"/>
      <c r="OKA424" s="72"/>
      <c r="OKB424" s="72"/>
      <c r="OKC424" s="72"/>
      <c r="OKD424" s="72"/>
      <c r="OKE424" s="72"/>
      <c r="OKF424" s="72"/>
      <c r="OKG424" s="72"/>
      <c r="OKH424" s="72"/>
      <c r="OKI424" s="72"/>
      <c r="OKJ424" s="72"/>
      <c r="OKK424" s="72"/>
      <c r="OKL424" s="72"/>
      <c r="OKM424" s="72"/>
      <c r="OKN424" s="72"/>
      <c r="OKO424" s="72"/>
      <c r="OKP424" s="72"/>
      <c r="OKQ424" s="72"/>
      <c r="OKR424" s="72"/>
      <c r="OKS424" s="72"/>
      <c r="OKT424" s="72"/>
      <c r="OKU424" s="72"/>
      <c r="OKV424" s="72"/>
      <c r="OKW424" s="72"/>
      <c r="OKX424" s="72"/>
      <c r="OKY424" s="72"/>
      <c r="OKZ424" s="72"/>
      <c r="OLA424" s="72"/>
      <c r="OLB424" s="72"/>
      <c r="OLC424" s="72"/>
      <c r="OLD424" s="72"/>
      <c r="OLE424" s="72"/>
      <c r="OLF424" s="72"/>
      <c r="OLG424" s="72"/>
      <c r="OLH424" s="72"/>
      <c r="OLI424" s="72"/>
      <c r="OLJ424" s="72"/>
      <c r="OLK424" s="72"/>
      <c r="OLL424" s="72"/>
      <c r="OLM424" s="72"/>
      <c r="OLN424" s="72"/>
      <c r="OLO424" s="72"/>
      <c r="OLP424" s="72"/>
      <c r="OLQ424" s="72"/>
      <c r="OLR424" s="72"/>
      <c r="OLS424" s="72"/>
      <c r="OLT424" s="72"/>
      <c r="OLU424" s="72"/>
      <c r="OLV424" s="72"/>
      <c r="OLW424" s="72"/>
      <c r="OLX424" s="72"/>
      <c r="OLY424" s="72"/>
      <c r="OLZ424" s="72"/>
      <c r="OMA424" s="72"/>
      <c r="OMB424" s="72"/>
      <c r="OMC424" s="72"/>
      <c r="OMD424" s="72"/>
      <c r="OME424" s="72"/>
      <c r="OMF424" s="72"/>
      <c r="OMG424" s="72"/>
      <c r="OMH424" s="72"/>
      <c r="OMI424" s="72"/>
      <c r="OMJ424" s="72"/>
      <c r="OMK424" s="72"/>
      <c r="OML424" s="72"/>
      <c r="OMM424" s="72"/>
      <c r="OMN424" s="72"/>
      <c r="OMO424" s="72"/>
      <c r="OMP424" s="72"/>
      <c r="OMQ424" s="72"/>
      <c r="OMR424" s="72"/>
      <c r="OMS424" s="72"/>
      <c r="OMT424" s="72"/>
      <c r="OMU424" s="72"/>
      <c r="OMV424" s="72"/>
      <c r="OMW424" s="72"/>
      <c r="OMX424" s="72"/>
      <c r="OMY424" s="72"/>
      <c r="OMZ424" s="72"/>
      <c r="ONA424" s="72"/>
      <c r="ONB424" s="72"/>
      <c r="ONC424" s="72"/>
      <c r="OND424" s="72"/>
      <c r="ONE424" s="72"/>
      <c r="ONF424" s="72"/>
      <c r="ONG424" s="72"/>
      <c r="ONH424" s="72"/>
      <c r="ONI424" s="72"/>
      <c r="ONJ424" s="72"/>
      <c r="ONK424" s="72"/>
      <c r="ONL424" s="72"/>
      <c r="ONM424" s="72"/>
      <c r="ONN424" s="72"/>
      <c r="ONO424" s="72"/>
      <c r="ONP424" s="72"/>
      <c r="ONQ424" s="72"/>
      <c r="ONR424" s="72"/>
      <c r="ONS424" s="72"/>
      <c r="ONT424" s="72"/>
      <c r="ONU424" s="72"/>
      <c r="ONV424" s="72"/>
      <c r="ONW424" s="72"/>
      <c r="ONX424" s="72"/>
      <c r="ONY424" s="72"/>
      <c r="ONZ424" s="72"/>
      <c r="OOA424" s="72"/>
      <c r="OOB424" s="72"/>
      <c r="OOC424" s="72"/>
      <c r="OOD424" s="72"/>
      <c r="OOE424" s="72"/>
      <c r="OOF424" s="72"/>
      <c r="OOG424" s="72"/>
      <c r="OOH424" s="72"/>
      <c r="OOI424" s="72"/>
      <c r="OOJ424" s="72"/>
      <c r="OOK424" s="72"/>
      <c r="OOL424" s="72"/>
      <c r="OOM424" s="72"/>
      <c r="OON424" s="72"/>
      <c r="OOO424" s="72"/>
      <c r="OOP424" s="72"/>
      <c r="OOQ424" s="72"/>
      <c r="OOR424" s="72"/>
      <c r="OOS424" s="72"/>
      <c r="OOT424" s="72"/>
      <c r="OOU424" s="72"/>
      <c r="OOV424" s="72"/>
      <c r="OOW424" s="72"/>
      <c r="OOX424" s="72"/>
      <c r="OOY424" s="72"/>
      <c r="OOZ424" s="72"/>
      <c r="OPA424" s="72"/>
      <c r="OPB424" s="72"/>
      <c r="OPC424" s="72"/>
      <c r="OPD424" s="72"/>
      <c r="OPE424" s="72"/>
      <c r="OPF424" s="72"/>
      <c r="OPG424" s="72"/>
      <c r="OPH424" s="72"/>
      <c r="OPI424" s="72"/>
      <c r="OPJ424" s="72"/>
      <c r="OPK424" s="72"/>
      <c r="OPL424" s="72"/>
      <c r="OPM424" s="72"/>
      <c r="OPN424" s="72"/>
      <c r="OPO424" s="72"/>
      <c r="OPP424" s="72"/>
      <c r="OPQ424" s="72"/>
      <c r="OPR424" s="72"/>
      <c r="OPS424" s="72"/>
      <c r="OPT424" s="72"/>
      <c r="OPU424" s="72"/>
      <c r="OPV424" s="72"/>
      <c r="OPW424" s="72"/>
      <c r="OPX424" s="72"/>
      <c r="OPY424" s="72"/>
      <c r="OPZ424" s="72"/>
      <c r="OQA424" s="72"/>
      <c r="OQB424" s="72"/>
      <c r="OQC424" s="72"/>
      <c r="OQD424" s="72"/>
      <c r="OQE424" s="72"/>
      <c r="OQF424" s="72"/>
      <c r="OQG424" s="72"/>
      <c r="OQH424" s="72"/>
      <c r="OQI424" s="72"/>
      <c r="OQJ424" s="72"/>
      <c r="OQK424" s="72"/>
      <c r="OQL424" s="72"/>
      <c r="OQM424" s="72"/>
      <c r="OQN424" s="72"/>
      <c r="OQO424" s="72"/>
      <c r="OQP424" s="72"/>
      <c r="OQQ424" s="72"/>
      <c r="OQR424" s="72"/>
      <c r="OQS424" s="72"/>
      <c r="OQT424" s="72"/>
      <c r="OQU424" s="72"/>
      <c r="OQV424" s="72"/>
      <c r="OQW424" s="72"/>
      <c r="OQX424" s="72"/>
      <c r="OQY424" s="72"/>
      <c r="OQZ424" s="72"/>
      <c r="ORA424" s="72"/>
      <c r="ORB424" s="72"/>
      <c r="ORC424" s="72"/>
      <c r="ORD424" s="72"/>
      <c r="ORE424" s="72"/>
      <c r="ORF424" s="72"/>
      <c r="ORG424" s="72"/>
      <c r="ORH424" s="72"/>
      <c r="ORI424" s="72"/>
      <c r="ORJ424" s="72"/>
      <c r="ORK424" s="72"/>
      <c r="ORL424" s="72"/>
      <c r="ORM424" s="72"/>
      <c r="ORN424" s="72"/>
      <c r="ORO424" s="72"/>
      <c r="ORP424" s="72"/>
      <c r="ORQ424" s="72"/>
      <c r="ORR424" s="72"/>
      <c r="ORS424" s="72"/>
      <c r="ORT424" s="72"/>
      <c r="ORU424" s="72"/>
      <c r="ORV424" s="72"/>
      <c r="ORW424" s="72"/>
      <c r="ORX424" s="72"/>
      <c r="ORY424" s="72"/>
      <c r="ORZ424" s="72"/>
      <c r="OSA424" s="72"/>
      <c r="OSB424" s="72"/>
      <c r="OSC424" s="72"/>
      <c r="OSD424" s="72"/>
      <c r="OSE424" s="72"/>
      <c r="OSF424" s="72"/>
      <c r="OSG424" s="72"/>
      <c r="OSH424" s="72"/>
      <c r="OSI424" s="72"/>
      <c r="OSJ424" s="72"/>
      <c r="OSK424" s="72"/>
      <c r="OSL424" s="72"/>
      <c r="OSM424" s="72"/>
      <c r="OSN424" s="72"/>
      <c r="OSO424" s="72"/>
      <c r="OSP424" s="72"/>
      <c r="OSQ424" s="72"/>
      <c r="OSR424" s="72"/>
      <c r="OSS424" s="72"/>
      <c r="OST424" s="72"/>
      <c r="OSU424" s="72"/>
      <c r="OSV424" s="72"/>
      <c r="OSW424" s="72"/>
      <c r="OSX424" s="72"/>
      <c r="OSY424" s="72"/>
      <c r="OSZ424" s="72"/>
      <c r="OTA424" s="72"/>
      <c r="OTB424" s="72"/>
      <c r="OTC424" s="72"/>
      <c r="OTD424" s="72"/>
      <c r="OTE424" s="72"/>
      <c r="OTF424" s="72"/>
      <c r="OTG424" s="72"/>
      <c r="OTH424" s="72"/>
      <c r="OTI424" s="72"/>
      <c r="OTJ424" s="72"/>
      <c r="OTK424" s="72"/>
      <c r="OTL424" s="72"/>
      <c r="OTM424" s="72"/>
      <c r="OTN424" s="72"/>
      <c r="OTO424" s="72"/>
      <c r="OTP424" s="72"/>
      <c r="OTQ424" s="72"/>
      <c r="OTR424" s="72"/>
      <c r="OTS424" s="72"/>
      <c r="OTT424" s="72"/>
      <c r="OTU424" s="72"/>
      <c r="OTV424" s="72"/>
      <c r="OTW424" s="72"/>
      <c r="OTX424" s="72"/>
      <c r="OTY424" s="72"/>
      <c r="OTZ424" s="72"/>
      <c r="OUA424" s="72"/>
      <c r="OUB424" s="72"/>
      <c r="OUC424" s="72"/>
      <c r="OUD424" s="72"/>
      <c r="OUE424" s="72"/>
      <c r="OUF424" s="72"/>
      <c r="OUG424" s="72"/>
      <c r="OUH424" s="72"/>
      <c r="OUI424" s="72"/>
      <c r="OUJ424" s="72"/>
      <c r="OUK424" s="72"/>
      <c r="OUL424" s="72"/>
      <c r="OUM424" s="72"/>
      <c r="OUN424" s="72"/>
      <c r="OUO424" s="72"/>
      <c r="OUP424" s="72"/>
      <c r="OUQ424" s="72"/>
      <c r="OUR424" s="72"/>
      <c r="OUS424" s="72"/>
      <c r="OUT424" s="72"/>
      <c r="OUU424" s="72"/>
      <c r="OUV424" s="72"/>
      <c r="OUW424" s="72"/>
      <c r="OUX424" s="72"/>
      <c r="OUY424" s="72"/>
      <c r="OUZ424" s="72"/>
      <c r="OVA424" s="72"/>
      <c r="OVB424" s="72"/>
      <c r="OVC424" s="72"/>
      <c r="OVD424" s="72"/>
      <c r="OVE424" s="72"/>
      <c r="OVF424" s="72"/>
      <c r="OVG424" s="72"/>
      <c r="OVH424" s="72"/>
      <c r="OVI424" s="72"/>
      <c r="OVJ424" s="72"/>
      <c r="OVK424" s="72"/>
      <c r="OVL424" s="72"/>
      <c r="OVM424" s="72"/>
      <c r="OVN424" s="72"/>
      <c r="OVO424" s="72"/>
      <c r="OVP424" s="72"/>
      <c r="OVQ424" s="72"/>
      <c r="OVR424" s="72"/>
      <c r="OVS424" s="72"/>
      <c r="OVT424" s="72"/>
      <c r="OVU424" s="72"/>
      <c r="OVV424" s="72"/>
      <c r="OVW424" s="72"/>
      <c r="OVX424" s="72"/>
      <c r="OVY424" s="72"/>
      <c r="OVZ424" s="72"/>
      <c r="OWA424" s="72"/>
      <c r="OWB424" s="72"/>
      <c r="OWC424" s="72"/>
      <c r="OWD424" s="72"/>
      <c r="OWE424" s="72"/>
      <c r="OWF424" s="72"/>
      <c r="OWG424" s="72"/>
      <c r="OWH424" s="72"/>
      <c r="OWI424" s="72"/>
      <c r="OWJ424" s="72"/>
      <c r="OWK424" s="72"/>
      <c r="OWL424" s="72"/>
      <c r="OWM424" s="72"/>
      <c r="OWN424" s="72"/>
      <c r="OWO424" s="72"/>
      <c r="OWP424" s="72"/>
      <c r="OWQ424" s="72"/>
      <c r="OWR424" s="72"/>
      <c r="OWS424" s="72"/>
      <c r="OWT424" s="72"/>
      <c r="OWU424" s="72"/>
      <c r="OWV424" s="72"/>
      <c r="OWW424" s="72"/>
      <c r="OWX424" s="72"/>
      <c r="OWY424" s="72"/>
      <c r="OWZ424" s="72"/>
      <c r="OXA424" s="72"/>
      <c r="OXB424" s="72"/>
      <c r="OXC424" s="72"/>
      <c r="OXD424" s="72"/>
      <c r="OXE424" s="72"/>
      <c r="OXF424" s="72"/>
      <c r="OXG424" s="72"/>
      <c r="OXH424" s="72"/>
      <c r="OXI424" s="72"/>
      <c r="OXJ424" s="72"/>
      <c r="OXK424" s="72"/>
      <c r="OXL424" s="72"/>
      <c r="OXM424" s="72"/>
      <c r="OXN424" s="72"/>
      <c r="OXO424" s="72"/>
      <c r="OXP424" s="72"/>
      <c r="OXQ424" s="72"/>
      <c r="OXR424" s="72"/>
      <c r="OXS424" s="72"/>
      <c r="OXT424" s="72"/>
      <c r="OXU424" s="72"/>
      <c r="OXV424" s="72"/>
      <c r="OXW424" s="72"/>
      <c r="OXX424" s="72"/>
      <c r="OXY424" s="72"/>
      <c r="OXZ424" s="72"/>
      <c r="OYA424" s="72"/>
      <c r="OYB424" s="72"/>
      <c r="OYC424" s="72"/>
      <c r="OYD424" s="72"/>
      <c r="OYE424" s="72"/>
      <c r="OYF424" s="72"/>
      <c r="OYG424" s="72"/>
      <c r="OYH424" s="72"/>
      <c r="OYI424" s="72"/>
      <c r="OYJ424" s="72"/>
      <c r="OYK424" s="72"/>
      <c r="OYL424" s="72"/>
      <c r="OYM424" s="72"/>
      <c r="OYN424" s="72"/>
      <c r="OYO424" s="72"/>
      <c r="OYP424" s="72"/>
      <c r="OYQ424" s="72"/>
      <c r="OYR424" s="72"/>
      <c r="OYS424" s="72"/>
      <c r="OYT424" s="72"/>
      <c r="OYU424" s="72"/>
      <c r="OYV424" s="72"/>
      <c r="OYW424" s="72"/>
      <c r="OYX424" s="72"/>
      <c r="OYY424" s="72"/>
      <c r="OYZ424" s="72"/>
      <c r="OZA424" s="72"/>
      <c r="OZB424" s="72"/>
      <c r="OZC424" s="72"/>
      <c r="OZD424" s="72"/>
      <c r="OZE424" s="72"/>
      <c r="OZF424" s="72"/>
      <c r="OZG424" s="72"/>
      <c r="OZH424" s="72"/>
      <c r="OZI424" s="72"/>
      <c r="OZJ424" s="72"/>
      <c r="OZK424" s="72"/>
      <c r="OZL424" s="72"/>
      <c r="OZM424" s="72"/>
      <c r="OZN424" s="72"/>
      <c r="OZO424" s="72"/>
      <c r="OZP424" s="72"/>
      <c r="OZQ424" s="72"/>
      <c r="OZR424" s="72"/>
      <c r="OZS424" s="72"/>
      <c r="OZT424" s="72"/>
      <c r="OZU424" s="72"/>
      <c r="OZV424" s="72"/>
      <c r="OZW424" s="72"/>
      <c r="OZX424" s="72"/>
      <c r="OZY424" s="72"/>
      <c r="OZZ424" s="72"/>
      <c r="PAA424" s="72"/>
      <c r="PAB424" s="72"/>
      <c r="PAC424" s="72"/>
      <c r="PAD424" s="72"/>
      <c r="PAE424" s="72"/>
      <c r="PAF424" s="72"/>
      <c r="PAG424" s="72"/>
      <c r="PAH424" s="72"/>
      <c r="PAI424" s="72"/>
      <c r="PAJ424" s="72"/>
      <c r="PAK424" s="72"/>
      <c r="PAL424" s="72"/>
      <c r="PAM424" s="72"/>
      <c r="PAN424" s="72"/>
      <c r="PAO424" s="72"/>
      <c r="PAP424" s="72"/>
      <c r="PAQ424" s="72"/>
      <c r="PAR424" s="72"/>
      <c r="PAS424" s="72"/>
      <c r="PAT424" s="72"/>
      <c r="PAU424" s="72"/>
      <c r="PAV424" s="72"/>
      <c r="PAW424" s="72"/>
      <c r="PAX424" s="72"/>
      <c r="PAY424" s="72"/>
      <c r="PAZ424" s="72"/>
      <c r="PBA424" s="72"/>
      <c r="PBB424" s="72"/>
      <c r="PBC424" s="72"/>
      <c r="PBD424" s="72"/>
      <c r="PBE424" s="72"/>
      <c r="PBF424" s="72"/>
      <c r="PBG424" s="72"/>
      <c r="PBH424" s="72"/>
      <c r="PBI424" s="72"/>
      <c r="PBJ424" s="72"/>
      <c r="PBK424" s="72"/>
      <c r="PBL424" s="72"/>
      <c r="PBM424" s="72"/>
      <c r="PBN424" s="72"/>
      <c r="PBO424" s="72"/>
      <c r="PBP424" s="72"/>
      <c r="PBQ424" s="72"/>
      <c r="PBR424" s="72"/>
      <c r="PBS424" s="72"/>
      <c r="PBT424" s="72"/>
      <c r="PBU424" s="72"/>
      <c r="PBV424" s="72"/>
      <c r="PBW424" s="72"/>
      <c r="PBX424" s="72"/>
      <c r="PBY424" s="72"/>
      <c r="PBZ424" s="72"/>
      <c r="PCA424" s="72"/>
      <c r="PCB424" s="72"/>
      <c r="PCC424" s="72"/>
      <c r="PCD424" s="72"/>
      <c r="PCE424" s="72"/>
      <c r="PCF424" s="72"/>
      <c r="PCG424" s="72"/>
      <c r="PCH424" s="72"/>
      <c r="PCI424" s="72"/>
      <c r="PCJ424" s="72"/>
      <c r="PCK424" s="72"/>
      <c r="PCL424" s="72"/>
      <c r="PCM424" s="72"/>
      <c r="PCN424" s="72"/>
      <c r="PCO424" s="72"/>
      <c r="PCP424" s="72"/>
      <c r="PCQ424" s="72"/>
      <c r="PCR424" s="72"/>
      <c r="PCS424" s="72"/>
      <c r="PCT424" s="72"/>
      <c r="PCU424" s="72"/>
      <c r="PCV424" s="72"/>
      <c r="PCW424" s="72"/>
      <c r="PCX424" s="72"/>
      <c r="PCY424" s="72"/>
      <c r="PCZ424" s="72"/>
      <c r="PDA424" s="72"/>
      <c r="PDB424" s="72"/>
      <c r="PDC424" s="72"/>
      <c r="PDD424" s="72"/>
      <c r="PDE424" s="72"/>
      <c r="PDF424" s="72"/>
      <c r="PDG424" s="72"/>
      <c r="PDH424" s="72"/>
      <c r="PDI424" s="72"/>
      <c r="PDJ424" s="72"/>
      <c r="PDK424" s="72"/>
      <c r="PDL424" s="72"/>
      <c r="PDM424" s="72"/>
      <c r="PDN424" s="72"/>
      <c r="PDO424" s="72"/>
      <c r="PDP424" s="72"/>
      <c r="PDQ424" s="72"/>
      <c r="PDR424" s="72"/>
      <c r="PDS424" s="72"/>
      <c r="PDT424" s="72"/>
      <c r="PDU424" s="72"/>
      <c r="PDV424" s="72"/>
      <c r="PDW424" s="72"/>
      <c r="PDX424" s="72"/>
      <c r="PDY424" s="72"/>
      <c r="PDZ424" s="72"/>
      <c r="PEA424" s="72"/>
      <c r="PEB424" s="72"/>
      <c r="PEC424" s="72"/>
      <c r="PED424" s="72"/>
      <c r="PEE424" s="72"/>
      <c r="PEF424" s="72"/>
      <c r="PEG424" s="72"/>
      <c r="PEH424" s="72"/>
      <c r="PEI424" s="72"/>
      <c r="PEJ424" s="72"/>
      <c r="PEK424" s="72"/>
      <c r="PEL424" s="72"/>
      <c r="PEM424" s="72"/>
      <c r="PEN424" s="72"/>
      <c r="PEO424" s="72"/>
      <c r="PEP424" s="72"/>
      <c r="PEQ424" s="72"/>
      <c r="PER424" s="72"/>
      <c r="PES424" s="72"/>
      <c r="PET424" s="72"/>
      <c r="PEU424" s="72"/>
      <c r="PEV424" s="72"/>
      <c r="PEW424" s="72"/>
      <c r="PEX424" s="72"/>
      <c r="PEY424" s="72"/>
      <c r="PEZ424" s="72"/>
      <c r="PFA424" s="72"/>
      <c r="PFB424" s="72"/>
      <c r="PFC424" s="72"/>
      <c r="PFD424" s="72"/>
      <c r="PFE424" s="72"/>
      <c r="PFF424" s="72"/>
      <c r="PFG424" s="72"/>
      <c r="PFH424" s="72"/>
      <c r="PFI424" s="72"/>
      <c r="PFJ424" s="72"/>
      <c r="PFK424" s="72"/>
      <c r="PFL424" s="72"/>
      <c r="PFM424" s="72"/>
      <c r="PFN424" s="72"/>
      <c r="PFO424" s="72"/>
      <c r="PFP424" s="72"/>
      <c r="PFQ424" s="72"/>
      <c r="PFR424" s="72"/>
      <c r="PFS424" s="72"/>
      <c r="PFT424" s="72"/>
      <c r="PFU424" s="72"/>
      <c r="PFV424" s="72"/>
      <c r="PFW424" s="72"/>
      <c r="PFX424" s="72"/>
      <c r="PFY424" s="72"/>
      <c r="PFZ424" s="72"/>
      <c r="PGA424" s="72"/>
      <c r="PGB424" s="72"/>
      <c r="PGC424" s="72"/>
      <c r="PGD424" s="72"/>
      <c r="PGE424" s="72"/>
      <c r="PGF424" s="72"/>
      <c r="PGG424" s="72"/>
      <c r="PGH424" s="72"/>
      <c r="PGI424" s="72"/>
      <c r="PGJ424" s="72"/>
      <c r="PGK424" s="72"/>
      <c r="PGL424" s="72"/>
      <c r="PGM424" s="72"/>
      <c r="PGN424" s="72"/>
      <c r="PGO424" s="72"/>
      <c r="PGP424" s="72"/>
      <c r="PGQ424" s="72"/>
      <c r="PGR424" s="72"/>
      <c r="PGS424" s="72"/>
      <c r="PGT424" s="72"/>
      <c r="PGU424" s="72"/>
      <c r="PGV424" s="72"/>
      <c r="PGW424" s="72"/>
      <c r="PGX424" s="72"/>
      <c r="PGY424" s="72"/>
      <c r="PGZ424" s="72"/>
      <c r="PHA424" s="72"/>
      <c r="PHB424" s="72"/>
      <c r="PHC424" s="72"/>
      <c r="PHD424" s="72"/>
      <c r="PHE424" s="72"/>
      <c r="PHF424" s="72"/>
      <c r="PHG424" s="72"/>
      <c r="PHH424" s="72"/>
      <c r="PHI424" s="72"/>
      <c r="PHJ424" s="72"/>
      <c r="PHK424" s="72"/>
      <c r="PHL424" s="72"/>
      <c r="PHM424" s="72"/>
      <c r="PHN424" s="72"/>
      <c r="PHO424" s="72"/>
      <c r="PHP424" s="72"/>
      <c r="PHQ424" s="72"/>
      <c r="PHR424" s="72"/>
      <c r="PHS424" s="72"/>
      <c r="PHT424" s="72"/>
      <c r="PHU424" s="72"/>
      <c r="PHV424" s="72"/>
      <c r="PHW424" s="72"/>
      <c r="PHX424" s="72"/>
      <c r="PHY424" s="72"/>
      <c r="PHZ424" s="72"/>
      <c r="PIA424" s="72"/>
      <c r="PIB424" s="72"/>
      <c r="PIC424" s="72"/>
      <c r="PID424" s="72"/>
      <c r="PIE424" s="72"/>
      <c r="PIF424" s="72"/>
      <c r="PIG424" s="72"/>
      <c r="PIH424" s="72"/>
      <c r="PII424" s="72"/>
      <c r="PIJ424" s="72"/>
      <c r="PIK424" s="72"/>
      <c r="PIL424" s="72"/>
      <c r="PIM424" s="72"/>
      <c r="PIN424" s="72"/>
      <c r="PIO424" s="72"/>
      <c r="PIP424" s="72"/>
      <c r="PIQ424" s="72"/>
      <c r="PIR424" s="72"/>
      <c r="PIS424" s="72"/>
      <c r="PIT424" s="72"/>
      <c r="PIU424" s="72"/>
      <c r="PIV424" s="72"/>
      <c r="PIW424" s="72"/>
      <c r="PIX424" s="72"/>
      <c r="PIY424" s="72"/>
      <c r="PIZ424" s="72"/>
      <c r="PJA424" s="72"/>
      <c r="PJB424" s="72"/>
      <c r="PJC424" s="72"/>
      <c r="PJD424" s="72"/>
      <c r="PJE424" s="72"/>
      <c r="PJF424" s="72"/>
      <c r="PJG424" s="72"/>
      <c r="PJH424" s="72"/>
      <c r="PJI424" s="72"/>
      <c r="PJJ424" s="72"/>
      <c r="PJK424" s="72"/>
      <c r="PJL424" s="72"/>
      <c r="PJM424" s="72"/>
      <c r="PJN424" s="72"/>
      <c r="PJO424" s="72"/>
      <c r="PJP424" s="72"/>
      <c r="PJQ424" s="72"/>
      <c r="PJR424" s="72"/>
      <c r="PJS424" s="72"/>
      <c r="PJT424" s="72"/>
      <c r="PJU424" s="72"/>
      <c r="PJV424" s="72"/>
      <c r="PJW424" s="72"/>
      <c r="PJX424" s="72"/>
      <c r="PJY424" s="72"/>
      <c r="PJZ424" s="72"/>
      <c r="PKA424" s="72"/>
      <c r="PKB424" s="72"/>
      <c r="PKC424" s="72"/>
      <c r="PKD424" s="72"/>
      <c r="PKE424" s="72"/>
      <c r="PKF424" s="72"/>
      <c r="PKG424" s="72"/>
      <c r="PKH424" s="72"/>
      <c r="PKI424" s="72"/>
      <c r="PKJ424" s="72"/>
      <c r="PKK424" s="72"/>
      <c r="PKL424" s="72"/>
      <c r="PKM424" s="72"/>
      <c r="PKN424" s="72"/>
      <c r="PKO424" s="72"/>
      <c r="PKP424" s="72"/>
      <c r="PKQ424" s="72"/>
      <c r="PKR424" s="72"/>
      <c r="PKS424" s="72"/>
      <c r="PKT424" s="72"/>
      <c r="PKU424" s="72"/>
      <c r="PKV424" s="72"/>
      <c r="PKW424" s="72"/>
      <c r="PKX424" s="72"/>
      <c r="PKY424" s="72"/>
      <c r="PKZ424" s="72"/>
      <c r="PLA424" s="72"/>
      <c r="PLB424" s="72"/>
      <c r="PLC424" s="72"/>
      <c r="PLD424" s="72"/>
      <c r="PLE424" s="72"/>
      <c r="PLF424" s="72"/>
      <c r="PLG424" s="72"/>
      <c r="PLH424" s="72"/>
      <c r="PLI424" s="72"/>
      <c r="PLJ424" s="72"/>
      <c r="PLK424" s="72"/>
      <c r="PLL424" s="72"/>
      <c r="PLM424" s="72"/>
      <c r="PLN424" s="72"/>
      <c r="PLO424" s="72"/>
      <c r="PLP424" s="72"/>
      <c r="PLQ424" s="72"/>
      <c r="PLR424" s="72"/>
      <c r="PLS424" s="72"/>
      <c r="PLT424" s="72"/>
      <c r="PLU424" s="72"/>
      <c r="PLV424" s="72"/>
      <c r="PLW424" s="72"/>
      <c r="PLX424" s="72"/>
      <c r="PLY424" s="72"/>
      <c r="PLZ424" s="72"/>
      <c r="PMA424" s="72"/>
      <c r="PMB424" s="72"/>
      <c r="PMC424" s="72"/>
      <c r="PMD424" s="72"/>
      <c r="PME424" s="72"/>
      <c r="PMF424" s="72"/>
      <c r="PMG424" s="72"/>
      <c r="PMH424" s="72"/>
      <c r="PMI424" s="72"/>
      <c r="PMJ424" s="72"/>
      <c r="PMK424" s="72"/>
      <c r="PML424" s="72"/>
      <c r="PMM424" s="72"/>
      <c r="PMN424" s="72"/>
      <c r="PMO424" s="72"/>
      <c r="PMP424" s="72"/>
      <c r="PMQ424" s="72"/>
      <c r="PMR424" s="72"/>
      <c r="PMS424" s="72"/>
      <c r="PMT424" s="72"/>
      <c r="PMU424" s="72"/>
      <c r="PMV424" s="72"/>
      <c r="PMW424" s="72"/>
      <c r="PMX424" s="72"/>
      <c r="PMY424" s="72"/>
      <c r="PMZ424" s="72"/>
      <c r="PNA424" s="72"/>
      <c r="PNB424" s="72"/>
      <c r="PNC424" s="72"/>
      <c r="PND424" s="72"/>
      <c r="PNE424" s="72"/>
      <c r="PNF424" s="72"/>
      <c r="PNG424" s="72"/>
      <c r="PNH424" s="72"/>
      <c r="PNI424" s="72"/>
      <c r="PNJ424" s="72"/>
      <c r="PNK424" s="72"/>
      <c r="PNL424" s="72"/>
      <c r="PNM424" s="72"/>
      <c r="PNN424" s="72"/>
      <c r="PNO424" s="72"/>
      <c r="PNP424" s="72"/>
      <c r="PNQ424" s="72"/>
      <c r="PNR424" s="72"/>
      <c r="PNS424" s="72"/>
      <c r="PNT424" s="72"/>
      <c r="PNU424" s="72"/>
      <c r="PNV424" s="72"/>
      <c r="PNW424" s="72"/>
      <c r="PNX424" s="72"/>
      <c r="PNY424" s="72"/>
      <c r="PNZ424" s="72"/>
      <c r="POA424" s="72"/>
      <c r="POB424" s="72"/>
      <c r="POC424" s="72"/>
      <c r="POD424" s="72"/>
      <c r="POE424" s="72"/>
      <c r="POF424" s="72"/>
      <c r="POG424" s="72"/>
      <c r="POH424" s="72"/>
      <c r="POI424" s="72"/>
      <c r="POJ424" s="72"/>
      <c r="POK424" s="72"/>
      <c r="POL424" s="72"/>
      <c r="POM424" s="72"/>
      <c r="PON424" s="72"/>
      <c r="POO424" s="72"/>
      <c r="POP424" s="72"/>
      <c r="POQ424" s="72"/>
      <c r="POR424" s="72"/>
      <c r="POS424" s="72"/>
      <c r="POT424" s="72"/>
      <c r="POU424" s="72"/>
      <c r="POV424" s="72"/>
      <c r="POW424" s="72"/>
      <c r="POX424" s="72"/>
      <c r="POY424" s="72"/>
      <c r="POZ424" s="72"/>
      <c r="PPA424" s="72"/>
      <c r="PPB424" s="72"/>
      <c r="PPC424" s="72"/>
      <c r="PPD424" s="72"/>
      <c r="PPE424" s="72"/>
      <c r="PPF424" s="72"/>
      <c r="PPG424" s="72"/>
      <c r="PPH424" s="72"/>
      <c r="PPI424" s="72"/>
      <c r="PPJ424" s="72"/>
      <c r="PPK424" s="72"/>
      <c r="PPL424" s="72"/>
      <c r="PPM424" s="72"/>
      <c r="PPN424" s="72"/>
      <c r="PPO424" s="72"/>
      <c r="PPP424" s="72"/>
      <c r="PPQ424" s="72"/>
      <c r="PPR424" s="72"/>
      <c r="PPS424" s="72"/>
      <c r="PPT424" s="72"/>
      <c r="PPU424" s="72"/>
      <c r="PPV424" s="72"/>
      <c r="PPW424" s="72"/>
      <c r="PPX424" s="72"/>
      <c r="PPY424" s="72"/>
      <c r="PPZ424" s="72"/>
      <c r="PQA424" s="72"/>
      <c r="PQB424" s="72"/>
      <c r="PQC424" s="72"/>
      <c r="PQD424" s="72"/>
      <c r="PQE424" s="72"/>
      <c r="PQF424" s="72"/>
      <c r="PQG424" s="72"/>
      <c r="PQH424" s="72"/>
      <c r="PQI424" s="72"/>
      <c r="PQJ424" s="72"/>
      <c r="PQK424" s="72"/>
      <c r="PQL424" s="72"/>
      <c r="PQM424" s="72"/>
      <c r="PQN424" s="72"/>
      <c r="PQO424" s="72"/>
      <c r="PQP424" s="72"/>
      <c r="PQQ424" s="72"/>
      <c r="PQR424" s="72"/>
      <c r="PQS424" s="72"/>
      <c r="PQT424" s="72"/>
      <c r="PQU424" s="72"/>
      <c r="PQV424" s="72"/>
      <c r="PQW424" s="72"/>
      <c r="PQX424" s="72"/>
      <c r="PQY424" s="72"/>
      <c r="PQZ424" s="72"/>
      <c r="PRA424" s="72"/>
      <c r="PRB424" s="72"/>
      <c r="PRC424" s="72"/>
      <c r="PRD424" s="72"/>
      <c r="PRE424" s="72"/>
      <c r="PRF424" s="72"/>
      <c r="PRG424" s="72"/>
      <c r="PRH424" s="72"/>
      <c r="PRI424" s="72"/>
      <c r="PRJ424" s="72"/>
      <c r="PRK424" s="72"/>
      <c r="PRL424" s="72"/>
      <c r="PRM424" s="72"/>
      <c r="PRN424" s="72"/>
      <c r="PRO424" s="72"/>
      <c r="PRP424" s="72"/>
      <c r="PRQ424" s="72"/>
      <c r="PRR424" s="72"/>
      <c r="PRS424" s="72"/>
      <c r="PRT424" s="72"/>
      <c r="PRU424" s="72"/>
      <c r="PRV424" s="72"/>
      <c r="PRW424" s="72"/>
      <c r="PRX424" s="72"/>
      <c r="PRY424" s="72"/>
      <c r="PRZ424" s="72"/>
      <c r="PSA424" s="72"/>
      <c r="PSB424" s="72"/>
      <c r="PSC424" s="72"/>
      <c r="PSD424" s="72"/>
      <c r="PSE424" s="72"/>
      <c r="PSF424" s="72"/>
      <c r="PSG424" s="72"/>
      <c r="PSH424" s="72"/>
      <c r="PSI424" s="72"/>
      <c r="PSJ424" s="72"/>
      <c r="PSK424" s="72"/>
      <c r="PSL424" s="72"/>
      <c r="PSM424" s="72"/>
      <c r="PSN424" s="72"/>
      <c r="PSO424" s="72"/>
      <c r="PSP424" s="72"/>
      <c r="PSQ424" s="72"/>
      <c r="PSR424" s="72"/>
      <c r="PSS424" s="72"/>
      <c r="PST424" s="72"/>
      <c r="PSU424" s="72"/>
      <c r="PSV424" s="72"/>
      <c r="PSW424" s="72"/>
      <c r="PSX424" s="72"/>
      <c r="PSY424" s="72"/>
      <c r="PSZ424" s="72"/>
      <c r="PTA424" s="72"/>
      <c r="PTB424" s="72"/>
      <c r="PTC424" s="72"/>
      <c r="PTD424" s="72"/>
      <c r="PTE424" s="72"/>
      <c r="PTF424" s="72"/>
      <c r="PTG424" s="72"/>
      <c r="PTH424" s="72"/>
      <c r="PTI424" s="72"/>
      <c r="PTJ424" s="72"/>
      <c r="PTK424" s="72"/>
      <c r="PTL424" s="72"/>
      <c r="PTM424" s="72"/>
      <c r="PTN424" s="72"/>
      <c r="PTO424" s="72"/>
      <c r="PTP424" s="72"/>
      <c r="PTQ424" s="72"/>
      <c r="PTR424" s="72"/>
      <c r="PTS424" s="72"/>
      <c r="PTT424" s="72"/>
      <c r="PTU424" s="72"/>
      <c r="PTV424" s="72"/>
      <c r="PTW424" s="72"/>
      <c r="PTX424" s="72"/>
      <c r="PTY424" s="72"/>
      <c r="PTZ424" s="72"/>
      <c r="PUA424" s="72"/>
      <c r="PUB424" s="72"/>
      <c r="PUC424" s="72"/>
      <c r="PUD424" s="72"/>
      <c r="PUE424" s="72"/>
      <c r="PUF424" s="72"/>
      <c r="PUG424" s="72"/>
      <c r="PUH424" s="72"/>
      <c r="PUI424" s="72"/>
      <c r="PUJ424" s="72"/>
      <c r="PUK424" s="72"/>
      <c r="PUL424" s="72"/>
      <c r="PUM424" s="72"/>
      <c r="PUN424" s="72"/>
      <c r="PUO424" s="72"/>
      <c r="PUP424" s="72"/>
      <c r="PUQ424" s="72"/>
      <c r="PUR424" s="72"/>
      <c r="PUS424" s="72"/>
      <c r="PUT424" s="72"/>
      <c r="PUU424" s="72"/>
      <c r="PUV424" s="72"/>
      <c r="PUW424" s="72"/>
      <c r="PUX424" s="72"/>
      <c r="PUY424" s="72"/>
      <c r="PUZ424" s="72"/>
      <c r="PVA424" s="72"/>
      <c r="PVB424" s="72"/>
      <c r="PVC424" s="72"/>
      <c r="PVD424" s="72"/>
      <c r="PVE424" s="72"/>
      <c r="PVF424" s="72"/>
      <c r="PVG424" s="72"/>
      <c r="PVH424" s="72"/>
      <c r="PVI424" s="72"/>
      <c r="PVJ424" s="72"/>
      <c r="PVK424" s="72"/>
      <c r="PVL424" s="72"/>
      <c r="PVM424" s="72"/>
      <c r="PVN424" s="72"/>
      <c r="PVO424" s="72"/>
      <c r="PVP424" s="72"/>
      <c r="PVQ424" s="72"/>
      <c r="PVR424" s="72"/>
      <c r="PVS424" s="72"/>
      <c r="PVT424" s="72"/>
      <c r="PVU424" s="72"/>
      <c r="PVV424" s="72"/>
      <c r="PVW424" s="72"/>
      <c r="PVX424" s="72"/>
      <c r="PVY424" s="72"/>
      <c r="PVZ424" s="72"/>
      <c r="PWA424" s="72"/>
      <c r="PWB424" s="72"/>
      <c r="PWC424" s="72"/>
      <c r="PWD424" s="72"/>
      <c r="PWE424" s="72"/>
      <c r="PWF424" s="72"/>
      <c r="PWG424" s="72"/>
      <c r="PWH424" s="72"/>
      <c r="PWI424" s="72"/>
      <c r="PWJ424" s="72"/>
      <c r="PWK424" s="72"/>
      <c r="PWL424" s="72"/>
      <c r="PWM424" s="72"/>
      <c r="PWN424" s="72"/>
      <c r="PWO424" s="72"/>
      <c r="PWP424" s="72"/>
      <c r="PWQ424" s="72"/>
      <c r="PWR424" s="72"/>
      <c r="PWS424" s="72"/>
      <c r="PWT424" s="72"/>
      <c r="PWU424" s="72"/>
      <c r="PWV424" s="72"/>
      <c r="PWW424" s="72"/>
      <c r="PWX424" s="72"/>
      <c r="PWY424" s="72"/>
      <c r="PWZ424" s="72"/>
      <c r="PXA424" s="72"/>
      <c r="PXB424" s="72"/>
      <c r="PXC424" s="72"/>
      <c r="PXD424" s="72"/>
      <c r="PXE424" s="72"/>
      <c r="PXF424" s="72"/>
      <c r="PXG424" s="72"/>
      <c r="PXH424" s="72"/>
      <c r="PXI424" s="72"/>
      <c r="PXJ424" s="72"/>
      <c r="PXK424" s="72"/>
      <c r="PXL424" s="72"/>
      <c r="PXM424" s="72"/>
      <c r="PXN424" s="72"/>
      <c r="PXO424" s="72"/>
      <c r="PXP424" s="72"/>
      <c r="PXQ424" s="72"/>
      <c r="PXR424" s="72"/>
      <c r="PXS424" s="72"/>
      <c r="PXT424" s="72"/>
      <c r="PXU424" s="72"/>
      <c r="PXV424" s="72"/>
      <c r="PXW424" s="72"/>
      <c r="PXX424" s="72"/>
      <c r="PXY424" s="72"/>
      <c r="PXZ424" s="72"/>
      <c r="PYA424" s="72"/>
      <c r="PYB424" s="72"/>
      <c r="PYC424" s="72"/>
      <c r="PYD424" s="72"/>
      <c r="PYE424" s="72"/>
      <c r="PYF424" s="72"/>
      <c r="PYG424" s="72"/>
      <c r="PYH424" s="72"/>
      <c r="PYI424" s="72"/>
      <c r="PYJ424" s="72"/>
      <c r="PYK424" s="72"/>
      <c r="PYL424" s="72"/>
      <c r="PYM424" s="72"/>
      <c r="PYN424" s="72"/>
      <c r="PYO424" s="72"/>
      <c r="PYP424" s="72"/>
      <c r="PYQ424" s="72"/>
      <c r="PYR424" s="72"/>
      <c r="PYS424" s="72"/>
      <c r="PYT424" s="72"/>
      <c r="PYU424" s="72"/>
      <c r="PYV424" s="72"/>
      <c r="PYW424" s="72"/>
      <c r="PYX424" s="72"/>
      <c r="PYY424" s="72"/>
      <c r="PYZ424" s="72"/>
      <c r="PZA424" s="72"/>
      <c r="PZB424" s="72"/>
      <c r="PZC424" s="72"/>
      <c r="PZD424" s="72"/>
      <c r="PZE424" s="72"/>
      <c r="PZF424" s="72"/>
      <c r="PZG424" s="72"/>
      <c r="PZH424" s="72"/>
      <c r="PZI424" s="72"/>
      <c r="PZJ424" s="72"/>
      <c r="PZK424" s="72"/>
      <c r="PZL424" s="72"/>
      <c r="PZM424" s="72"/>
      <c r="PZN424" s="72"/>
      <c r="PZO424" s="72"/>
      <c r="PZP424" s="72"/>
      <c r="PZQ424" s="72"/>
      <c r="PZR424" s="72"/>
      <c r="PZS424" s="72"/>
      <c r="PZT424" s="72"/>
      <c r="PZU424" s="72"/>
      <c r="PZV424" s="72"/>
      <c r="PZW424" s="72"/>
      <c r="PZX424" s="72"/>
      <c r="PZY424" s="72"/>
      <c r="PZZ424" s="72"/>
      <c r="QAA424" s="72"/>
      <c r="QAB424" s="72"/>
      <c r="QAC424" s="72"/>
      <c r="QAD424" s="72"/>
      <c r="QAE424" s="72"/>
      <c r="QAF424" s="72"/>
      <c r="QAG424" s="72"/>
      <c r="QAH424" s="72"/>
      <c r="QAI424" s="72"/>
      <c r="QAJ424" s="72"/>
      <c r="QAK424" s="72"/>
      <c r="QAL424" s="72"/>
      <c r="QAM424" s="72"/>
      <c r="QAN424" s="72"/>
      <c r="QAO424" s="72"/>
      <c r="QAP424" s="72"/>
      <c r="QAQ424" s="72"/>
      <c r="QAR424" s="72"/>
      <c r="QAS424" s="72"/>
      <c r="QAT424" s="72"/>
      <c r="QAU424" s="72"/>
      <c r="QAV424" s="72"/>
      <c r="QAW424" s="72"/>
      <c r="QAX424" s="72"/>
      <c r="QAY424" s="72"/>
      <c r="QAZ424" s="72"/>
      <c r="QBA424" s="72"/>
      <c r="QBB424" s="72"/>
      <c r="QBC424" s="72"/>
      <c r="QBD424" s="72"/>
      <c r="QBE424" s="72"/>
      <c r="QBF424" s="72"/>
      <c r="QBG424" s="72"/>
      <c r="QBH424" s="72"/>
      <c r="QBI424" s="72"/>
      <c r="QBJ424" s="72"/>
      <c r="QBK424" s="72"/>
      <c r="QBL424" s="72"/>
      <c r="QBM424" s="72"/>
      <c r="QBN424" s="72"/>
      <c r="QBO424" s="72"/>
      <c r="QBP424" s="72"/>
      <c r="QBQ424" s="72"/>
      <c r="QBR424" s="72"/>
      <c r="QBS424" s="72"/>
      <c r="QBT424" s="72"/>
      <c r="QBU424" s="72"/>
      <c r="QBV424" s="72"/>
      <c r="QBW424" s="72"/>
      <c r="QBX424" s="72"/>
      <c r="QBY424" s="72"/>
      <c r="QBZ424" s="72"/>
      <c r="QCA424" s="72"/>
      <c r="QCB424" s="72"/>
      <c r="QCC424" s="72"/>
      <c r="QCD424" s="72"/>
      <c r="QCE424" s="72"/>
      <c r="QCF424" s="72"/>
      <c r="QCG424" s="72"/>
      <c r="QCH424" s="72"/>
      <c r="QCI424" s="72"/>
      <c r="QCJ424" s="72"/>
      <c r="QCK424" s="72"/>
      <c r="QCL424" s="72"/>
      <c r="QCM424" s="72"/>
      <c r="QCN424" s="72"/>
      <c r="QCO424" s="72"/>
      <c r="QCP424" s="72"/>
      <c r="QCQ424" s="72"/>
      <c r="QCR424" s="72"/>
      <c r="QCS424" s="72"/>
      <c r="QCT424" s="72"/>
      <c r="QCU424" s="72"/>
      <c r="QCV424" s="72"/>
      <c r="QCW424" s="72"/>
      <c r="QCX424" s="72"/>
      <c r="QCY424" s="72"/>
      <c r="QCZ424" s="72"/>
      <c r="QDA424" s="72"/>
      <c r="QDB424" s="72"/>
      <c r="QDC424" s="72"/>
      <c r="QDD424" s="72"/>
      <c r="QDE424" s="72"/>
      <c r="QDF424" s="72"/>
      <c r="QDG424" s="72"/>
      <c r="QDH424" s="72"/>
      <c r="QDI424" s="72"/>
      <c r="QDJ424" s="72"/>
      <c r="QDK424" s="72"/>
      <c r="QDL424" s="72"/>
      <c r="QDM424" s="72"/>
      <c r="QDN424" s="72"/>
      <c r="QDO424" s="72"/>
      <c r="QDP424" s="72"/>
      <c r="QDQ424" s="72"/>
      <c r="QDR424" s="72"/>
      <c r="QDS424" s="72"/>
      <c r="QDT424" s="72"/>
      <c r="QDU424" s="72"/>
      <c r="QDV424" s="72"/>
      <c r="QDW424" s="72"/>
      <c r="QDX424" s="72"/>
      <c r="QDY424" s="72"/>
      <c r="QDZ424" s="72"/>
      <c r="QEA424" s="72"/>
      <c r="QEB424" s="72"/>
      <c r="QEC424" s="72"/>
      <c r="QED424" s="72"/>
      <c r="QEE424" s="72"/>
      <c r="QEF424" s="72"/>
      <c r="QEG424" s="72"/>
      <c r="QEH424" s="72"/>
      <c r="QEI424" s="72"/>
      <c r="QEJ424" s="72"/>
      <c r="QEK424" s="72"/>
      <c r="QEL424" s="72"/>
      <c r="QEM424" s="72"/>
      <c r="QEN424" s="72"/>
      <c r="QEO424" s="72"/>
      <c r="QEP424" s="72"/>
      <c r="QEQ424" s="72"/>
      <c r="QER424" s="72"/>
      <c r="QES424" s="72"/>
      <c r="QET424" s="72"/>
      <c r="QEU424" s="72"/>
      <c r="QEV424" s="72"/>
      <c r="QEW424" s="72"/>
      <c r="QEX424" s="72"/>
      <c r="QEY424" s="72"/>
      <c r="QEZ424" s="72"/>
      <c r="QFA424" s="72"/>
      <c r="QFB424" s="72"/>
      <c r="QFC424" s="72"/>
      <c r="QFD424" s="72"/>
      <c r="QFE424" s="72"/>
      <c r="QFF424" s="72"/>
      <c r="QFG424" s="72"/>
      <c r="QFH424" s="72"/>
      <c r="QFI424" s="72"/>
      <c r="QFJ424" s="72"/>
      <c r="QFK424" s="72"/>
      <c r="QFL424" s="72"/>
      <c r="QFM424" s="72"/>
      <c r="QFN424" s="72"/>
      <c r="QFO424" s="72"/>
      <c r="QFP424" s="72"/>
      <c r="QFQ424" s="72"/>
      <c r="QFR424" s="72"/>
      <c r="QFS424" s="72"/>
      <c r="QFT424" s="72"/>
      <c r="QFU424" s="72"/>
      <c r="QFV424" s="72"/>
      <c r="QFW424" s="72"/>
      <c r="QFX424" s="72"/>
      <c r="QFY424" s="72"/>
      <c r="QFZ424" s="72"/>
      <c r="QGA424" s="72"/>
      <c r="QGB424" s="72"/>
      <c r="QGC424" s="72"/>
      <c r="QGD424" s="72"/>
      <c r="QGE424" s="72"/>
      <c r="QGF424" s="72"/>
      <c r="QGG424" s="72"/>
      <c r="QGH424" s="72"/>
      <c r="QGI424" s="72"/>
      <c r="QGJ424" s="72"/>
      <c r="QGK424" s="72"/>
      <c r="QGL424" s="72"/>
      <c r="QGM424" s="72"/>
      <c r="QGN424" s="72"/>
      <c r="QGO424" s="72"/>
      <c r="QGP424" s="72"/>
      <c r="QGQ424" s="72"/>
      <c r="QGR424" s="72"/>
      <c r="QGS424" s="72"/>
      <c r="QGT424" s="72"/>
      <c r="QGU424" s="72"/>
      <c r="QGV424" s="72"/>
      <c r="QGW424" s="72"/>
      <c r="QGX424" s="72"/>
      <c r="QGY424" s="72"/>
      <c r="QGZ424" s="72"/>
      <c r="QHA424" s="72"/>
      <c r="QHB424" s="72"/>
      <c r="QHC424" s="72"/>
      <c r="QHD424" s="72"/>
      <c r="QHE424" s="72"/>
      <c r="QHF424" s="72"/>
      <c r="QHG424" s="72"/>
      <c r="QHH424" s="72"/>
      <c r="QHI424" s="72"/>
      <c r="QHJ424" s="72"/>
      <c r="QHK424" s="72"/>
      <c r="QHL424" s="72"/>
      <c r="QHM424" s="72"/>
      <c r="QHN424" s="72"/>
      <c r="QHO424" s="72"/>
      <c r="QHP424" s="72"/>
      <c r="QHQ424" s="72"/>
      <c r="QHR424" s="72"/>
      <c r="QHS424" s="72"/>
      <c r="QHT424" s="72"/>
      <c r="QHU424" s="72"/>
      <c r="QHV424" s="72"/>
      <c r="QHW424" s="72"/>
      <c r="QHX424" s="72"/>
      <c r="QHY424" s="72"/>
      <c r="QHZ424" s="72"/>
      <c r="QIA424" s="72"/>
      <c r="QIB424" s="72"/>
      <c r="QIC424" s="72"/>
      <c r="QID424" s="72"/>
      <c r="QIE424" s="72"/>
      <c r="QIF424" s="72"/>
      <c r="QIG424" s="72"/>
      <c r="QIH424" s="72"/>
      <c r="QII424" s="72"/>
      <c r="QIJ424" s="72"/>
      <c r="QIK424" s="72"/>
      <c r="QIL424" s="72"/>
      <c r="QIM424" s="72"/>
      <c r="QIN424" s="72"/>
      <c r="QIO424" s="72"/>
      <c r="QIP424" s="72"/>
      <c r="QIQ424" s="72"/>
      <c r="QIR424" s="72"/>
      <c r="QIS424" s="72"/>
      <c r="QIT424" s="72"/>
      <c r="QIU424" s="72"/>
      <c r="QIV424" s="72"/>
      <c r="QIW424" s="72"/>
      <c r="QIX424" s="72"/>
      <c r="QIY424" s="72"/>
      <c r="QIZ424" s="72"/>
      <c r="QJA424" s="72"/>
      <c r="QJB424" s="72"/>
      <c r="QJC424" s="72"/>
      <c r="QJD424" s="72"/>
      <c r="QJE424" s="72"/>
      <c r="QJF424" s="72"/>
      <c r="QJG424" s="72"/>
      <c r="QJH424" s="72"/>
      <c r="QJI424" s="72"/>
      <c r="QJJ424" s="72"/>
      <c r="QJK424" s="72"/>
      <c r="QJL424" s="72"/>
      <c r="QJM424" s="72"/>
      <c r="QJN424" s="72"/>
      <c r="QJO424" s="72"/>
      <c r="QJP424" s="72"/>
      <c r="QJQ424" s="72"/>
      <c r="QJR424" s="72"/>
      <c r="QJS424" s="72"/>
      <c r="QJT424" s="72"/>
      <c r="QJU424" s="72"/>
      <c r="QJV424" s="72"/>
      <c r="QJW424" s="72"/>
      <c r="QJX424" s="72"/>
      <c r="QJY424" s="72"/>
      <c r="QJZ424" s="72"/>
      <c r="QKA424" s="72"/>
      <c r="QKB424" s="72"/>
      <c r="QKC424" s="72"/>
      <c r="QKD424" s="72"/>
      <c r="QKE424" s="72"/>
      <c r="QKF424" s="72"/>
      <c r="QKG424" s="72"/>
      <c r="QKH424" s="72"/>
      <c r="QKI424" s="72"/>
      <c r="QKJ424" s="72"/>
      <c r="QKK424" s="72"/>
      <c r="QKL424" s="72"/>
      <c r="QKM424" s="72"/>
      <c r="QKN424" s="72"/>
      <c r="QKO424" s="72"/>
      <c r="QKP424" s="72"/>
      <c r="QKQ424" s="72"/>
      <c r="QKR424" s="72"/>
      <c r="QKS424" s="72"/>
      <c r="QKT424" s="72"/>
      <c r="QKU424" s="72"/>
      <c r="QKV424" s="72"/>
      <c r="QKW424" s="72"/>
      <c r="QKX424" s="72"/>
      <c r="QKY424" s="72"/>
      <c r="QKZ424" s="72"/>
      <c r="QLA424" s="72"/>
      <c r="QLB424" s="72"/>
      <c r="QLC424" s="72"/>
      <c r="QLD424" s="72"/>
      <c r="QLE424" s="72"/>
      <c r="QLF424" s="72"/>
      <c r="QLG424" s="72"/>
      <c r="QLH424" s="72"/>
      <c r="QLI424" s="72"/>
      <c r="QLJ424" s="72"/>
      <c r="QLK424" s="72"/>
      <c r="QLL424" s="72"/>
      <c r="QLM424" s="72"/>
      <c r="QLN424" s="72"/>
      <c r="QLO424" s="72"/>
      <c r="QLP424" s="72"/>
      <c r="QLQ424" s="72"/>
      <c r="QLR424" s="72"/>
      <c r="QLS424" s="72"/>
      <c r="QLT424" s="72"/>
      <c r="QLU424" s="72"/>
      <c r="QLV424" s="72"/>
      <c r="QLW424" s="72"/>
      <c r="QLX424" s="72"/>
      <c r="QLY424" s="72"/>
      <c r="QLZ424" s="72"/>
      <c r="QMA424" s="72"/>
      <c r="QMB424" s="72"/>
      <c r="QMC424" s="72"/>
      <c r="QMD424" s="72"/>
      <c r="QME424" s="72"/>
      <c r="QMF424" s="72"/>
      <c r="QMG424" s="72"/>
      <c r="QMH424" s="72"/>
      <c r="QMI424" s="72"/>
      <c r="QMJ424" s="72"/>
      <c r="QMK424" s="72"/>
      <c r="QML424" s="72"/>
      <c r="QMM424" s="72"/>
      <c r="QMN424" s="72"/>
      <c r="QMO424" s="72"/>
      <c r="QMP424" s="72"/>
      <c r="QMQ424" s="72"/>
      <c r="QMR424" s="72"/>
      <c r="QMS424" s="72"/>
      <c r="QMT424" s="72"/>
      <c r="QMU424" s="72"/>
      <c r="QMV424" s="72"/>
      <c r="QMW424" s="72"/>
      <c r="QMX424" s="72"/>
      <c r="QMY424" s="72"/>
      <c r="QMZ424" s="72"/>
      <c r="QNA424" s="72"/>
      <c r="QNB424" s="72"/>
      <c r="QNC424" s="72"/>
      <c r="QND424" s="72"/>
      <c r="QNE424" s="72"/>
      <c r="QNF424" s="72"/>
      <c r="QNG424" s="72"/>
      <c r="QNH424" s="72"/>
      <c r="QNI424" s="72"/>
      <c r="QNJ424" s="72"/>
      <c r="QNK424" s="72"/>
      <c r="QNL424" s="72"/>
      <c r="QNM424" s="72"/>
      <c r="QNN424" s="72"/>
      <c r="QNO424" s="72"/>
      <c r="QNP424" s="72"/>
      <c r="QNQ424" s="72"/>
      <c r="QNR424" s="72"/>
      <c r="QNS424" s="72"/>
      <c r="QNT424" s="72"/>
      <c r="QNU424" s="72"/>
      <c r="QNV424" s="72"/>
      <c r="QNW424" s="72"/>
      <c r="QNX424" s="72"/>
      <c r="QNY424" s="72"/>
      <c r="QNZ424" s="72"/>
      <c r="QOA424" s="72"/>
      <c r="QOB424" s="72"/>
      <c r="QOC424" s="72"/>
      <c r="QOD424" s="72"/>
      <c r="QOE424" s="72"/>
      <c r="QOF424" s="72"/>
      <c r="QOG424" s="72"/>
      <c r="QOH424" s="72"/>
      <c r="QOI424" s="72"/>
      <c r="QOJ424" s="72"/>
      <c r="QOK424" s="72"/>
      <c r="QOL424" s="72"/>
      <c r="QOM424" s="72"/>
      <c r="QON424" s="72"/>
      <c r="QOO424" s="72"/>
      <c r="QOP424" s="72"/>
      <c r="QOQ424" s="72"/>
      <c r="QOR424" s="72"/>
      <c r="QOS424" s="72"/>
      <c r="QOT424" s="72"/>
      <c r="QOU424" s="72"/>
      <c r="QOV424" s="72"/>
      <c r="QOW424" s="72"/>
      <c r="QOX424" s="72"/>
      <c r="QOY424" s="72"/>
      <c r="QOZ424" s="72"/>
      <c r="QPA424" s="72"/>
      <c r="QPB424" s="72"/>
      <c r="QPC424" s="72"/>
      <c r="QPD424" s="72"/>
      <c r="QPE424" s="72"/>
      <c r="QPF424" s="72"/>
      <c r="QPG424" s="72"/>
      <c r="QPH424" s="72"/>
      <c r="QPI424" s="72"/>
      <c r="QPJ424" s="72"/>
      <c r="QPK424" s="72"/>
      <c r="QPL424" s="72"/>
      <c r="QPM424" s="72"/>
      <c r="QPN424" s="72"/>
      <c r="QPO424" s="72"/>
      <c r="QPP424" s="72"/>
      <c r="QPQ424" s="72"/>
      <c r="QPR424" s="72"/>
      <c r="QPS424" s="72"/>
      <c r="QPT424" s="72"/>
      <c r="QPU424" s="72"/>
      <c r="QPV424" s="72"/>
      <c r="QPW424" s="72"/>
      <c r="QPX424" s="72"/>
      <c r="QPY424" s="72"/>
      <c r="QPZ424" s="72"/>
      <c r="QQA424" s="72"/>
      <c r="QQB424" s="72"/>
      <c r="QQC424" s="72"/>
      <c r="QQD424" s="72"/>
      <c r="QQE424" s="72"/>
      <c r="QQF424" s="72"/>
      <c r="QQG424" s="72"/>
      <c r="QQH424" s="72"/>
      <c r="QQI424" s="72"/>
      <c r="QQJ424" s="72"/>
      <c r="QQK424" s="72"/>
      <c r="QQL424" s="72"/>
      <c r="QQM424" s="72"/>
      <c r="QQN424" s="72"/>
      <c r="QQO424" s="72"/>
      <c r="QQP424" s="72"/>
      <c r="QQQ424" s="72"/>
      <c r="QQR424" s="72"/>
      <c r="QQS424" s="72"/>
      <c r="QQT424" s="72"/>
      <c r="QQU424" s="72"/>
      <c r="QQV424" s="72"/>
      <c r="QQW424" s="72"/>
      <c r="QQX424" s="72"/>
      <c r="QQY424" s="72"/>
      <c r="QQZ424" s="72"/>
      <c r="QRA424" s="72"/>
      <c r="QRB424" s="72"/>
      <c r="QRC424" s="72"/>
      <c r="QRD424" s="72"/>
      <c r="QRE424" s="72"/>
      <c r="QRF424" s="72"/>
      <c r="QRG424" s="72"/>
      <c r="QRH424" s="72"/>
      <c r="QRI424" s="72"/>
      <c r="QRJ424" s="72"/>
      <c r="QRK424" s="72"/>
      <c r="QRL424" s="72"/>
      <c r="QRM424" s="72"/>
      <c r="QRN424" s="72"/>
      <c r="QRO424" s="72"/>
      <c r="QRP424" s="72"/>
      <c r="QRQ424" s="72"/>
      <c r="QRR424" s="72"/>
      <c r="QRS424" s="72"/>
      <c r="QRT424" s="72"/>
      <c r="QRU424" s="72"/>
      <c r="QRV424" s="72"/>
      <c r="QRW424" s="72"/>
      <c r="QRX424" s="72"/>
      <c r="QRY424" s="72"/>
      <c r="QRZ424" s="72"/>
      <c r="QSA424" s="72"/>
      <c r="QSB424" s="72"/>
      <c r="QSC424" s="72"/>
      <c r="QSD424" s="72"/>
      <c r="QSE424" s="72"/>
      <c r="QSF424" s="72"/>
      <c r="QSG424" s="72"/>
      <c r="QSH424" s="72"/>
      <c r="QSI424" s="72"/>
      <c r="QSJ424" s="72"/>
      <c r="QSK424" s="72"/>
      <c r="QSL424" s="72"/>
      <c r="QSM424" s="72"/>
      <c r="QSN424" s="72"/>
      <c r="QSO424" s="72"/>
      <c r="QSP424" s="72"/>
      <c r="QSQ424" s="72"/>
      <c r="QSR424" s="72"/>
      <c r="QSS424" s="72"/>
      <c r="QST424" s="72"/>
      <c r="QSU424" s="72"/>
      <c r="QSV424" s="72"/>
      <c r="QSW424" s="72"/>
      <c r="QSX424" s="72"/>
      <c r="QSY424" s="72"/>
      <c r="QSZ424" s="72"/>
      <c r="QTA424" s="72"/>
      <c r="QTB424" s="72"/>
      <c r="QTC424" s="72"/>
      <c r="QTD424" s="72"/>
      <c r="QTE424" s="72"/>
      <c r="QTF424" s="72"/>
      <c r="QTG424" s="72"/>
      <c r="QTH424" s="72"/>
      <c r="QTI424" s="72"/>
      <c r="QTJ424" s="72"/>
      <c r="QTK424" s="72"/>
      <c r="QTL424" s="72"/>
      <c r="QTM424" s="72"/>
      <c r="QTN424" s="72"/>
      <c r="QTO424" s="72"/>
      <c r="QTP424" s="72"/>
      <c r="QTQ424" s="72"/>
      <c r="QTR424" s="72"/>
      <c r="QTS424" s="72"/>
      <c r="QTT424" s="72"/>
      <c r="QTU424" s="72"/>
      <c r="QTV424" s="72"/>
      <c r="QTW424" s="72"/>
      <c r="QTX424" s="72"/>
      <c r="QTY424" s="72"/>
      <c r="QTZ424" s="72"/>
      <c r="QUA424" s="72"/>
      <c r="QUB424" s="72"/>
      <c r="QUC424" s="72"/>
      <c r="QUD424" s="72"/>
      <c r="QUE424" s="72"/>
      <c r="QUF424" s="72"/>
      <c r="QUG424" s="72"/>
      <c r="QUH424" s="72"/>
      <c r="QUI424" s="72"/>
      <c r="QUJ424" s="72"/>
      <c r="QUK424" s="72"/>
      <c r="QUL424" s="72"/>
      <c r="QUM424" s="72"/>
      <c r="QUN424" s="72"/>
      <c r="QUO424" s="72"/>
      <c r="QUP424" s="72"/>
      <c r="QUQ424" s="72"/>
      <c r="QUR424" s="72"/>
      <c r="QUS424" s="72"/>
      <c r="QUT424" s="72"/>
      <c r="QUU424" s="72"/>
      <c r="QUV424" s="72"/>
      <c r="QUW424" s="72"/>
      <c r="QUX424" s="72"/>
      <c r="QUY424" s="72"/>
      <c r="QUZ424" s="72"/>
      <c r="QVA424" s="72"/>
      <c r="QVB424" s="72"/>
      <c r="QVC424" s="72"/>
      <c r="QVD424" s="72"/>
      <c r="QVE424" s="72"/>
      <c r="QVF424" s="72"/>
      <c r="QVG424" s="72"/>
      <c r="QVH424" s="72"/>
      <c r="QVI424" s="72"/>
      <c r="QVJ424" s="72"/>
      <c r="QVK424" s="72"/>
      <c r="QVL424" s="72"/>
      <c r="QVM424" s="72"/>
      <c r="QVN424" s="72"/>
      <c r="QVO424" s="72"/>
      <c r="QVP424" s="72"/>
      <c r="QVQ424" s="72"/>
      <c r="QVR424" s="72"/>
      <c r="QVS424" s="72"/>
      <c r="QVT424" s="72"/>
      <c r="QVU424" s="72"/>
      <c r="QVV424" s="72"/>
      <c r="QVW424" s="72"/>
      <c r="QVX424" s="72"/>
      <c r="QVY424" s="72"/>
      <c r="QVZ424" s="72"/>
      <c r="QWA424" s="72"/>
      <c r="QWB424" s="72"/>
      <c r="QWC424" s="72"/>
      <c r="QWD424" s="72"/>
      <c r="QWE424" s="72"/>
      <c r="QWF424" s="72"/>
      <c r="QWG424" s="72"/>
      <c r="QWH424" s="72"/>
      <c r="QWI424" s="72"/>
      <c r="QWJ424" s="72"/>
      <c r="QWK424" s="72"/>
      <c r="QWL424" s="72"/>
      <c r="QWM424" s="72"/>
      <c r="QWN424" s="72"/>
      <c r="QWO424" s="72"/>
      <c r="QWP424" s="72"/>
      <c r="QWQ424" s="72"/>
      <c r="QWR424" s="72"/>
      <c r="QWS424" s="72"/>
      <c r="QWT424" s="72"/>
      <c r="QWU424" s="72"/>
      <c r="QWV424" s="72"/>
      <c r="QWW424" s="72"/>
      <c r="QWX424" s="72"/>
      <c r="QWY424" s="72"/>
      <c r="QWZ424" s="72"/>
      <c r="QXA424" s="72"/>
      <c r="QXB424" s="72"/>
      <c r="QXC424" s="72"/>
      <c r="QXD424" s="72"/>
      <c r="QXE424" s="72"/>
      <c r="QXF424" s="72"/>
      <c r="QXG424" s="72"/>
      <c r="QXH424" s="72"/>
      <c r="QXI424" s="72"/>
      <c r="QXJ424" s="72"/>
      <c r="QXK424" s="72"/>
      <c r="QXL424" s="72"/>
      <c r="QXM424" s="72"/>
      <c r="QXN424" s="72"/>
      <c r="QXO424" s="72"/>
      <c r="QXP424" s="72"/>
      <c r="QXQ424" s="72"/>
      <c r="QXR424" s="72"/>
      <c r="QXS424" s="72"/>
      <c r="QXT424" s="72"/>
      <c r="QXU424" s="72"/>
      <c r="QXV424" s="72"/>
      <c r="QXW424" s="72"/>
      <c r="QXX424" s="72"/>
      <c r="QXY424" s="72"/>
      <c r="QXZ424" s="72"/>
      <c r="QYA424" s="72"/>
      <c r="QYB424" s="72"/>
      <c r="QYC424" s="72"/>
      <c r="QYD424" s="72"/>
      <c r="QYE424" s="72"/>
      <c r="QYF424" s="72"/>
      <c r="QYG424" s="72"/>
      <c r="QYH424" s="72"/>
      <c r="QYI424" s="72"/>
      <c r="QYJ424" s="72"/>
      <c r="QYK424" s="72"/>
      <c r="QYL424" s="72"/>
      <c r="QYM424" s="72"/>
      <c r="QYN424" s="72"/>
      <c r="QYO424" s="72"/>
      <c r="QYP424" s="72"/>
      <c r="QYQ424" s="72"/>
      <c r="QYR424" s="72"/>
      <c r="QYS424" s="72"/>
      <c r="QYT424" s="72"/>
      <c r="QYU424" s="72"/>
      <c r="QYV424" s="72"/>
      <c r="QYW424" s="72"/>
      <c r="QYX424" s="72"/>
      <c r="QYY424" s="72"/>
      <c r="QYZ424" s="72"/>
      <c r="QZA424" s="72"/>
      <c r="QZB424" s="72"/>
      <c r="QZC424" s="72"/>
      <c r="QZD424" s="72"/>
      <c r="QZE424" s="72"/>
      <c r="QZF424" s="72"/>
      <c r="QZG424" s="72"/>
      <c r="QZH424" s="72"/>
      <c r="QZI424" s="72"/>
      <c r="QZJ424" s="72"/>
      <c r="QZK424" s="72"/>
      <c r="QZL424" s="72"/>
      <c r="QZM424" s="72"/>
      <c r="QZN424" s="72"/>
      <c r="QZO424" s="72"/>
      <c r="QZP424" s="72"/>
      <c r="QZQ424" s="72"/>
      <c r="QZR424" s="72"/>
      <c r="QZS424" s="72"/>
      <c r="QZT424" s="72"/>
      <c r="QZU424" s="72"/>
      <c r="QZV424" s="72"/>
      <c r="QZW424" s="72"/>
      <c r="QZX424" s="72"/>
      <c r="QZY424" s="72"/>
      <c r="QZZ424" s="72"/>
      <c r="RAA424" s="72"/>
      <c r="RAB424" s="72"/>
      <c r="RAC424" s="72"/>
      <c r="RAD424" s="72"/>
      <c r="RAE424" s="72"/>
      <c r="RAF424" s="72"/>
      <c r="RAG424" s="72"/>
      <c r="RAH424" s="72"/>
      <c r="RAI424" s="72"/>
      <c r="RAJ424" s="72"/>
      <c r="RAK424" s="72"/>
      <c r="RAL424" s="72"/>
      <c r="RAM424" s="72"/>
      <c r="RAN424" s="72"/>
      <c r="RAO424" s="72"/>
      <c r="RAP424" s="72"/>
      <c r="RAQ424" s="72"/>
      <c r="RAR424" s="72"/>
      <c r="RAS424" s="72"/>
      <c r="RAT424" s="72"/>
      <c r="RAU424" s="72"/>
      <c r="RAV424" s="72"/>
      <c r="RAW424" s="72"/>
      <c r="RAX424" s="72"/>
      <c r="RAY424" s="72"/>
      <c r="RAZ424" s="72"/>
      <c r="RBA424" s="72"/>
      <c r="RBB424" s="72"/>
      <c r="RBC424" s="72"/>
      <c r="RBD424" s="72"/>
      <c r="RBE424" s="72"/>
      <c r="RBF424" s="72"/>
      <c r="RBG424" s="72"/>
      <c r="RBH424" s="72"/>
      <c r="RBI424" s="72"/>
      <c r="RBJ424" s="72"/>
      <c r="RBK424" s="72"/>
      <c r="RBL424" s="72"/>
      <c r="RBM424" s="72"/>
      <c r="RBN424" s="72"/>
      <c r="RBO424" s="72"/>
      <c r="RBP424" s="72"/>
      <c r="RBQ424" s="72"/>
      <c r="RBR424" s="72"/>
      <c r="RBS424" s="72"/>
      <c r="RBT424" s="72"/>
      <c r="RBU424" s="72"/>
      <c r="RBV424" s="72"/>
      <c r="RBW424" s="72"/>
      <c r="RBX424" s="72"/>
      <c r="RBY424" s="72"/>
      <c r="RBZ424" s="72"/>
      <c r="RCA424" s="72"/>
      <c r="RCB424" s="72"/>
      <c r="RCC424" s="72"/>
      <c r="RCD424" s="72"/>
      <c r="RCE424" s="72"/>
      <c r="RCF424" s="72"/>
      <c r="RCG424" s="72"/>
      <c r="RCH424" s="72"/>
      <c r="RCI424" s="72"/>
      <c r="RCJ424" s="72"/>
      <c r="RCK424" s="72"/>
      <c r="RCL424" s="72"/>
      <c r="RCM424" s="72"/>
      <c r="RCN424" s="72"/>
      <c r="RCO424" s="72"/>
      <c r="RCP424" s="72"/>
      <c r="RCQ424" s="72"/>
      <c r="RCR424" s="72"/>
      <c r="RCS424" s="72"/>
      <c r="RCT424" s="72"/>
      <c r="RCU424" s="72"/>
      <c r="RCV424" s="72"/>
      <c r="RCW424" s="72"/>
      <c r="RCX424" s="72"/>
      <c r="RCY424" s="72"/>
      <c r="RCZ424" s="72"/>
      <c r="RDA424" s="72"/>
      <c r="RDB424" s="72"/>
      <c r="RDC424" s="72"/>
      <c r="RDD424" s="72"/>
      <c r="RDE424" s="72"/>
      <c r="RDF424" s="72"/>
      <c r="RDG424" s="72"/>
      <c r="RDH424" s="72"/>
      <c r="RDI424" s="72"/>
      <c r="RDJ424" s="72"/>
      <c r="RDK424" s="72"/>
      <c r="RDL424" s="72"/>
      <c r="RDM424" s="72"/>
      <c r="RDN424" s="72"/>
      <c r="RDO424" s="72"/>
      <c r="RDP424" s="72"/>
      <c r="RDQ424" s="72"/>
      <c r="RDR424" s="72"/>
      <c r="RDS424" s="72"/>
      <c r="RDT424" s="72"/>
      <c r="RDU424" s="72"/>
      <c r="RDV424" s="72"/>
      <c r="RDW424" s="72"/>
      <c r="RDX424" s="72"/>
      <c r="RDY424" s="72"/>
      <c r="RDZ424" s="72"/>
      <c r="REA424" s="72"/>
      <c r="REB424" s="72"/>
      <c r="REC424" s="72"/>
      <c r="RED424" s="72"/>
      <c r="REE424" s="72"/>
      <c r="REF424" s="72"/>
      <c r="REG424" s="72"/>
      <c r="REH424" s="72"/>
      <c r="REI424" s="72"/>
      <c r="REJ424" s="72"/>
      <c r="REK424" s="72"/>
      <c r="REL424" s="72"/>
      <c r="REM424" s="72"/>
      <c r="REN424" s="72"/>
      <c r="REO424" s="72"/>
      <c r="REP424" s="72"/>
      <c r="REQ424" s="72"/>
      <c r="RER424" s="72"/>
      <c r="RES424" s="72"/>
      <c r="RET424" s="72"/>
      <c r="REU424" s="72"/>
      <c r="REV424" s="72"/>
      <c r="REW424" s="72"/>
      <c r="REX424" s="72"/>
      <c r="REY424" s="72"/>
      <c r="REZ424" s="72"/>
      <c r="RFA424" s="72"/>
      <c r="RFB424" s="72"/>
      <c r="RFC424" s="72"/>
      <c r="RFD424" s="72"/>
      <c r="RFE424" s="72"/>
      <c r="RFF424" s="72"/>
      <c r="RFG424" s="72"/>
      <c r="RFH424" s="72"/>
      <c r="RFI424" s="72"/>
      <c r="RFJ424" s="72"/>
      <c r="RFK424" s="72"/>
      <c r="RFL424" s="72"/>
      <c r="RFM424" s="72"/>
      <c r="RFN424" s="72"/>
      <c r="RFO424" s="72"/>
      <c r="RFP424" s="72"/>
      <c r="RFQ424" s="72"/>
      <c r="RFR424" s="72"/>
      <c r="RFS424" s="72"/>
      <c r="RFT424" s="72"/>
      <c r="RFU424" s="72"/>
      <c r="RFV424" s="72"/>
      <c r="RFW424" s="72"/>
      <c r="RFX424" s="72"/>
      <c r="RFY424" s="72"/>
      <c r="RFZ424" s="72"/>
      <c r="RGA424" s="72"/>
      <c r="RGB424" s="72"/>
      <c r="RGC424" s="72"/>
      <c r="RGD424" s="72"/>
      <c r="RGE424" s="72"/>
      <c r="RGF424" s="72"/>
      <c r="RGG424" s="72"/>
      <c r="RGH424" s="72"/>
      <c r="RGI424" s="72"/>
      <c r="RGJ424" s="72"/>
      <c r="RGK424" s="72"/>
      <c r="RGL424" s="72"/>
      <c r="RGM424" s="72"/>
      <c r="RGN424" s="72"/>
      <c r="RGO424" s="72"/>
      <c r="RGP424" s="72"/>
      <c r="RGQ424" s="72"/>
      <c r="RGR424" s="72"/>
      <c r="RGS424" s="72"/>
      <c r="RGT424" s="72"/>
      <c r="RGU424" s="72"/>
      <c r="RGV424" s="72"/>
      <c r="RGW424" s="72"/>
      <c r="RGX424" s="72"/>
      <c r="RGY424" s="72"/>
      <c r="RGZ424" s="72"/>
      <c r="RHA424" s="72"/>
      <c r="RHB424" s="72"/>
      <c r="RHC424" s="72"/>
      <c r="RHD424" s="72"/>
      <c r="RHE424" s="72"/>
      <c r="RHF424" s="72"/>
      <c r="RHG424" s="72"/>
      <c r="RHH424" s="72"/>
      <c r="RHI424" s="72"/>
      <c r="RHJ424" s="72"/>
      <c r="RHK424" s="72"/>
      <c r="RHL424" s="72"/>
      <c r="RHM424" s="72"/>
      <c r="RHN424" s="72"/>
      <c r="RHO424" s="72"/>
      <c r="RHP424" s="72"/>
      <c r="RHQ424" s="72"/>
      <c r="RHR424" s="72"/>
      <c r="RHS424" s="72"/>
      <c r="RHT424" s="72"/>
      <c r="RHU424" s="72"/>
      <c r="RHV424" s="72"/>
      <c r="RHW424" s="72"/>
      <c r="RHX424" s="72"/>
      <c r="RHY424" s="72"/>
      <c r="RHZ424" s="72"/>
      <c r="RIA424" s="72"/>
      <c r="RIB424" s="72"/>
      <c r="RIC424" s="72"/>
      <c r="RID424" s="72"/>
      <c r="RIE424" s="72"/>
      <c r="RIF424" s="72"/>
      <c r="RIG424" s="72"/>
      <c r="RIH424" s="72"/>
      <c r="RII424" s="72"/>
      <c r="RIJ424" s="72"/>
      <c r="RIK424" s="72"/>
      <c r="RIL424" s="72"/>
      <c r="RIM424" s="72"/>
      <c r="RIN424" s="72"/>
      <c r="RIO424" s="72"/>
      <c r="RIP424" s="72"/>
      <c r="RIQ424" s="72"/>
      <c r="RIR424" s="72"/>
      <c r="RIS424" s="72"/>
      <c r="RIT424" s="72"/>
      <c r="RIU424" s="72"/>
      <c r="RIV424" s="72"/>
      <c r="RIW424" s="72"/>
      <c r="RIX424" s="72"/>
      <c r="RIY424" s="72"/>
      <c r="RIZ424" s="72"/>
      <c r="RJA424" s="72"/>
      <c r="RJB424" s="72"/>
      <c r="RJC424" s="72"/>
      <c r="RJD424" s="72"/>
      <c r="RJE424" s="72"/>
      <c r="RJF424" s="72"/>
      <c r="RJG424" s="72"/>
      <c r="RJH424" s="72"/>
      <c r="RJI424" s="72"/>
      <c r="RJJ424" s="72"/>
      <c r="RJK424" s="72"/>
      <c r="RJL424" s="72"/>
      <c r="RJM424" s="72"/>
      <c r="RJN424" s="72"/>
      <c r="RJO424" s="72"/>
      <c r="RJP424" s="72"/>
      <c r="RJQ424" s="72"/>
      <c r="RJR424" s="72"/>
      <c r="RJS424" s="72"/>
      <c r="RJT424" s="72"/>
      <c r="RJU424" s="72"/>
      <c r="RJV424" s="72"/>
      <c r="RJW424" s="72"/>
      <c r="RJX424" s="72"/>
      <c r="RJY424" s="72"/>
      <c r="RJZ424" s="72"/>
      <c r="RKA424" s="72"/>
      <c r="RKB424" s="72"/>
      <c r="RKC424" s="72"/>
      <c r="RKD424" s="72"/>
      <c r="RKE424" s="72"/>
      <c r="RKF424" s="72"/>
      <c r="RKG424" s="72"/>
      <c r="RKH424" s="72"/>
      <c r="RKI424" s="72"/>
      <c r="RKJ424" s="72"/>
      <c r="RKK424" s="72"/>
      <c r="RKL424" s="72"/>
      <c r="RKM424" s="72"/>
      <c r="RKN424" s="72"/>
      <c r="RKO424" s="72"/>
      <c r="RKP424" s="72"/>
      <c r="RKQ424" s="72"/>
      <c r="RKR424" s="72"/>
      <c r="RKS424" s="72"/>
      <c r="RKT424" s="72"/>
      <c r="RKU424" s="72"/>
      <c r="RKV424" s="72"/>
      <c r="RKW424" s="72"/>
      <c r="RKX424" s="72"/>
      <c r="RKY424" s="72"/>
      <c r="RKZ424" s="72"/>
      <c r="RLA424" s="72"/>
      <c r="RLB424" s="72"/>
      <c r="RLC424" s="72"/>
      <c r="RLD424" s="72"/>
      <c r="RLE424" s="72"/>
      <c r="RLF424" s="72"/>
      <c r="RLG424" s="72"/>
      <c r="RLH424" s="72"/>
      <c r="RLI424" s="72"/>
      <c r="RLJ424" s="72"/>
      <c r="RLK424" s="72"/>
      <c r="RLL424" s="72"/>
      <c r="RLM424" s="72"/>
      <c r="RLN424" s="72"/>
      <c r="RLO424" s="72"/>
      <c r="RLP424" s="72"/>
      <c r="RLQ424" s="72"/>
      <c r="RLR424" s="72"/>
      <c r="RLS424" s="72"/>
      <c r="RLT424" s="72"/>
      <c r="RLU424" s="72"/>
      <c r="RLV424" s="72"/>
      <c r="RLW424" s="72"/>
      <c r="RLX424" s="72"/>
      <c r="RLY424" s="72"/>
      <c r="RLZ424" s="72"/>
      <c r="RMA424" s="72"/>
      <c r="RMB424" s="72"/>
      <c r="RMC424" s="72"/>
      <c r="RMD424" s="72"/>
      <c r="RME424" s="72"/>
      <c r="RMF424" s="72"/>
      <c r="RMG424" s="72"/>
      <c r="RMH424" s="72"/>
      <c r="RMI424" s="72"/>
      <c r="RMJ424" s="72"/>
      <c r="RMK424" s="72"/>
      <c r="RML424" s="72"/>
      <c r="RMM424" s="72"/>
      <c r="RMN424" s="72"/>
      <c r="RMO424" s="72"/>
      <c r="RMP424" s="72"/>
      <c r="RMQ424" s="72"/>
      <c r="RMR424" s="72"/>
      <c r="RMS424" s="72"/>
      <c r="RMT424" s="72"/>
      <c r="RMU424" s="72"/>
      <c r="RMV424" s="72"/>
      <c r="RMW424" s="72"/>
      <c r="RMX424" s="72"/>
      <c r="RMY424" s="72"/>
      <c r="RMZ424" s="72"/>
      <c r="RNA424" s="72"/>
      <c r="RNB424" s="72"/>
      <c r="RNC424" s="72"/>
      <c r="RND424" s="72"/>
      <c r="RNE424" s="72"/>
      <c r="RNF424" s="72"/>
      <c r="RNG424" s="72"/>
      <c r="RNH424" s="72"/>
      <c r="RNI424" s="72"/>
      <c r="RNJ424" s="72"/>
      <c r="RNK424" s="72"/>
      <c r="RNL424" s="72"/>
      <c r="RNM424" s="72"/>
      <c r="RNN424" s="72"/>
      <c r="RNO424" s="72"/>
      <c r="RNP424" s="72"/>
      <c r="RNQ424" s="72"/>
      <c r="RNR424" s="72"/>
      <c r="RNS424" s="72"/>
      <c r="RNT424" s="72"/>
      <c r="RNU424" s="72"/>
      <c r="RNV424" s="72"/>
      <c r="RNW424" s="72"/>
      <c r="RNX424" s="72"/>
      <c r="RNY424" s="72"/>
      <c r="RNZ424" s="72"/>
      <c r="ROA424" s="72"/>
      <c r="ROB424" s="72"/>
      <c r="ROC424" s="72"/>
      <c r="ROD424" s="72"/>
      <c r="ROE424" s="72"/>
      <c r="ROF424" s="72"/>
      <c r="ROG424" s="72"/>
      <c r="ROH424" s="72"/>
      <c r="ROI424" s="72"/>
      <c r="ROJ424" s="72"/>
      <c r="ROK424" s="72"/>
      <c r="ROL424" s="72"/>
      <c r="ROM424" s="72"/>
      <c r="RON424" s="72"/>
      <c r="ROO424" s="72"/>
      <c r="ROP424" s="72"/>
      <c r="ROQ424" s="72"/>
      <c r="ROR424" s="72"/>
      <c r="ROS424" s="72"/>
      <c r="ROT424" s="72"/>
      <c r="ROU424" s="72"/>
      <c r="ROV424" s="72"/>
      <c r="ROW424" s="72"/>
      <c r="ROX424" s="72"/>
      <c r="ROY424" s="72"/>
      <c r="ROZ424" s="72"/>
      <c r="RPA424" s="72"/>
      <c r="RPB424" s="72"/>
      <c r="RPC424" s="72"/>
      <c r="RPD424" s="72"/>
      <c r="RPE424" s="72"/>
      <c r="RPF424" s="72"/>
      <c r="RPG424" s="72"/>
      <c r="RPH424" s="72"/>
      <c r="RPI424" s="72"/>
      <c r="RPJ424" s="72"/>
      <c r="RPK424" s="72"/>
      <c r="RPL424" s="72"/>
      <c r="RPM424" s="72"/>
      <c r="RPN424" s="72"/>
      <c r="RPO424" s="72"/>
      <c r="RPP424" s="72"/>
      <c r="RPQ424" s="72"/>
      <c r="RPR424" s="72"/>
      <c r="RPS424" s="72"/>
      <c r="RPT424" s="72"/>
      <c r="RPU424" s="72"/>
      <c r="RPV424" s="72"/>
      <c r="RPW424" s="72"/>
      <c r="RPX424" s="72"/>
      <c r="RPY424" s="72"/>
      <c r="RPZ424" s="72"/>
      <c r="RQA424" s="72"/>
      <c r="RQB424" s="72"/>
      <c r="RQC424" s="72"/>
      <c r="RQD424" s="72"/>
      <c r="RQE424" s="72"/>
      <c r="RQF424" s="72"/>
      <c r="RQG424" s="72"/>
      <c r="RQH424" s="72"/>
      <c r="RQI424" s="72"/>
      <c r="RQJ424" s="72"/>
      <c r="RQK424" s="72"/>
      <c r="RQL424" s="72"/>
      <c r="RQM424" s="72"/>
      <c r="RQN424" s="72"/>
      <c r="RQO424" s="72"/>
      <c r="RQP424" s="72"/>
      <c r="RQQ424" s="72"/>
      <c r="RQR424" s="72"/>
      <c r="RQS424" s="72"/>
      <c r="RQT424" s="72"/>
      <c r="RQU424" s="72"/>
      <c r="RQV424" s="72"/>
      <c r="RQW424" s="72"/>
      <c r="RQX424" s="72"/>
      <c r="RQY424" s="72"/>
      <c r="RQZ424" s="72"/>
      <c r="RRA424" s="72"/>
      <c r="RRB424" s="72"/>
      <c r="RRC424" s="72"/>
      <c r="RRD424" s="72"/>
      <c r="RRE424" s="72"/>
      <c r="RRF424" s="72"/>
      <c r="RRG424" s="72"/>
      <c r="RRH424" s="72"/>
      <c r="RRI424" s="72"/>
      <c r="RRJ424" s="72"/>
      <c r="RRK424" s="72"/>
      <c r="RRL424" s="72"/>
      <c r="RRM424" s="72"/>
      <c r="RRN424" s="72"/>
      <c r="RRO424" s="72"/>
      <c r="RRP424" s="72"/>
      <c r="RRQ424" s="72"/>
      <c r="RRR424" s="72"/>
      <c r="RRS424" s="72"/>
      <c r="RRT424" s="72"/>
      <c r="RRU424" s="72"/>
      <c r="RRV424" s="72"/>
      <c r="RRW424" s="72"/>
      <c r="RRX424" s="72"/>
      <c r="RRY424" s="72"/>
      <c r="RRZ424" s="72"/>
      <c r="RSA424" s="72"/>
      <c r="RSB424" s="72"/>
      <c r="RSC424" s="72"/>
      <c r="RSD424" s="72"/>
      <c r="RSE424" s="72"/>
      <c r="RSF424" s="72"/>
      <c r="RSG424" s="72"/>
      <c r="RSH424" s="72"/>
      <c r="RSI424" s="72"/>
      <c r="RSJ424" s="72"/>
      <c r="RSK424" s="72"/>
      <c r="RSL424" s="72"/>
      <c r="RSM424" s="72"/>
      <c r="RSN424" s="72"/>
      <c r="RSO424" s="72"/>
      <c r="RSP424" s="72"/>
      <c r="RSQ424" s="72"/>
      <c r="RSR424" s="72"/>
      <c r="RSS424" s="72"/>
      <c r="RST424" s="72"/>
      <c r="RSU424" s="72"/>
      <c r="RSV424" s="72"/>
      <c r="RSW424" s="72"/>
      <c r="RSX424" s="72"/>
      <c r="RSY424" s="72"/>
      <c r="RSZ424" s="72"/>
      <c r="RTA424" s="72"/>
      <c r="RTB424" s="72"/>
      <c r="RTC424" s="72"/>
      <c r="RTD424" s="72"/>
      <c r="RTE424" s="72"/>
      <c r="RTF424" s="72"/>
      <c r="RTG424" s="72"/>
      <c r="RTH424" s="72"/>
      <c r="RTI424" s="72"/>
      <c r="RTJ424" s="72"/>
      <c r="RTK424" s="72"/>
      <c r="RTL424" s="72"/>
      <c r="RTM424" s="72"/>
      <c r="RTN424" s="72"/>
      <c r="RTO424" s="72"/>
      <c r="RTP424" s="72"/>
      <c r="RTQ424" s="72"/>
      <c r="RTR424" s="72"/>
      <c r="RTS424" s="72"/>
      <c r="RTT424" s="72"/>
      <c r="RTU424" s="72"/>
      <c r="RTV424" s="72"/>
      <c r="RTW424" s="72"/>
      <c r="RTX424" s="72"/>
      <c r="RTY424" s="72"/>
      <c r="RTZ424" s="72"/>
      <c r="RUA424" s="72"/>
      <c r="RUB424" s="72"/>
      <c r="RUC424" s="72"/>
      <c r="RUD424" s="72"/>
      <c r="RUE424" s="72"/>
      <c r="RUF424" s="72"/>
      <c r="RUG424" s="72"/>
      <c r="RUH424" s="72"/>
      <c r="RUI424" s="72"/>
      <c r="RUJ424" s="72"/>
      <c r="RUK424" s="72"/>
      <c r="RUL424" s="72"/>
      <c r="RUM424" s="72"/>
      <c r="RUN424" s="72"/>
      <c r="RUO424" s="72"/>
      <c r="RUP424" s="72"/>
      <c r="RUQ424" s="72"/>
      <c r="RUR424" s="72"/>
      <c r="RUS424" s="72"/>
      <c r="RUT424" s="72"/>
      <c r="RUU424" s="72"/>
      <c r="RUV424" s="72"/>
      <c r="RUW424" s="72"/>
      <c r="RUX424" s="72"/>
      <c r="RUY424" s="72"/>
      <c r="RUZ424" s="72"/>
      <c r="RVA424" s="72"/>
      <c r="RVB424" s="72"/>
      <c r="RVC424" s="72"/>
      <c r="RVD424" s="72"/>
      <c r="RVE424" s="72"/>
      <c r="RVF424" s="72"/>
      <c r="RVG424" s="72"/>
      <c r="RVH424" s="72"/>
      <c r="RVI424" s="72"/>
      <c r="RVJ424" s="72"/>
      <c r="RVK424" s="72"/>
      <c r="RVL424" s="72"/>
      <c r="RVM424" s="72"/>
      <c r="RVN424" s="72"/>
      <c r="RVO424" s="72"/>
      <c r="RVP424" s="72"/>
      <c r="RVQ424" s="72"/>
      <c r="RVR424" s="72"/>
      <c r="RVS424" s="72"/>
      <c r="RVT424" s="72"/>
      <c r="RVU424" s="72"/>
      <c r="RVV424" s="72"/>
      <c r="RVW424" s="72"/>
      <c r="RVX424" s="72"/>
      <c r="RVY424" s="72"/>
      <c r="RVZ424" s="72"/>
      <c r="RWA424" s="72"/>
      <c r="RWB424" s="72"/>
      <c r="RWC424" s="72"/>
      <c r="RWD424" s="72"/>
      <c r="RWE424" s="72"/>
      <c r="RWF424" s="72"/>
      <c r="RWG424" s="72"/>
      <c r="RWH424" s="72"/>
      <c r="RWI424" s="72"/>
      <c r="RWJ424" s="72"/>
      <c r="RWK424" s="72"/>
      <c r="RWL424" s="72"/>
      <c r="RWM424" s="72"/>
      <c r="RWN424" s="72"/>
      <c r="RWO424" s="72"/>
      <c r="RWP424" s="72"/>
      <c r="RWQ424" s="72"/>
      <c r="RWR424" s="72"/>
      <c r="RWS424" s="72"/>
      <c r="RWT424" s="72"/>
      <c r="RWU424" s="72"/>
      <c r="RWV424" s="72"/>
      <c r="RWW424" s="72"/>
      <c r="RWX424" s="72"/>
      <c r="RWY424" s="72"/>
      <c r="RWZ424" s="72"/>
      <c r="RXA424" s="72"/>
      <c r="RXB424" s="72"/>
      <c r="RXC424" s="72"/>
      <c r="RXD424" s="72"/>
      <c r="RXE424" s="72"/>
      <c r="RXF424" s="72"/>
      <c r="RXG424" s="72"/>
      <c r="RXH424" s="72"/>
      <c r="RXI424" s="72"/>
      <c r="RXJ424" s="72"/>
      <c r="RXK424" s="72"/>
      <c r="RXL424" s="72"/>
      <c r="RXM424" s="72"/>
      <c r="RXN424" s="72"/>
      <c r="RXO424" s="72"/>
      <c r="RXP424" s="72"/>
      <c r="RXQ424" s="72"/>
      <c r="RXR424" s="72"/>
      <c r="RXS424" s="72"/>
      <c r="RXT424" s="72"/>
      <c r="RXU424" s="72"/>
      <c r="RXV424" s="72"/>
      <c r="RXW424" s="72"/>
      <c r="RXX424" s="72"/>
      <c r="RXY424" s="72"/>
      <c r="RXZ424" s="72"/>
      <c r="RYA424" s="72"/>
      <c r="RYB424" s="72"/>
      <c r="RYC424" s="72"/>
      <c r="RYD424" s="72"/>
      <c r="RYE424" s="72"/>
      <c r="RYF424" s="72"/>
      <c r="RYG424" s="72"/>
      <c r="RYH424" s="72"/>
      <c r="RYI424" s="72"/>
      <c r="RYJ424" s="72"/>
      <c r="RYK424" s="72"/>
      <c r="RYL424" s="72"/>
      <c r="RYM424" s="72"/>
      <c r="RYN424" s="72"/>
      <c r="RYO424" s="72"/>
      <c r="RYP424" s="72"/>
      <c r="RYQ424" s="72"/>
      <c r="RYR424" s="72"/>
      <c r="RYS424" s="72"/>
      <c r="RYT424" s="72"/>
      <c r="RYU424" s="72"/>
      <c r="RYV424" s="72"/>
      <c r="RYW424" s="72"/>
      <c r="RYX424" s="72"/>
      <c r="RYY424" s="72"/>
      <c r="RYZ424" s="72"/>
      <c r="RZA424" s="72"/>
      <c r="RZB424" s="72"/>
      <c r="RZC424" s="72"/>
      <c r="RZD424" s="72"/>
      <c r="RZE424" s="72"/>
      <c r="RZF424" s="72"/>
      <c r="RZG424" s="72"/>
      <c r="RZH424" s="72"/>
      <c r="RZI424" s="72"/>
      <c r="RZJ424" s="72"/>
      <c r="RZK424" s="72"/>
      <c r="RZL424" s="72"/>
      <c r="RZM424" s="72"/>
      <c r="RZN424" s="72"/>
      <c r="RZO424" s="72"/>
      <c r="RZP424" s="72"/>
      <c r="RZQ424" s="72"/>
      <c r="RZR424" s="72"/>
      <c r="RZS424" s="72"/>
      <c r="RZT424" s="72"/>
      <c r="RZU424" s="72"/>
      <c r="RZV424" s="72"/>
      <c r="RZW424" s="72"/>
      <c r="RZX424" s="72"/>
      <c r="RZY424" s="72"/>
      <c r="RZZ424" s="72"/>
      <c r="SAA424" s="72"/>
      <c r="SAB424" s="72"/>
      <c r="SAC424" s="72"/>
      <c r="SAD424" s="72"/>
      <c r="SAE424" s="72"/>
      <c r="SAF424" s="72"/>
      <c r="SAG424" s="72"/>
      <c r="SAH424" s="72"/>
      <c r="SAI424" s="72"/>
      <c r="SAJ424" s="72"/>
      <c r="SAK424" s="72"/>
      <c r="SAL424" s="72"/>
      <c r="SAM424" s="72"/>
      <c r="SAN424" s="72"/>
      <c r="SAO424" s="72"/>
      <c r="SAP424" s="72"/>
      <c r="SAQ424" s="72"/>
      <c r="SAR424" s="72"/>
      <c r="SAS424" s="72"/>
      <c r="SAT424" s="72"/>
      <c r="SAU424" s="72"/>
      <c r="SAV424" s="72"/>
      <c r="SAW424" s="72"/>
      <c r="SAX424" s="72"/>
      <c r="SAY424" s="72"/>
      <c r="SAZ424" s="72"/>
      <c r="SBA424" s="72"/>
      <c r="SBB424" s="72"/>
      <c r="SBC424" s="72"/>
      <c r="SBD424" s="72"/>
      <c r="SBE424" s="72"/>
      <c r="SBF424" s="72"/>
      <c r="SBG424" s="72"/>
      <c r="SBH424" s="72"/>
      <c r="SBI424" s="72"/>
      <c r="SBJ424" s="72"/>
      <c r="SBK424" s="72"/>
      <c r="SBL424" s="72"/>
      <c r="SBM424" s="72"/>
      <c r="SBN424" s="72"/>
      <c r="SBO424" s="72"/>
      <c r="SBP424" s="72"/>
      <c r="SBQ424" s="72"/>
      <c r="SBR424" s="72"/>
      <c r="SBS424" s="72"/>
      <c r="SBT424" s="72"/>
      <c r="SBU424" s="72"/>
      <c r="SBV424" s="72"/>
      <c r="SBW424" s="72"/>
      <c r="SBX424" s="72"/>
      <c r="SBY424" s="72"/>
      <c r="SBZ424" s="72"/>
      <c r="SCA424" s="72"/>
      <c r="SCB424" s="72"/>
      <c r="SCC424" s="72"/>
      <c r="SCD424" s="72"/>
      <c r="SCE424" s="72"/>
      <c r="SCF424" s="72"/>
      <c r="SCG424" s="72"/>
      <c r="SCH424" s="72"/>
      <c r="SCI424" s="72"/>
      <c r="SCJ424" s="72"/>
      <c r="SCK424" s="72"/>
      <c r="SCL424" s="72"/>
      <c r="SCM424" s="72"/>
      <c r="SCN424" s="72"/>
      <c r="SCO424" s="72"/>
      <c r="SCP424" s="72"/>
      <c r="SCQ424" s="72"/>
      <c r="SCR424" s="72"/>
      <c r="SCS424" s="72"/>
      <c r="SCT424" s="72"/>
      <c r="SCU424" s="72"/>
      <c r="SCV424" s="72"/>
      <c r="SCW424" s="72"/>
      <c r="SCX424" s="72"/>
      <c r="SCY424" s="72"/>
      <c r="SCZ424" s="72"/>
      <c r="SDA424" s="72"/>
      <c r="SDB424" s="72"/>
      <c r="SDC424" s="72"/>
      <c r="SDD424" s="72"/>
      <c r="SDE424" s="72"/>
      <c r="SDF424" s="72"/>
      <c r="SDG424" s="72"/>
      <c r="SDH424" s="72"/>
      <c r="SDI424" s="72"/>
      <c r="SDJ424" s="72"/>
      <c r="SDK424" s="72"/>
      <c r="SDL424" s="72"/>
      <c r="SDM424" s="72"/>
      <c r="SDN424" s="72"/>
      <c r="SDO424" s="72"/>
      <c r="SDP424" s="72"/>
      <c r="SDQ424" s="72"/>
      <c r="SDR424" s="72"/>
      <c r="SDS424" s="72"/>
      <c r="SDT424" s="72"/>
      <c r="SDU424" s="72"/>
      <c r="SDV424" s="72"/>
      <c r="SDW424" s="72"/>
      <c r="SDX424" s="72"/>
      <c r="SDY424" s="72"/>
      <c r="SDZ424" s="72"/>
      <c r="SEA424" s="72"/>
      <c r="SEB424" s="72"/>
      <c r="SEC424" s="72"/>
      <c r="SED424" s="72"/>
      <c r="SEE424" s="72"/>
      <c r="SEF424" s="72"/>
      <c r="SEG424" s="72"/>
      <c r="SEH424" s="72"/>
      <c r="SEI424" s="72"/>
      <c r="SEJ424" s="72"/>
      <c r="SEK424" s="72"/>
      <c r="SEL424" s="72"/>
      <c r="SEM424" s="72"/>
      <c r="SEN424" s="72"/>
      <c r="SEO424" s="72"/>
      <c r="SEP424" s="72"/>
      <c r="SEQ424" s="72"/>
      <c r="SER424" s="72"/>
      <c r="SES424" s="72"/>
      <c r="SET424" s="72"/>
      <c r="SEU424" s="72"/>
      <c r="SEV424" s="72"/>
      <c r="SEW424" s="72"/>
      <c r="SEX424" s="72"/>
      <c r="SEY424" s="72"/>
      <c r="SEZ424" s="72"/>
      <c r="SFA424" s="72"/>
      <c r="SFB424" s="72"/>
      <c r="SFC424" s="72"/>
      <c r="SFD424" s="72"/>
      <c r="SFE424" s="72"/>
      <c r="SFF424" s="72"/>
      <c r="SFG424" s="72"/>
      <c r="SFH424" s="72"/>
      <c r="SFI424" s="72"/>
      <c r="SFJ424" s="72"/>
      <c r="SFK424" s="72"/>
      <c r="SFL424" s="72"/>
      <c r="SFM424" s="72"/>
      <c r="SFN424" s="72"/>
      <c r="SFO424" s="72"/>
      <c r="SFP424" s="72"/>
      <c r="SFQ424" s="72"/>
      <c r="SFR424" s="72"/>
      <c r="SFS424" s="72"/>
      <c r="SFT424" s="72"/>
      <c r="SFU424" s="72"/>
      <c r="SFV424" s="72"/>
      <c r="SFW424" s="72"/>
      <c r="SFX424" s="72"/>
      <c r="SFY424" s="72"/>
      <c r="SFZ424" s="72"/>
      <c r="SGA424" s="72"/>
      <c r="SGB424" s="72"/>
      <c r="SGC424" s="72"/>
      <c r="SGD424" s="72"/>
      <c r="SGE424" s="72"/>
      <c r="SGF424" s="72"/>
      <c r="SGG424" s="72"/>
      <c r="SGH424" s="72"/>
      <c r="SGI424" s="72"/>
      <c r="SGJ424" s="72"/>
      <c r="SGK424" s="72"/>
      <c r="SGL424" s="72"/>
      <c r="SGM424" s="72"/>
      <c r="SGN424" s="72"/>
      <c r="SGO424" s="72"/>
      <c r="SGP424" s="72"/>
      <c r="SGQ424" s="72"/>
      <c r="SGR424" s="72"/>
      <c r="SGS424" s="72"/>
      <c r="SGT424" s="72"/>
      <c r="SGU424" s="72"/>
      <c r="SGV424" s="72"/>
      <c r="SGW424" s="72"/>
      <c r="SGX424" s="72"/>
      <c r="SGY424" s="72"/>
      <c r="SGZ424" s="72"/>
      <c r="SHA424" s="72"/>
      <c r="SHB424" s="72"/>
      <c r="SHC424" s="72"/>
      <c r="SHD424" s="72"/>
      <c r="SHE424" s="72"/>
      <c r="SHF424" s="72"/>
      <c r="SHG424" s="72"/>
      <c r="SHH424" s="72"/>
      <c r="SHI424" s="72"/>
      <c r="SHJ424" s="72"/>
      <c r="SHK424" s="72"/>
      <c r="SHL424" s="72"/>
      <c r="SHM424" s="72"/>
      <c r="SHN424" s="72"/>
      <c r="SHO424" s="72"/>
      <c r="SHP424" s="72"/>
      <c r="SHQ424" s="72"/>
      <c r="SHR424" s="72"/>
      <c r="SHS424" s="72"/>
      <c r="SHT424" s="72"/>
      <c r="SHU424" s="72"/>
      <c r="SHV424" s="72"/>
      <c r="SHW424" s="72"/>
      <c r="SHX424" s="72"/>
      <c r="SHY424" s="72"/>
      <c r="SHZ424" s="72"/>
      <c r="SIA424" s="72"/>
      <c r="SIB424" s="72"/>
      <c r="SIC424" s="72"/>
      <c r="SID424" s="72"/>
      <c r="SIE424" s="72"/>
      <c r="SIF424" s="72"/>
      <c r="SIG424" s="72"/>
      <c r="SIH424" s="72"/>
      <c r="SII424" s="72"/>
      <c r="SIJ424" s="72"/>
      <c r="SIK424" s="72"/>
      <c r="SIL424" s="72"/>
      <c r="SIM424" s="72"/>
      <c r="SIN424" s="72"/>
      <c r="SIO424" s="72"/>
      <c r="SIP424" s="72"/>
      <c r="SIQ424" s="72"/>
      <c r="SIR424" s="72"/>
      <c r="SIS424" s="72"/>
      <c r="SIT424" s="72"/>
      <c r="SIU424" s="72"/>
      <c r="SIV424" s="72"/>
      <c r="SIW424" s="72"/>
      <c r="SIX424" s="72"/>
      <c r="SIY424" s="72"/>
      <c r="SIZ424" s="72"/>
      <c r="SJA424" s="72"/>
      <c r="SJB424" s="72"/>
      <c r="SJC424" s="72"/>
      <c r="SJD424" s="72"/>
      <c r="SJE424" s="72"/>
      <c r="SJF424" s="72"/>
      <c r="SJG424" s="72"/>
      <c r="SJH424" s="72"/>
      <c r="SJI424" s="72"/>
      <c r="SJJ424" s="72"/>
      <c r="SJK424" s="72"/>
      <c r="SJL424" s="72"/>
      <c r="SJM424" s="72"/>
      <c r="SJN424" s="72"/>
      <c r="SJO424" s="72"/>
      <c r="SJP424" s="72"/>
      <c r="SJQ424" s="72"/>
      <c r="SJR424" s="72"/>
      <c r="SJS424" s="72"/>
      <c r="SJT424" s="72"/>
      <c r="SJU424" s="72"/>
      <c r="SJV424" s="72"/>
      <c r="SJW424" s="72"/>
      <c r="SJX424" s="72"/>
      <c r="SJY424" s="72"/>
      <c r="SJZ424" s="72"/>
      <c r="SKA424" s="72"/>
      <c r="SKB424" s="72"/>
      <c r="SKC424" s="72"/>
      <c r="SKD424" s="72"/>
      <c r="SKE424" s="72"/>
      <c r="SKF424" s="72"/>
      <c r="SKG424" s="72"/>
      <c r="SKH424" s="72"/>
      <c r="SKI424" s="72"/>
      <c r="SKJ424" s="72"/>
      <c r="SKK424" s="72"/>
      <c r="SKL424" s="72"/>
      <c r="SKM424" s="72"/>
      <c r="SKN424" s="72"/>
      <c r="SKO424" s="72"/>
      <c r="SKP424" s="72"/>
      <c r="SKQ424" s="72"/>
      <c r="SKR424" s="72"/>
      <c r="SKS424" s="72"/>
      <c r="SKT424" s="72"/>
      <c r="SKU424" s="72"/>
      <c r="SKV424" s="72"/>
      <c r="SKW424" s="72"/>
      <c r="SKX424" s="72"/>
      <c r="SKY424" s="72"/>
      <c r="SKZ424" s="72"/>
      <c r="SLA424" s="72"/>
      <c r="SLB424" s="72"/>
      <c r="SLC424" s="72"/>
      <c r="SLD424" s="72"/>
      <c r="SLE424" s="72"/>
      <c r="SLF424" s="72"/>
      <c r="SLG424" s="72"/>
      <c r="SLH424" s="72"/>
      <c r="SLI424" s="72"/>
      <c r="SLJ424" s="72"/>
      <c r="SLK424" s="72"/>
      <c r="SLL424" s="72"/>
      <c r="SLM424" s="72"/>
      <c r="SLN424" s="72"/>
      <c r="SLO424" s="72"/>
      <c r="SLP424" s="72"/>
      <c r="SLQ424" s="72"/>
      <c r="SLR424" s="72"/>
      <c r="SLS424" s="72"/>
      <c r="SLT424" s="72"/>
      <c r="SLU424" s="72"/>
      <c r="SLV424" s="72"/>
      <c r="SLW424" s="72"/>
      <c r="SLX424" s="72"/>
      <c r="SLY424" s="72"/>
      <c r="SLZ424" s="72"/>
      <c r="SMA424" s="72"/>
      <c r="SMB424" s="72"/>
      <c r="SMC424" s="72"/>
      <c r="SMD424" s="72"/>
      <c r="SME424" s="72"/>
      <c r="SMF424" s="72"/>
      <c r="SMG424" s="72"/>
      <c r="SMH424" s="72"/>
      <c r="SMI424" s="72"/>
      <c r="SMJ424" s="72"/>
      <c r="SMK424" s="72"/>
      <c r="SML424" s="72"/>
      <c r="SMM424" s="72"/>
      <c r="SMN424" s="72"/>
      <c r="SMO424" s="72"/>
      <c r="SMP424" s="72"/>
      <c r="SMQ424" s="72"/>
      <c r="SMR424" s="72"/>
      <c r="SMS424" s="72"/>
      <c r="SMT424" s="72"/>
      <c r="SMU424" s="72"/>
      <c r="SMV424" s="72"/>
      <c r="SMW424" s="72"/>
      <c r="SMX424" s="72"/>
      <c r="SMY424" s="72"/>
      <c r="SMZ424" s="72"/>
      <c r="SNA424" s="72"/>
      <c r="SNB424" s="72"/>
      <c r="SNC424" s="72"/>
      <c r="SND424" s="72"/>
      <c r="SNE424" s="72"/>
      <c r="SNF424" s="72"/>
      <c r="SNG424" s="72"/>
      <c r="SNH424" s="72"/>
      <c r="SNI424" s="72"/>
      <c r="SNJ424" s="72"/>
      <c r="SNK424" s="72"/>
      <c r="SNL424" s="72"/>
      <c r="SNM424" s="72"/>
      <c r="SNN424" s="72"/>
      <c r="SNO424" s="72"/>
      <c r="SNP424" s="72"/>
      <c r="SNQ424" s="72"/>
      <c r="SNR424" s="72"/>
      <c r="SNS424" s="72"/>
      <c r="SNT424" s="72"/>
      <c r="SNU424" s="72"/>
      <c r="SNV424" s="72"/>
      <c r="SNW424" s="72"/>
      <c r="SNX424" s="72"/>
      <c r="SNY424" s="72"/>
      <c r="SNZ424" s="72"/>
      <c r="SOA424" s="72"/>
      <c r="SOB424" s="72"/>
      <c r="SOC424" s="72"/>
      <c r="SOD424" s="72"/>
      <c r="SOE424" s="72"/>
      <c r="SOF424" s="72"/>
      <c r="SOG424" s="72"/>
      <c r="SOH424" s="72"/>
      <c r="SOI424" s="72"/>
      <c r="SOJ424" s="72"/>
      <c r="SOK424" s="72"/>
      <c r="SOL424" s="72"/>
      <c r="SOM424" s="72"/>
      <c r="SON424" s="72"/>
      <c r="SOO424" s="72"/>
      <c r="SOP424" s="72"/>
      <c r="SOQ424" s="72"/>
      <c r="SOR424" s="72"/>
      <c r="SOS424" s="72"/>
      <c r="SOT424" s="72"/>
      <c r="SOU424" s="72"/>
      <c r="SOV424" s="72"/>
      <c r="SOW424" s="72"/>
      <c r="SOX424" s="72"/>
      <c r="SOY424" s="72"/>
      <c r="SOZ424" s="72"/>
      <c r="SPA424" s="72"/>
      <c r="SPB424" s="72"/>
      <c r="SPC424" s="72"/>
      <c r="SPD424" s="72"/>
      <c r="SPE424" s="72"/>
      <c r="SPF424" s="72"/>
      <c r="SPG424" s="72"/>
      <c r="SPH424" s="72"/>
      <c r="SPI424" s="72"/>
      <c r="SPJ424" s="72"/>
      <c r="SPK424" s="72"/>
      <c r="SPL424" s="72"/>
      <c r="SPM424" s="72"/>
      <c r="SPN424" s="72"/>
      <c r="SPO424" s="72"/>
      <c r="SPP424" s="72"/>
      <c r="SPQ424" s="72"/>
      <c r="SPR424" s="72"/>
      <c r="SPS424" s="72"/>
      <c r="SPT424" s="72"/>
      <c r="SPU424" s="72"/>
      <c r="SPV424" s="72"/>
      <c r="SPW424" s="72"/>
      <c r="SPX424" s="72"/>
      <c r="SPY424" s="72"/>
      <c r="SPZ424" s="72"/>
      <c r="SQA424" s="72"/>
      <c r="SQB424" s="72"/>
      <c r="SQC424" s="72"/>
      <c r="SQD424" s="72"/>
      <c r="SQE424" s="72"/>
      <c r="SQF424" s="72"/>
      <c r="SQG424" s="72"/>
      <c r="SQH424" s="72"/>
      <c r="SQI424" s="72"/>
      <c r="SQJ424" s="72"/>
      <c r="SQK424" s="72"/>
      <c r="SQL424" s="72"/>
      <c r="SQM424" s="72"/>
      <c r="SQN424" s="72"/>
      <c r="SQO424" s="72"/>
      <c r="SQP424" s="72"/>
      <c r="SQQ424" s="72"/>
      <c r="SQR424" s="72"/>
      <c r="SQS424" s="72"/>
      <c r="SQT424" s="72"/>
      <c r="SQU424" s="72"/>
      <c r="SQV424" s="72"/>
      <c r="SQW424" s="72"/>
      <c r="SQX424" s="72"/>
      <c r="SQY424" s="72"/>
      <c r="SQZ424" s="72"/>
      <c r="SRA424" s="72"/>
      <c r="SRB424" s="72"/>
      <c r="SRC424" s="72"/>
      <c r="SRD424" s="72"/>
      <c r="SRE424" s="72"/>
      <c r="SRF424" s="72"/>
      <c r="SRG424" s="72"/>
      <c r="SRH424" s="72"/>
      <c r="SRI424" s="72"/>
      <c r="SRJ424" s="72"/>
      <c r="SRK424" s="72"/>
      <c r="SRL424" s="72"/>
      <c r="SRM424" s="72"/>
      <c r="SRN424" s="72"/>
      <c r="SRO424" s="72"/>
      <c r="SRP424" s="72"/>
      <c r="SRQ424" s="72"/>
      <c r="SRR424" s="72"/>
      <c r="SRS424" s="72"/>
      <c r="SRT424" s="72"/>
      <c r="SRU424" s="72"/>
      <c r="SRV424" s="72"/>
      <c r="SRW424" s="72"/>
      <c r="SRX424" s="72"/>
      <c r="SRY424" s="72"/>
      <c r="SRZ424" s="72"/>
      <c r="SSA424" s="72"/>
      <c r="SSB424" s="72"/>
      <c r="SSC424" s="72"/>
      <c r="SSD424" s="72"/>
      <c r="SSE424" s="72"/>
      <c r="SSF424" s="72"/>
      <c r="SSG424" s="72"/>
      <c r="SSH424" s="72"/>
      <c r="SSI424" s="72"/>
      <c r="SSJ424" s="72"/>
      <c r="SSK424" s="72"/>
      <c r="SSL424" s="72"/>
      <c r="SSM424" s="72"/>
      <c r="SSN424" s="72"/>
      <c r="SSO424" s="72"/>
      <c r="SSP424" s="72"/>
      <c r="SSQ424" s="72"/>
      <c r="SSR424" s="72"/>
      <c r="SSS424" s="72"/>
      <c r="SST424" s="72"/>
      <c r="SSU424" s="72"/>
      <c r="SSV424" s="72"/>
      <c r="SSW424" s="72"/>
      <c r="SSX424" s="72"/>
      <c r="SSY424" s="72"/>
      <c r="SSZ424" s="72"/>
      <c r="STA424" s="72"/>
      <c r="STB424" s="72"/>
      <c r="STC424" s="72"/>
      <c r="STD424" s="72"/>
      <c r="STE424" s="72"/>
      <c r="STF424" s="72"/>
      <c r="STG424" s="72"/>
      <c r="STH424" s="72"/>
      <c r="STI424" s="72"/>
      <c r="STJ424" s="72"/>
      <c r="STK424" s="72"/>
      <c r="STL424" s="72"/>
      <c r="STM424" s="72"/>
      <c r="STN424" s="72"/>
      <c r="STO424" s="72"/>
      <c r="STP424" s="72"/>
      <c r="STQ424" s="72"/>
      <c r="STR424" s="72"/>
      <c r="STS424" s="72"/>
      <c r="STT424" s="72"/>
      <c r="STU424" s="72"/>
      <c r="STV424" s="72"/>
      <c r="STW424" s="72"/>
      <c r="STX424" s="72"/>
      <c r="STY424" s="72"/>
      <c r="STZ424" s="72"/>
      <c r="SUA424" s="72"/>
      <c r="SUB424" s="72"/>
      <c r="SUC424" s="72"/>
      <c r="SUD424" s="72"/>
      <c r="SUE424" s="72"/>
      <c r="SUF424" s="72"/>
      <c r="SUG424" s="72"/>
      <c r="SUH424" s="72"/>
      <c r="SUI424" s="72"/>
      <c r="SUJ424" s="72"/>
      <c r="SUK424" s="72"/>
      <c r="SUL424" s="72"/>
      <c r="SUM424" s="72"/>
      <c r="SUN424" s="72"/>
      <c r="SUO424" s="72"/>
      <c r="SUP424" s="72"/>
      <c r="SUQ424" s="72"/>
      <c r="SUR424" s="72"/>
      <c r="SUS424" s="72"/>
      <c r="SUT424" s="72"/>
      <c r="SUU424" s="72"/>
      <c r="SUV424" s="72"/>
      <c r="SUW424" s="72"/>
      <c r="SUX424" s="72"/>
      <c r="SUY424" s="72"/>
      <c r="SUZ424" s="72"/>
      <c r="SVA424" s="72"/>
      <c r="SVB424" s="72"/>
      <c r="SVC424" s="72"/>
      <c r="SVD424" s="72"/>
      <c r="SVE424" s="72"/>
      <c r="SVF424" s="72"/>
      <c r="SVG424" s="72"/>
      <c r="SVH424" s="72"/>
      <c r="SVI424" s="72"/>
      <c r="SVJ424" s="72"/>
      <c r="SVK424" s="72"/>
      <c r="SVL424" s="72"/>
      <c r="SVM424" s="72"/>
      <c r="SVN424" s="72"/>
      <c r="SVO424" s="72"/>
      <c r="SVP424" s="72"/>
      <c r="SVQ424" s="72"/>
      <c r="SVR424" s="72"/>
      <c r="SVS424" s="72"/>
      <c r="SVT424" s="72"/>
      <c r="SVU424" s="72"/>
      <c r="SVV424" s="72"/>
      <c r="SVW424" s="72"/>
      <c r="SVX424" s="72"/>
      <c r="SVY424" s="72"/>
      <c r="SVZ424" s="72"/>
      <c r="SWA424" s="72"/>
      <c r="SWB424" s="72"/>
      <c r="SWC424" s="72"/>
      <c r="SWD424" s="72"/>
      <c r="SWE424" s="72"/>
      <c r="SWF424" s="72"/>
      <c r="SWG424" s="72"/>
      <c r="SWH424" s="72"/>
      <c r="SWI424" s="72"/>
      <c r="SWJ424" s="72"/>
      <c r="SWK424" s="72"/>
      <c r="SWL424" s="72"/>
      <c r="SWM424" s="72"/>
      <c r="SWN424" s="72"/>
      <c r="SWO424" s="72"/>
      <c r="SWP424" s="72"/>
      <c r="SWQ424" s="72"/>
      <c r="SWR424" s="72"/>
      <c r="SWS424" s="72"/>
      <c r="SWT424" s="72"/>
      <c r="SWU424" s="72"/>
      <c r="SWV424" s="72"/>
      <c r="SWW424" s="72"/>
      <c r="SWX424" s="72"/>
      <c r="SWY424" s="72"/>
      <c r="SWZ424" s="72"/>
      <c r="SXA424" s="72"/>
      <c r="SXB424" s="72"/>
      <c r="SXC424" s="72"/>
      <c r="SXD424" s="72"/>
      <c r="SXE424" s="72"/>
      <c r="SXF424" s="72"/>
      <c r="SXG424" s="72"/>
      <c r="SXH424" s="72"/>
      <c r="SXI424" s="72"/>
      <c r="SXJ424" s="72"/>
      <c r="SXK424" s="72"/>
      <c r="SXL424" s="72"/>
      <c r="SXM424" s="72"/>
      <c r="SXN424" s="72"/>
      <c r="SXO424" s="72"/>
      <c r="SXP424" s="72"/>
      <c r="SXQ424" s="72"/>
      <c r="SXR424" s="72"/>
      <c r="SXS424" s="72"/>
      <c r="SXT424" s="72"/>
      <c r="SXU424" s="72"/>
      <c r="SXV424" s="72"/>
      <c r="SXW424" s="72"/>
      <c r="SXX424" s="72"/>
      <c r="SXY424" s="72"/>
      <c r="SXZ424" s="72"/>
      <c r="SYA424" s="72"/>
      <c r="SYB424" s="72"/>
      <c r="SYC424" s="72"/>
      <c r="SYD424" s="72"/>
      <c r="SYE424" s="72"/>
      <c r="SYF424" s="72"/>
      <c r="SYG424" s="72"/>
      <c r="SYH424" s="72"/>
      <c r="SYI424" s="72"/>
      <c r="SYJ424" s="72"/>
      <c r="SYK424" s="72"/>
      <c r="SYL424" s="72"/>
      <c r="SYM424" s="72"/>
      <c r="SYN424" s="72"/>
      <c r="SYO424" s="72"/>
      <c r="SYP424" s="72"/>
      <c r="SYQ424" s="72"/>
      <c r="SYR424" s="72"/>
      <c r="SYS424" s="72"/>
      <c r="SYT424" s="72"/>
      <c r="SYU424" s="72"/>
      <c r="SYV424" s="72"/>
      <c r="SYW424" s="72"/>
      <c r="SYX424" s="72"/>
      <c r="SYY424" s="72"/>
      <c r="SYZ424" s="72"/>
      <c r="SZA424" s="72"/>
      <c r="SZB424" s="72"/>
      <c r="SZC424" s="72"/>
      <c r="SZD424" s="72"/>
      <c r="SZE424" s="72"/>
      <c r="SZF424" s="72"/>
      <c r="SZG424" s="72"/>
      <c r="SZH424" s="72"/>
      <c r="SZI424" s="72"/>
      <c r="SZJ424" s="72"/>
      <c r="SZK424" s="72"/>
      <c r="SZL424" s="72"/>
      <c r="SZM424" s="72"/>
      <c r="SZN424" s="72"/>
      <c r="SZO424" s="72"/>
      <c r="SZP424" s="72"/>
      <c r="SZQ424" s="72"/>
      <c r="SZR424" s="72"/>
      <c r="SZS424" s="72"/>
      <c r="SZT424" s="72"/>
      <c r="SZU424" s="72"/>
      <c r="SZV424" s="72"/>
      <c r="SZW424" s="72"/>
      <c r="SZX424" s="72"/>
      <c r="SZY424" s="72"/>
      <c r="SZZ424" s="72"/>
      <c r="TAA424" s="72"/>
      <c r="TAB424" s="72"/>
      <c r="TAC424" s="72"/>
      <c r="TAD424" s="72"/>
      <c r="TAE424" s="72"/>
      <c r="TAF424" s="72"/>
      <c r="TAG424" s="72"/>
      <c r="TAH424" s="72"/>
      <c r="TAI424" s="72"/>
      <c r="TAJ424" s="72"/>
      <c r="TAK424" s="72"/>
      <c r="TAL424" s="72"/>
      <c r="TAM424" s="72"/>
      <c r="TAN424" s="72"/>
      <c r="TAO424" s="72"/>
      <c r="TAP424" s="72"/>
      <c r="TAQ424" s="72"/>
      <c r="TAR424" s="72"/>
      <c r="TAS424" s="72"/>
      <c r="TAT424" s="72"/>
      <c r="TAU424" s="72"/>
      <c r="TAV424" s="72"/>
      <c r="TAW424" s="72"/>
      <c r="TAX424" s="72"/>
      <c r="TAY424" s="72"/>
      <c r="TAZ424" s="72"/>
      <c r="TBA424" s="72"/>
      <c r="TBB424" s="72"/>
      <c r="TBC424" s="72"/>
      <c r="TBD424" s="72"/>
      <c r="TBE424" s="72"/>
      <c r="TBF424" s="72"/>
      <c r="TBG424" s="72"/>
      <c r="TBH424" s="72"/>
      <c r="TBI424" s="72"/>
      <c r="TBJ424" s="72"/>
      <c r="TBK424" s="72"/>
      <c r="TBL424" s="72"/>
      <c r="TBM424" s="72"/>
      <c r="TBN424" s="72"/>
      <c r="TBO424" s="72"/>
      <c r="TBP424" s="72"/>
      <c r="TBQ424" s="72"/>
      <c r="TBR424" s="72"/>
      <c r="TBS424" s="72"/>
      <c r="TBT424" s="72"/>
      <c r="TBU424" s="72"/>
      <c r="TBV424" s="72"/>
      <c r="TBW424" s="72"/>
      <c r="TBX424" s="72"/>
      <c r="TBY424" s="72"/>
      <c r="TBZ424" s="72"/>
      <c r="TCA424" s="72"/>
      <c r="TCB424" s="72"/>
      <c r="TCC424" s="72"/>
      <c r="TCD424" s="72"/>
      <c r="TCE424" s="72"/>
      <c r="TCF424" s="72"/>
      <c r="TCG424" s="72"/>
      <c r="TCH424" s="72"/>
      <c r="TCI424" s="72"/>
      <c r="TCJ424" s="72"/>
      <c r="TCK424" s="72"/>
      <c r="TCL424" s="72"/>
      <c r="TCM424" s="72"/>
      <c r="TCN424" s="72"/>
      <c r="TCO424" s="72"/>
      <c r="TCP424" s="72"/>
      <c r="TCQ424" s="72"/>
      <c r="TCR424" s="72"/>
      <c r="TCS424" s="72"/>
      <c r="TCT424" s="72"/>
      <c r="TCU424" s="72"/>
      <c r="TCV424" s="72"/>
      <c r="TCW424" s="72"/>
      <c r="TCX424" s="72"/>
      <c r="TCY424" s="72"/>
      <c r="TCZ424" s="72"/>
      <c r="TDA424" s="72"/>
      <c r="TDB424" s="72"/>
      <c r="TDC424" s="72"/>
      <c r="TDD424" s="72"/>
      <c r="TDE424" s="72"/>
      <c r="TDF424" s="72"/>
      <c r="TDG424" s="72"/>
      <c r="TDH424" s="72"/>
      <c r="TDI424" s="72"/>
      <c r="TDJ424" s="72"/>
      <c r="TDK424" s="72"/>
      <c r="TDL424" s="72"/>
      <c r="TDM424" s="72"/>
      <c r="TDN424" s="72"/>
      <c r="TDO424" s="72"/>
      <c r="TDP424" s="72"/>
      <c r="TDQ424" s="72"/>
      <c r="TDR424" s="72"/>
      <c r="TDS424" s="72"/>
      <c r="TDT424" s="72"/>
      <c r="TDU424" s="72"/>
      <c r="TDV424" s="72"/>
      <c r="TDW424" s="72"/>
      <c r="TDX424" s="72"/>
      <c r="TDY424" s="72"/>
      <c r="TDZ424" s="72"/>
      <c r="TEA424" s="72"/>
      <c r="TEB424" s="72"/>
      <c r="TEC424" s="72"/>
      <c r="TED424" s="72"/>
      <c r="TEE424" s="72"/>
      <c r="TEF424" s="72"/>
      <c r="TEG424" s="72"/>
      <c r="TEH424" s="72"/>
      <c r="TEI424" s="72"/>
      <c r="TEJ424" s="72"/>
      <c r="TEK424" s="72"/>
      <c r="TEL424" s="72"/>
      <c r="TEM424" s="72"/>
      <c r="TEN424" s="72"/>
      <c r="TEO424" s="72"/>
      <c r="TEP424" s="72"/>
      <c r="TEQ424" s="72"/>
      <c r="TER424" s="72"/>
      <c r="TES424" s="72"/>
      <c r="TET424" s="72"/>
      <c r="TEU424" s="72"/>
      <c r="TEV424" s="72"/>
      <c r="TEW424" s="72"/>
      <c r="TEX424" s="72"/>
      <c r="TEY424" s="72"/>
      <c r="TEZ424" s="72"/>
      <c r="TFA424" s="72"/>
      <c r="TFB424" s="72"/>
      <c r="TFC424" s="72"/>
      <c r="TFD424" s="72"/>
      <c r="TFE424" s="72"/>
      <c r="TFF424" s="72"/>
      <c r="TFG424" s="72"/>
      <c r="TFH424" s="72"/>
      <c r="TFI424" s="72"/>
      <c r="TFJ424" s="72"/>
      <c r="TFK424" s="72"/>
      <c r="TFL424" s="72"/>
      <c r="TFM424" s="72"/>
      <c r="TFN424" s="72"/>
      <c r="TFO424" s="72"/>
      <c r="TFP424" s="72"/>
      <c r="TFQ424" s="72"/>
      <c r="TFR424" s="72"/>
      <c r="TFS424" s="72"/>
      <c r="TFT424" s="72"/>
      <c r="TFU424" s="72"/>
      <c r="TFV424" s="72"/>
      <c r="TFW424" s="72"/>
      <c r="TFX424" s="72"/>
      <c r="TFY424" s="72"/>
      <c r="TFZ424" s="72"/>
      <c r="TGA424" s="72"/>
      <c r="TGB424" s="72"/>
      <c r="TGC424" s="72"/>
      <c r="TGD424" s="72"/>
      <c r="TGE424" s="72"/>
      <c r="TGF424" s="72"/>
      <c r="TGG424" s="72"/>
      <c r="TGH424" s="72"/>
      <c r="TGI424" s="72"/>
      <c r="TGJ424" s="72"/>
      <c r="TGK424" s="72"/>
      <c r="TGL424" s="72"/>
      <c r="TGM424" s="72"/>
      <c r="TGN424" s="72"/>
      <c r="TGO424" s="72"/>
      <c r="TGP424" s="72"/>
      <c r="TGQ424" s="72"/>
      <c r="TGR424" s="72"/>
      <c r="TGS424" s="72"/>
      <c r="TGT424" s="72"/>
      <c r="TGU424" s="72"/>
      <c r="TGV424" s="72"/>
      <c r="TGW424" s="72"/>
      <c r="TGX424" s="72"/>
      <c r="TGY424" s="72"/>
      <c r="TGZ424" s="72"/>
      <c r="THA424" s="72"/>
      <c r="THB424" s="72"/>
      <c r="THC424" s="72"/>
      <c r="THD424" s="72"/>
      <c r="THE424" s="72"/>
      <c r="THF424" s="72"/>
      <c r="THG424" s="72"/>
      <c r="THH424" s="72"/>
      <c r="THI424" s="72"/>
      <c r="THJ424" s="72"/>
      <c r="THK424" s="72"/>
      <c r="THL424" s="72"/>
      <c r="THM424" s="72"/>
      <c r="THN424" s="72"/>
      <c r="THO424" s="72"/>
      <c r="THP424" s="72"/>
      <c r="THQ424" s="72"/>
      <c r="THR424" s="72"/>
      <c r="THS424" s="72"/>
      <c r="THT424" s="72"/>
      <c r="THU424" s="72"/>
      <c r="THV424" s="72"/>
      <c r="THW424" s="72"/>
      <c r="THX424" s="72"/>
      <c r="THY424" s="72"/>
      <c r="THZ424" s="72"/>
      <c r="TIA424" s="72"/>
      <c r="TIB424" s="72"/>
      <c r="TIC424" s="72"/>
      <c r="TID424" s="72"/>
      <c r="TIE424" s="72"/>
      <c r="TIF424" s="72"/>
      <c r="TIG424" s="72"/>
      <c r="TIH424" s="72"/>
      <c r="TII424" s="72"/>
      <c r="TIJ424" s="72"/>
      <c r="TIK424" s="72"/>
      <c r="TIL424" s="72"/>
      <c r="TIM424" s="72"/>
      <c r="TIN424" s="72"/>
      <c r="TIO424" s="72"/>
      <c r="TIP424" s="72"/>
      <c r="TIQ424" s="72"/>
      <c r="TIR424" s="72"/>
      <c r="TIS424" s="72"/>
      <c r="TIT424" s="72"/>
      <c r="TIU424" s="72"/>
      <c r="TIV424" s="72"/>
      <c r="TIW424" s="72"/>
      <c r="TIX424" s="72"/>
      <c r="TIY424" s="72"/>
      <c r="TIZ424" s="72"/>
      <c r="TJA424" s="72"/>
      <c r="TJB424" s="72"/>
      <c r="TJC424" s="72"/>
      <c r="TJD424" s="72"/>
      <c r="TJE424" s="72"/>
      <c r="TJF424" s="72"/>
      <c r="TJG424" s="72"/>
      <c r="TJH424" s="72"/>
      <c r="TJI424" s="72"/>
      <c r="TJJ424" s="72"/>
      <c r="TJK424" s="72"/>
      <c r="TJL424" s="72"/>
      <c r="TJM424" s="72"/>
      <c r="TJN424" s="72"/>
      <c r="TJO424" s="72"/>
      <c r="TJP424" s="72"/>
      <c r="TJQ424" s="72"/>
      <c r="TJR424" s="72"/>
      <c r="TJS424" s="72"/>
      <c r="TJT424" s="72"/>
      <c r="TJU424" s="72"/>
      <c r="TJV424" s="72"/>
      <c r="TJW424" s="72"/>
      <c r="TJX424" s="72"/>
      <c r="TJY424" s="72"/>
      <c r="TJZ424" s="72"/>
      <c r="TKA424" s="72"/>
      <c r="TKB424" s="72"/>
      <c r="TKC424" s="72"/>
      <c r="TKD424" s="72"/>
      <c r="TKE424" s="72"/>
      <c r="TKF424" s="72"/>
      <c r="TKG424" s="72"/>
      <c r="TKH424" s="72"/>
      <c r="TKI424" s="72"/>
      <c r="TKJ424" s="72"/>
      <c r="TKK424" s="72"/>
      <c r="TKL424" s="72"/>
      <c r="TKM424" s="72"/>
      <c r="TKN424" s="72"/>
      <c r="TKO424" s="72"/>
      <c r="TKP424" s="72"/>
      <c r="TKQ424" s="72"/>
      <c r="TKR424" s="72"/>
      <c r="TKS424" s="72"/>
      <c r="TKT424" s="72"/>
      <c r="TKU424" s="72"/>
      <c r="TKV424" s="72"/>
      <c r="TKW424" s="72"/>
      <c r="TKX424" s="72"/>
      <c r="TKY424" s="72"/>
      <c r="TKZ424" s="72"/>
      <c r="TLA424" s="72"/>
      <c r="TLB424" s="72"/>
      <c r="TLC424" s="72"/>
      <c r="TLD424" s="72"/>
      <c r="TLE424" s="72"/>
      <c r="TLF424" s="72"/>
      <c r="TLG424" s="72"/>
      <c r="TLH424" s="72"/>
      <c r="TLI424" s="72"/>
      <c r="TLJ424" s="72"/>
      <c r="TLK424" s="72"/>
      <c r="TLL424" s="72"/>
      <c r="TLM424" s="72"/>
      <c r="TLN424" s="72"/>
      <c r="TLO424" s="72"/>
      <c r="TLP424" s="72"/>
      <c r="TLQ424" s="72"/>
      <c r="TLR424" s="72"/>
      <c r="TLS424" s="72"/>
      <c r="TLT424" s="72"/>
      <c r="TLU424" s="72"/>
      <c r="TLV424" s="72"/>
      <c r="TLW424" s="72"/>
      <c r="TLX424" s="72"/>
      <c r="TLY424" s="72"/>
      <c r="TLZ424" s="72"/>
      <c r="TMA424" s="72"/>
      <c r="TMB424" s="72"/>
      <c r="TMC424" s="72"/>
      <c r="TMD424" s="72"/>
      <c r="TME424" s="72"/>
      <c r="TMF424" s="72"/>
      <c r="TMG424" s="72"/>
      <c r="TMH424" s="72"/>
      <c r="TMI424" s="72"/>
      <c r="TMJ424" s="72"/>
      <c r="TMK424" s="72"/>
      <c r="TML424" s="72"/>
      <c r="TMM424" s="72"/>
      <c r="TMN424" s="72"/>
      <c r="TMO424" s="72"/>
      <c r="TMP424" s="72"/>
      <c r="TMQ424" s="72"/>
      <c r="TMR424" s="72"/>
      <c r="TMS424" s="72"/>
      <c r="TMT424" s="72"/>
      <c r="TMU424" s="72"/>
      <c r="TMV424" s="72"/>
      <c r="TMW424" s="72"/>
      <c r="TMX424" s="72"/>
      <c r="TMY424" s="72"/>
      <c r="TMZ424" s="72"/>
      <c r="TNA424" s="72"/>
      <c r="TNB424" s="72"/>
      <c r="TNC424" s="72"/>
      <c r="TND424" s="72"/>
      <c r="TNE424" s="72"/>
      <c r="TNF424" s="72"/>
      <c r="TNG424" s="72"/>
      <c r="TNH424" s="72"/>
      <c r="TNI424" s="72"/>
      <c r="TNJ424" s="72"/>
      <c r="TNK424" s="72"/>
      <c r="TNL424" s="72"/>
      <c r="TNM424" s="72"/>
      <c r="TNN424" s="72"/>
      <c r="TNO424" s="72"/>
      <c r="TNP424" s="72"/>
      <c r="TNQ424" s="72"/>
      <c r="TNR424" s="72"/>
      <c r="TNS424" s="72"/>
      <c r="TNT424" s="72"/>
      <c r="TNU424" s="72"/>
      <c r="TNV424" s="72"/>
      <c r="TNW424" s="72"/>
      <c r="TNX424" s="72"/>
      <c r="TNY424" s="72"/>
      <c r="TNZ424" s="72"/>
      <c r="TOA424" s="72"/>
      <c r="TOB424" s="72"/>
      <c r="TOC424" s="72"/>
      <c r="TOD424" s="72"/>
      <c r="TOE424" s="72"/>
      <c r="TOF424" s="72"/>
      <c r="TOG424" s="72"/>
      <c r="TOH424" s="72"/>
      <c r="TOI424" s="72"/>
      <c r="TOJ424" s="72"/>
      <c r="TOK424" s="72"/>
      <c r="TOL424" s="72"/>
      <c r="TOM424" s="72"/>
      <c r="TON424" s="72"/>
      <c r="TOO424" s="72"/>
      <c r="TOP424" s="72"/>
      <c r="TOQ424" s="72"/>
      <c r="TOR424" s="72"/>
      <c r="TOS424" s="72"/>
      <c r="TOT424" s="72"/>
      <c r="TOU424" s="72"/>
      <c r="TOV424" s="72"/>
      <c r="TOW424" s="72"/>
      <c r="TOX424" s="72"/>
      <c r="TOY424" s="72"/>
      <c r="TOZ424" s="72"/>
      <c r="TPA424" s="72"/>
      <c r="TPB424" s="72"/>
      <c r="TPC424" s="72"/>
      <c r="TPD424" s="72"/>
      <c r="TPE424" s="72"/>
      <c r="TPF424" s="72"/>
      <c r="TPG424" s="72"/>
      <c r="TPH424" s="72"/>
      <c r="TPI424" s="72"/>
      <c r="TPJ424" s="72"/>
      <c r="TPK424" s="72"/>
      <c r="TPL424" s="72"/>
      <c r="TPM424" s="72"/>
      <c r="TPN424" s="72"/>
      <c r="TPO424" s="72"/>
      <c r="TPP424" s="72"/>
      <c r="TPQ424" s="72"/>
      <c r="TPR424" s="72"/>
      <c r="TPS424" s="72"/>
      <c r="TPT424" s="72"/>
      <c r="TPU424" s="72"/>
      <c r="TPV424" s="72"/>
      <c r="TPW424" s="72"/>
      <c r="TPX424" s="72"/>
      <c r="TPY424" s="72"/>
      <c r="TPZ424" s="72"/>
      <c r="TQA424" s="72"/>
      <c r="TQB424" s="72"/>
      <c r="TQC424" s="72"/>
      <c r="TQD424" s="72"/>
      <c r="TQE424" s="72"/>
      <c r="TQF424" s="72"/>
      <c r="TQG424" s="72"/>
      <c r="TQH424" s="72"/>
      <c r="TQI424" s="72"/>
      <c r="TQJ424" s="72"/>
      <c r="TQK424" s="72"/>
      <c r="TQL424" s="72"/>
      <c r="TQM424" s="72"/>
      <c r="TQN424" s="72"/>
      <c r="TQO424" s="72"/>
      <c r="TQP424" s="72"/>
      <c r="TQQ424" s="72"/>
      <c r="TQR424" s="72"/>
      <c r="TQS424" s="72"/>
      <c r="TQT424" s="72"/>
      <c r="TQU424" s="72"/>
      <c r="TQV424" s="72"/>
      <c r="TQW424" s="72"/>
      <c r="TQX424" s="72"/>
      <c r="TQY424" s="72"/>
      <c r="TQZ424" s="72"/>
      <c r="TRA424" s="72"/>
      <c r="TRB424" s="72"/>
      <c r="TRC424" s="72"/>
      <c r="TRD424" s="72"/>
      <c r="TRE424" s="72"/>
      <c r="TRF424" s="72"/>
      <c r="TRG424" s="72"/>
      <c r="TRH424" s="72"/>
      <c r="TRI424" s="72"/>
      <c r="TRJ424" s="72"/>
      <c r="TRK424" s="72"/>
      <c r="TRL424" s="72"/>
      <c r="TRM424" s="72"/>
      <c r="TRN424" s="72"/>
      <c r="TRO424" s="72"/>
      <c r="TRP424" s="72"/>
      <c r="TRQ424" s="72"/>
      <c r="TRR424" s="72"/>
      <c r="TRS424" s="72"/>
      <c r="TRT424" s="72"/>
      <c r="TRU424" s="72"/>
      <c r="TRV424" s="72"/>
      <c r="TRW424" s="72"/>
      <c r="TRX424" s="72"/>
      <c r="TRY424" s="72"/>
      <c r="TRZ424" s="72"/>
      <c r="TSA424" s="72"/>
      <c r="TSB424" s="72"/>
      <c r="TSC424" s="72"/>
      <c r="TSD424" s="72"/>
      <c r="TSE424" s="72"/>
      <c r="TSF424" s="72"/>
      <c r="TSG424" s="72"/>
      <c r="TSH424" s="72"/>
      <c r="TSI424" s="72"/>
      <c r="TSJ424" s="72"/>
      <c r="TSK424" s="72"/>
      <c r="TSL424" s="72"/>
      <c r="TSM424" s="72"/>
      <c r="TSN424" s="72"/>
      <c r="TSO424" s="72"/>
      <c r="TSP424" s="72"/>
      <c r="TSQ424" s="72"/>
      <c r="TSR424" s="72"/>
      <c r="TSS424" s="72"/>
      <c r="TST424" s="72"/>
      <c r="TSU424" s="72"/>
      <c r="TSV424" s="72"/>
      <c r="TSW424" s="72"/>
      <c r="TSX424" s="72"/>
      <c r="TSY424" s="72"/>
      <c r="TSZ424" s="72"/>
      <c r="TTA424" s="72"/>
      <c r="TTB424" s="72"/>
      <c r="TTC424" s="72"/>
      <c r="TTD424" s="72"/>
      <c r="TTE424" s="72"/>
      <c r="TTF424" s="72"/>
      <c r="TTG424" s="72"/>
      <c r="TTH424" s="72"/>
      <c r="TTI424" s="72"/>
      <c r="TTJ424" s="72"/>
      <c r="TTK424" s="72"/>
      <c r="TTL424" s="72"/>
      <c r="TTM424" s="72"/>
      <c r="TTN424" s="72"/>
      <c r="TTO424" s="72"/>
      <c r="TTP424" s="72"/>
      <c r="TTQ424" s="72"/>
      <c r="TTR424" s="72"/>
      <c r="TTS424" s="72"/>
      <c r="TTT424" s="72"/>
      <c r="TTU424" s="72"/>
      <c r="TTV424" s="72"/>
      <c r="TTW424" s="72"/>
      <c r="TTX424" s="72"/>
      <c r="TTY424" s="72"/>
      <c r="TTZ424" s="72"/>
      <c r="TUA424" s="72"/>
      <c r="TUB424" s="72"/>
      <c r="TUC424" s="72"/>
      <c r="TUD424" s="72"/>
      <c r="TUE424" s="72"/>
      <c r="TUF424" s="72"/>
      <c r="TUG424" s="72"/>
      <c r="TUH424" s="72"/>
      <c r="TUI424" s="72"/>
      <c r="TUJ424" s="72"/>
      <c r="TUK424" s="72"/>
      <c r="TUL424" s="72"/>
      <c r="TUM424" s="72"/>
      <c r="TUN424" s="72"/>
      <c r="TUO424" s="72"/>
      <c r="TUP424" s="72"/>
      <c r="TUQ424" s="72"/>
      <c r="TUR424" s="72"/>
      <c r="TUS424" s="72"/>
      <c r="TUT424" s="72"/>
      <c r="TUU424" s="72"/>
      <c r="TUV424" s="72"/>
      <c r="TUW424" s="72"/>
      <c r="TUX424" s="72"/>
      <c r="TUY424" s="72"/>
      <c r="TUZ424" s="72"/>
      <c r="TVA424" s="72"/>
      <c r="TVB424" s="72"/>
      <c r="TVC424" s="72"/>
      <c r="TVD424" s="72"/>
      <c r="TVE424" s="72"/>
      <c r="TVF424" s="72"/>
      <c r="TVG424" s="72"/>
      <c r="TVH424" s="72"/>
      <c r="TVI424" s="72"/>
      <c r="TVJ424" s="72"/>
      <c r="TVK424" s="72"/>
      <c r="TVL424" s="72"/>
      <c r="TVM424" s="72"/>
      <c r="TVN424" s="72"/>
      <c r="TVO424" s="72"/>
      <c r="TVP424" s="72"/>
      <c r="TVQ424" s="72"/>
      <c r="TVR424" s="72"/>
      <c r="TVS424" s="72"/>
      <c r="TVT424" s="72"/>
      <c r="TVU424" s="72"/>
      <c r="TVV424" s="72"/>
      <c r="TVW424" s="72"/>
      <c r="TVX424" s="72"/>
      <c r="TVY424" s="72"/>
      <c r="TVZ424" s="72"/>
      <c r="TWA424" s="72"/>
      <c r="TWB424" s="72"/>
      <c r="TWC424" s="72"/>
      <c r="TWD424" s="72"/>
      <c r="TWE424" s="72"/>
      <c r="TWF424" s="72"/>
      <c r="TWG424" s="72"/>
      <c r="TWH424" s="72"/>
      <c r="TWI424" s="72"/>
      <c r="TWJ424" s="72"/>
      <c r="TWK424" s="72"/>
      <c r="TWL424" s="72"/>
      <c r="TWM424" s="72"/>
      <c r="TWN424" s="72"/>
      <c r="TWO424" s="72"/>
      <c r="TWP424" s="72"/>
      <c r="TWQ424" s="72"/>
      <c r="TWR424" s="72"/>
      <c r="TWS424" s="72"/>
      <c r="TWT424" s="72"/>
      <c r="TWU424" s="72"/>
      <c r="TWV424" s="72"/>
      <c r="TWW424" s="72"/>
      <c r="TWX424" s="72"/>
      <c r="TWY424" s="72"/>
      <c r="TWZ424" s="72"/>
      <c r="TXA424" s="72"/>
      <c r="TXB424" s="72"/>
      <c r="TXC424" s="72"/>
      <c r="TXD424" s="72"/>
      <c r="TXE424" s="72"/>
      <c r="TXF424" s="72"/>
      <c r="TXG424" s="72"/>
      <c r="TXH424" s="72"/>
      <c r="TXI424" s="72"/>
      <c r="TXJ424" s="72"/>
      <c r="TXK424" s="72"/>
      <c r="TXL424" s="72"/>
      <c r="TXM424" s="72"/>
      <c r="TXN424" s="72"/>
      <c r="TXO424" s="72"/>
      <c r="TXP424" s="72"/>
      <c r="TXQ424" s="72"/>
      <c r="TXR424" s="72"/>
      <c r="TXS424" s="72"/>
      <c r="TXT424" s="72"/>
      <c r="TXU424" s="72"/>
      <c r="TXV424" s="72"/>
      <c r="TXW424" s="72"/>
      <c r="TXX424" s="72"/>
      <c r="TXY424" s="72"/>
      <c r="TXZ424" s="72"/>
      <c r="TYA424" s="72"/>
      <c r="TYB424" s="72"/>
      <c r="TYC424" s="72"/>
      <c r="TYD424" s="72"/>
      <c r="TYE424" s="72"/>
      <c r="TYF424" s="72"/>
      <c r="TYG424" s="72"/>
      <c r="TYH424" s="72"/>
      <c r="TYI424" s="72"/>
      <c r="TYJ424" s="72"/>
      <c r="TYK424" s="72"/>
      <c r="TYL424" s="72"/>
      <c r="TYM424" s="72"/>
      <c r="TYN424" s="72"/>
      <c r="TYO424" s="72"/>
      <c r="TYP424" s="72"/>
      <c r="TYQ424" s="72"/>
      <c r="TYR424" s="72"/>
      <c r="TYS424" s="72"/>
      <c r="TYT424" s="72"/>
      <c r="TYU424" s="72"/>
      <c r="TYV424" s="72"/>
      <c r="TYW424" s="72"/>
      <c r="TYX424" s="72"/>
      <c r="TYY424" s="72"/>
      <c r="TYZ424" s="72"/>
      <c r="TZA424" s="72"/>
      <c r="TZB424" s="72"/>
      <c r="TZC424" s="72"/>
      <c r="TZD424" s="72"/>
      <c r="TZE424" s="72"/>
      <c r="TZF424" s="72"/>
      <c r="TZG424" s="72"/>
      <c r="TZH424" s="72"/>
      <c r="TZI424" s="72"/>
      <c r="TZJ424" s="72"/>
      <c r="TZK424" s="72"/>
      <c r="TZL424" s="72"/>
      <c r="TZM424" s="72"/>
      <c r="TZN424" s="72"/>
      <c r="TZO424" s="72"/>
      <c r="TZP424" s="72"/>
      <c r="TZQ424" s="72"/>
      <c r="TZR424" s="72"/>
      <c r="TZS424" s="72"/>
      <c r="TZT424" s="72"/>
      <c r="TZU424" s="72"/>
      <c r="TZV424" s="72"/>
      <c r="TZW424" s="72"/>
      <c r="TZX424" s="72"/>
      <c r="TZY424" s="72"/>
      <c r="TZZ424" s="72"/>
      <c r="UAA424" s="72"/>
      <c r="UAB424" s="72"/>
      <c r="UAC424" s="72"/>
      <c r="UAD424" s="72"/>
      <c r="UAE424" s="72"/>
      <c r="UAF424" s="72"/>
      <c r="UAG424" s="72"/>
      <c r="UAH424" s="72"/>
      <c r="UAI424" s="72"/>
      <c r="UAJ424" s="72"/>
      <c r="UAK424" s="72"/>
      <c r="UAL424" s="72"/>
      <c r="UAM424" s="72"/>
      <c r="UAN424" s="72"/>
      <c r="UAO424" s="72"/>
      <c r="UAP424" s="72"/>
      <c r="UAQ424" s="72"/>
      <c r="UAR424" s="72"/>
      <c r="UAS424" s="72"/>
      <c r="UAT424" s="72"/>
      <c r="UAU424" s="72"/>
      <c r="UAV424" s="72"/>
      <c r="UAW424" s="72"/>
      <c r="UAX424" s="72"/>
      <c r="UAY424" s="72"/>
      <c r="UAZ424" s="72"/>
      <c r="UBA424" s="72"/>
      <c r="UBB424" s="72"/>
      <c r="UBC424" s="72"/>
      <c r="UBD424" s="72"/>
      <c r="UBE424" s="72"/>
      <c r="UBF424" s="72"/>
      <c r="UBG424" s="72"/>
      <c r="UBH424" s="72"/>
      <c r="UBI424" s="72"/>
      <c r="UBJ424" s="72"/>
      <c r="UBK424" s="72"/>
      <c r="UBL424" s="72"/>
      <c r="UBM424" s="72"/>
      <c r="UBN424" s="72"/>
      <c r="UBO424" s="72"/>
      <c r="UBP424" s="72"/>
      <c r="UBQ424" s="72"/>
      <c r="UBR424" s="72"/>
      <c r="UBS424" s="72"/>
      <c r="UBT424" s="72"/>
      <c r="UBU424" s="72"/>
      <c r="UBV424" s="72"/>
      <c r="UBW424" s="72"/>
      <c r="UBX424" s="72"/>
      <c r="UBY424" s="72"/>
      <c r="UBZ424" s="72"/>
      <c r="UCA424" s="72"/>
      <c r="UCB424" s="72"/>
      <c r="UCC424" s="72"/>
      <c r="UCD424" s="72"/>
      <c r="UCE424" s="72"/>
      <c r="UCF424" s="72"/>
      <c r="UCG424" s="72"/>
      <c r="UCH424" s="72"/>
      <c r="UCI424" s="72"/>
      <c r="UCJ424" s="72"/>
      <c r="UCK424" s="72"/>
      <c r="UCL424" s="72"/>
      <c r="UCM424" s="72"/>
      <c r="UCN424" s="72"/>
      <c r="UCO424" s="72"/>
      <c r="UCP424" s="72"/>
      <c r="UCQ424" s="72"/>
      <c r="UCR424" s="72"/>
      <c r="UCS424" s="72"/>
      <c r="UCT424" s="72"/>
      <c r="UCU424" s="72"/>
      <c r="UCV424" s="72"/>
      <c r="UCW424" s="72"/>
      <c r="UCX424" s="72"/>
      <c r="UCY424" s="72"/>
      <c r="UCZ424" s="72"/>
      <c r="UDA424" s="72"/>
      <c r="UDB424" s="72"/>
      <c r="UDC424" s="72"/>
      <c r="UDD424" s="72"/>
      <c r="UDE424" s="72"/>
      <c r="UDF424" s="72"/>
      <c r="UDG424" s="72"/>
      <c r="UDH424" s="72"/>
      <c r="UDI424" s="72"/>
      <c r="UDJ424" s="72"/>
      <c r="UDK424" s="72"/>
      <c r="UDL424" s="72"/>
      <c r="UDM424" s="72"/>
      <c r="UDN424" s="72"/>
      <c r="UDO424" s="72"/>
      <c r="UDP424" s="72"/>
      <c r="UDQ424" s="72"/>
      <c r="UDR424" s="72"/>
      <c r="UDS424" s="72"/>
      <c r="UDT424" s="72"/>
      <c r="UDU424" s="72"/>
      <c r="UDV424" s="72"/>
      <c r="UDW424" s="72"/>
      <c r="UDX424" s="72"/>
      <c r="UDY424" s="72"/>
      <c r="UDZ424" s="72"/>
      <c r="UEA424" s="72"/>
      <c r="UEB424" s="72"/>
      <c r="UEC424" s="72"/>
      <c r="UED424" s="72"/>
      <c r="UEE424" s="72"/>
      <c r="UEF424" s="72"/>
      <c r="UEG424" s="72"/>
      <c r="UEH424" s="72"/>
      <c r="UEI424" s="72"/>
      <c r="UEJ424" s="72"/>
      <c r="UEK424" s="72"/>
      <c r="UEL424" s="72"/>
      <c r="UEM424" s="72"/>
      <c r="UEN424" s="72"/>
      <c r="UEO424" s="72"/>
      <c r="UEP424" s="72"/>
      <c r="UEQ424" s="72"/>
      <c r="UER424" s="72"/>
      <c r="UES424" s="72"/>
      <c r="UET424" s="72"/>
      <c r="UEU424" s="72"/>
      <c r="UEV424" s="72"/>
      <c r="UEW424" s="72"/>
      <c r="UEX424" s="72"/>
      <c r="UEY424" s="72"/>
      <c r="UEZ424" s="72"/>
      <c r="UFA424" s="72"/>
      <c r="UFB424" s="72"/>
      <c r="UFC424" s="72"/>
      <c r="UFD424" s="72"/>
      <c r="UFE424" s="72"/>
      <c r="UFF424" s="72"/>
      <c r="UFG424" s="72"/>
      <c r="UFH424" s="72"/>
      <c r="UFI424" s="72"/>
      <c r="UFJ424" s="72"/>
      <c r="UFK424" s="72"/>
      <c r="UFL424" s="72"/>
      <c r="UFM424" s="72"/>
      <c r="UFN424" s="72"/>
      <c r="UFO424" s="72"/>
      <c r="UFP424" s="72"/>
      <c r="UFQ424" s="72"/>
      <c r="UFR424" s="72"/>
      <c r="UFS424" s="72"/>
      <c r="UFT424" s="72"/>
      <c r="UFU424" s="72"/>
      <c r="UFV424" s="72"/>
      <c r="UFW424" s="72"/>
      <c r="UFX424" s="72"/>
      <c r="UFY424" s="72"/>
      <c r="UFZ424" s="72"/>
      <c r="UGA424" s="72"/>
      <c r="UGB424" s="72"/>
      <c r="UGC424" s="72"/>
      <c r="UGD424" s="72"/>
      <c r="UGE424" s="72"/>
      <c r="UGF424" s="72"/>
      <c r="UGG424" s="72"/>
      <c r="UGH424" s="72"/>
      <c r="UGI424" s="72"/>
      <c r="UGJ424" s="72"/>
      <c r="UGK424" s="72"/>
      <c r="UGL424" s="72"/>
      <c r="UGM424" s="72"/>
      <c r="UGN424" s="72"/>
      <c r="UGO424" s="72"/>
      <c r="UGP424" s="72"/>
      <c r="UGQ424" s="72"/>
      <c r="UGR424" s="72"/>
      <c r="UGS424" s="72"/>
      <c r="UGT424" s="72"/>
      <c r="UGU424" s="72"/>
      <c r="UGV424" s="72"/>
      <c r="UGW424" s="72"/>
      <c r="UGX424" s="72"/>
      <c r="UGY424" s="72"/>
      <c r="UGZ424" s="72"/>
      <c r="UHA424" s="72"/>
      <c r="UHB424" s="72"/>
      <c r="UHC424" s="72"/>
      <c r="UHD424" s="72"/>
      <c r="UHE424" s="72"/>
      <c r="UHF424" s="72"/>
      <c r="UHG424" s="72"/>
      <c r="UHH424" s="72"/>
      <c r="UHI424" s="72"/>
      <c r="UHJ424" s="72"/>
      <c r="UHK424" s="72"/>
      <c r="UHL424" s="72"/>
      <c r="UHM424" s="72"/>
      <c r="UHN424" s="72"/>
      <c r="UHO424" s="72"/>
      <c r="UHP424" s="72"/>
      <c r="UHQ424" s="72"/>
      <c r="UHR424" s="72"/>
      <c r="UHS424" s="72"/>
      <c r="UHT424" s="72"/>
      <c r="UHU424" s="72"/>
      <c r="UHV424" s="72"/>
      <c r="UHW424" s="72"/>
      <c r="UHX424" s="72"/>
      <c r="UHY424" s="72"/>
      <c r="UHZ424" s="72"/>
      <c r="UIA424" s="72"/>
      <c r="UIB424" s="72"/>
      <c r="UIC424" s="72"/>
      <c r="UID424" s="72"/>
      <c r="UIE424" s="72"/>
      <c r="UIF424" s="72"/>
      <c r="UIG424" s="72"/>
      <c r="UIH424" s="72"/>
      <c r="UII424" s="72"/>
      <c r="UIJ424" s="72"/>
      <c r="UIK424" s="72"/>
      <c r="UIL424" s="72"/>
      <c r="UIM424" s="72"/>
      <c r="UIN424" s="72"/>
      <c r="UIO424" s="72"/>
      <c r="UIP424" s="72"/>
      <c r="UIQ424" s="72"/>
      <c r="UIR424" s="72"/>
      <c r="UIS424" s="72"/>
      <c r="UIT424" s="72"/>
      <c r="UIU424" s="72"/>
      <c r="UIV424" s="72"/>
      <c r="UIW424" s="72"/>
      <c r="UIX424" s="72"/>
      <c r="UIY424" s="72"/>
      <c r="UIZ424" s="72"/>
      <c r="UJA424" s="72"/>
      <c r="UJB424" s="72"/>
      <c r="UJC424" s="72"/>
      <c r="UJD424" s="72"/>
      <c r="UJE424" s="72"/>
      <c r="UJF424" s="72"/>
      <c r="UJG424" s="72"/>
      <c r="UJH424" s="72"/>
      <c r="UJI424" s="72"/>
      <c r="UJJ424" s="72"/>
      <c r="UJK424" s="72"/>
      <c r="UJL424" s="72"/>
      <c r="UJM424" s="72"/>
      <c r="UJN424" s="72"/>
      <c r="UJO424" s="72"/>
      <c r="UJP424" s="72"/>
      <c r="UJQ424" s="72"/>
      <c r="UJR424" s="72"/>
      <c r="UJS424" s="72"/>
      <c r="UJT424" s="72"/>
      <c r="UJU424" s="72"/>
      <c r="UJV424" s="72"/>
      <c r="UJW424" s="72"/>
      <c r="UJX424" s="72"/>
      <c r="UJY424" s="72"/>
      <c r="UJZ424" s="72"/>
      <c r="UKA424" s="72"/>
      <c r="UKB424" s="72"/>
      <c r="UKC424" s="72"/>
      <c r="UKD424" s="72"/>
      <c r="UKE424" s="72"/>
      <c r="UKF424" s="72"/>
      <c r="UKG424" s="72"/>
      <c r="UKH424" s="72"/>
      <c r="UKI424" s="72"/>
      <c r="UKJ424" s="72"/>
      <c r="UKK424" s="72"/>
      <c r="UKL424" s="72"/>
      <c r="UKM424" s="72"/>
      <c r="UKN424" s="72"/>
      <c r="UKO424" s="72"/>
      <c r="UKP424" s="72"/>
      <c r="UKQ424" s="72"/>
      <c r="UKR424" s="72"/>
      <c r="UKS424" s="72"/>
      <c r="UKT424" s="72"/>
      <c r="UKU424" s="72"/>
      <c r="UKV424" s="72"/>
      <c r="UKW424" s="72"/>
      <c r="UKX424" s="72"/>
      <c r="UKY424" s="72"/>
      <c r="UKZ424" s="72"/>
      <c r="ULA424" s="72"/>
      <c r="ULB424" s="72"/>
      <c r="ULC424" s="72"/>
      <c r="ULD424" s="72"/>
      <c r="ULE424" s="72"/>
      <c r="ULF424" s="72"/>
      <c r="ULG424" s="72"/>
      <c r="ULH424" s="72"/>
      <c r="ULI424" s="72"/>
      <c r="ULJ424" s="72"/>
      <c r="ULK424" s="72"/>
      <c r="ULL424" s="72"/>
      <c r="ULM424" s="72"/>
      <c r="ULN424" s="72"/>
      <c r="ULO424" s="72"/>
      <c r="ULP424" s="72"/>
      <c r="ULQ424" s="72"/>
      <c r="ULR424" s="72"/>
      <c r="ULS424" s="72"/>
      <c r="ULT424" s="72"/>
      <c r="ULU424" s="72"/>
      <c r="ULV424" s="72"/>
      <c r="ULW424" s="72"/>
      <c r="ULX424" s="72"/>
      <c r="ULY424" s="72"/>
      <c r="ULZ424" s="72"/>
      <c r="UMA424" s="72"/>
      <c r="UMB424" s="72"/>
      <c r="UMC424" s="72"/>
      <c r="UMD424" s="72"/>
      <c r="UME424" s="72"/>
      <c r="UMF424" s="72"/>
      <c r="UMG424" s="72"/>
      <c r="UMH424" s="72"/>
      <c r="UMI424" s="72"/>
      <c r="UMJ424" s="72"/>
      <c r="UMK424" s="72"/>
      <c r="UML424" s="72"/>
      <c r="UMM424" s="72"/>
      <c r="UMN424" s="72"/>
      <c r="UMO424" s="72"/>
      <c r="UMP424" s="72"/>
      <c r="UMQ424" s="72"/>
      <c r="UMR424" s="72"/>
      <c r="UMS424" s="72"/>
      <c r="UMT424" s="72"/>
      <c r="UMU424" s="72"/>
      <c r="UMV424" s="72"/>
      <c r="UMW424" s="72"/>
      <c r="UMX424" s="72"/>
      <c r="UMY424" s="72"/>
      <c r="UMZ424" s="72"/>
      <c r="UNA424" s="72"/>
      <c r="UNB424" s="72"/>
      <c r="UNC424" s="72"/>
      <c r="UND424" s="72"/>
      <c r="UNE424" s="72"/>
      <c r="UNF424" s="72"/>
      <c r="UNG424" s="72"/>
      <c r="UNH424" s="72"/>
      <c r="UNI424" s="72"/>
      <c r="UNJ424" s="72"/>
      <c r="UNK424" s="72"/>
      <c r="UNL424" s="72"/>
      <c r="UNM424" s="72"/>
      <c r="UNN424" s="72"/>
      <c r="UNO424" s="72"/>
      <c r="UNP424" s="72"/>
      <c r="UNQ424" s="72"/>
      <c r="UNR424" s="72"/>
      <c r="UNS424" s="72"/>
      <c r="UNT424" s="72"/>
      <c r="UNU424" s="72"/>
      <c r="UNV424" s="72"/>
      <c r="UNW424" s="72"/>
      <c r="UNX424" s="72"/>
      <c r="UNY424" s="72"/>
      <c r="UNZ424" s="72"/>
      <c r="UOA424" s="72"/>
      <c r="UOB424" s="72"/>
      <c r="UOC424" s="72"/>
      <c r="UOD424" s="72"/>
      <c r="UOE424" s="72"/>
      <c r="UOF424" s="72"/>
      <c r="UOG424" s="72"/>
      <c r="UOH424" s="72"/>
      <c r="UOI424" s="72"/>
      <c r="UOJ424" s="72"/>
      <c r="UOK424" s="72"/>
      <c r="UOL424" s="72"/>
      <c r="UOM424" s="72"/>
      <c r="UON424" s="72"/>
      <c r="UOO424" s="72"/>
      <c r="UOP424" s="72"/>
      <c r="UOQ424" s="72"/>
      <c r="UOR424" s="72"/>
      <c r="UOS424" s="72"/>
      <c r="UOT424" s="72"/>
      <c r="UOU424" s="72"/>
      <c r="UOV424" s="72"/>
      <c r="UOW424" s="72"/>
      <c r="UOX424" s="72"/>
      <c r="UOY424" s="72"/>
      <c r="UOZ424" s="72"/>
      <c r="UPA424" s="72"/>
      <c r="UPB424" s="72"/>
      <c r="UPC424" s="72"/>
      <c r="UPD424" s="72"/>
      <c r="UPE424" s="72"/>
      <c r="UPF424" s="72"/>
      <c r="UPG424" s="72"/>
      <c r="UPH424" s="72"/>
      <c r="UPI424" s="72"/>
      <c r="UPJ424" s="72"/>
      <c r="UPK424" s="72"/>
      <c r="UPL424" s="72"/>
      <c r="UPM424" s="72"/>
      <c r="UPN424" s="72"/>
      <c r="UPO424" s="72"/>
      <c r="UPP424" s="72"/>
      <c r="UPQ424" s="72"/>
      <c r="UPR424" s="72"/>
      <c r="UPS424" s="72"/>
      <c r="UPT424" s="72"/>
      <c r="UPU424" s="72"/>
      <c r="UPV424" s="72"/>
      <c r="UPW424" s="72"/>
      <c r="UPX424" s="72"/>
      <c r="UPY424" s="72"/>
      <c r="UPZ424" s="72"/>
      <c r="UQA424" s="72"/>
      <c r="UQB424" s="72"/>
      <c r="UQC424" s="72"/>
      <c r="UQD424" s="72"/>
      <c r="UQE424" s="72"/>
      <c r="UQF424" s="72"/>
      <c r="UQG424" s="72"/>
      <c r="UQH424" s="72"/>
      <c r="UQI424" s="72"/>
      <c r="UQJ424" s="72"/>
      <c r="UQK424" s="72"/>
      <c r="UQL424" s="72"/>
      <c r="UQM424" s="72"/>
      <c r="UQN424" s="72"/>
      <c r="UQO424" s="72"/>
      <c r="UQP424" s="72"/>
      <c r="UQQ424" s="72"/>
      <c r="UQR424" s="72"/>
      <c r="UQS424" s="72"/>
      <c r="UQT424" s="72"/>
      <c r="UQU424" s="72"/>
      <c r="UQV424" s="72"/>
      <c r="UQW424" s="72"/>
      <c r="UQX424" s="72"/>
      <c r="UQY424" s="72"/>
      <c r="UQZ424" s="72"/>
      <c r="URA424" s="72"/>
      <c r="URB424" s="72"/>
      <c r="URC424" s="72"/>
      <c r="URD424" s="72"/>
      <c r="URE424" s="72"/>
      <c r="URF424" s="72"/>
      <c r="URG424" s="72"/>
      <c r="URH424" s="72"/>
      <c r="URI424" s="72"/>
      <c r="URJ424" s="72"/>
      <c r="URK424" s="72"/>
      <c r="URL424" s="72"/>
      <c r="URM424" s="72"/>
      <c r="URN424" s="72"/>
      <c r="URO424" s="72"/>
      <c r="URP424" s="72"/>
      <c r="URQ424" s="72"/>
      <c r="URR424" s="72"/>
      <c r="URS424" s="72"/>
      <c r="URT424" s="72"/>
      <c r="URU424" s="72"/>
      <c r="URV424" s="72"/>
      <c r="URW424" s="72"/>
      <c r="URX424" s="72"/>
      <c r="URY424" s="72"/>
      <c r="URZ424" s="72"/>
      <c r="USA424" s="72"/>
      <c r="USB424" s="72"/>
      <c r="USC424" s="72"/>
      <c r="USD424" s="72"/>
      <c r="USE424" s="72"/>
      <c r="USF424" s="72"/>
      <c r="USG424" s="72"/>
      <c r="USH424" s="72"/>
      <c r="USI424" s="72"/>
      <c r="USJ424" s="72"/>
      <c r="USK424" s="72"/>
      <c r="USL424" s="72"/>
      <c r="USM424" s="72"/>
      <c r="USN424" s="72"/>
      <c r="USO424" s="72"/>
      <c r="USP424" s="72"/>
      <c r="USQ424" s="72"/>
      <c r="USR424" s="72"/>
      <c r="USS424" s="72"/>
      <c r="UST424" s="72"/>
      <c r="USU424" s="72"/>
      <c r="USV424" s="72"/>
      <c r="USW424" s="72"/>
      <c r="USX424" s="72"/>
      <c r="USY424" s="72"/>
      <c r="USZ424" s="72"/>
      <c r="UTA424" s="72"/>
      <c r="UTB424" s="72"/>
      <c r="UTC424" s="72"/>
      <c r="UTD424" s="72"/>
      <c r="UTE424" s="72"/>
      <c r="UTF424" s="72"/>
      <c r="UTG424" s="72"/>
      <c r="UTH424" s="72"/>
      <c r="UTI424" s="72"/>
      <c r="UTJ424" s="72"/>
      <c r="UTK424" s="72"/>
      <c r="UTL424" s="72"/>
      <c r="UTM424" s="72"/>
      <c r="UTN424" s="72"/>
      <c r="UTO424" s="72"/>
      <c r="UTP424" s="72"/>
      <c r="UTQ424" s="72"/>
      <c r="UTR424" s="72"/>
      <c r="UTS424" s="72"/>
      <c r="UTT424" s="72"/>
      <c r="UTU424" s="72"/>
      <c r="UTV424" s="72"/>
      <c r="UTW424" s="72"/>
      <c r="UTX424" s="72"/>
      <c r="UTY424" s="72"/>
      <c r="UTZ424" s="72"/>
      <c r="UUA424" s="72"/>
      <c r="UUB424" s="72"/>
      <c r="UUC424" s="72"/>
      <c r="UUD424" s="72"/>
      <c r="UUE424" s="72"/>
      <c r="UUF424" s="72"/>
      <c r="UUG424" s="72"/>
      <c r="UUH424" s="72"/>
      <c r="UUI424" s="72"/>
      <c r="UUJ424" s="72"/>
      <c r="UUK424" s="72"/>
      <c r="UUL424" s="72"/>
      <c r="UUM424" s="72"/>
      <c r="UUN424" s="72"/>
      <c r="UUO424" s="72"/>
      <c r="UUP424" s="72"/>
      <c r="UUQ424" s="72"/>
      <c r="UUR424" s="72"/>
      <c r="UUS424" s="72"/>
      <c r="UUT424" s="72"/>
      <c r="UUU424" s="72"/>
      <c r="UUV424" s="72"/>
      <c r="UUW424" s="72"/>
      <c r="UUX424" s="72"/>
      <c r="UUY424" s="72"/>
      <c r="UUZ424" s="72"/>
      <c r="UVA424" s="72"/>
      <c r="UVB424" s="72"/>
      <c r="UVC424" s="72"/>
      <c r="UVD424" s="72"/>
      <c r="UVE424" s="72"/>
      <c r="UVF424" s="72"/>
      <c r="UVG424" s="72"/>
      <c r="UVH424" s="72"/>
      <c r="UVI424" s="72"/>
      <c r="UVJ424" s="72"/>
      <c r="UVK424" s="72"/>
      <c r="UVL424" s="72"/>
      <c r="UVM424" s="72"/>
      <c r="UVN424" s="72"/>
      <c r="UVO424" s="72"/>
      <c r="UVP424" s="72"/>
      <c r="UVQ424" s="72"/>
      <c r="UVR424" s="72"/>
      <c r="UVS424" s="72"/>
      <c r="UVT424" s="72"/>
      <c r="UVU424" s="72"/>
      <c r="UVV424" s="72"/>
      <c r="UVW424" s="72"/>
      <c r="UVX424" s="72"/>
      <c r="UVY424" s="72"/>
      <c r="UVZ424" s="72"/>
      <c r="UWA424" s="72"/>
      <c r="UWB424" s="72"/>
      <c r="UWC424" s="72"/>
      <c r="UWD424" s="72"/>
      <c r="UWE424" s="72"/>
      <c r="UWF424" s="72"/>
      <c r="UWG424" s="72"/>
      <c r="UWH424" s="72"/>
      <c r="UWI424" s="72"/>
      <c r="UWJ424" s="72"/>
      <c r="UWK424" s="72"/>
      <c r="UWL424" s="72"/>
      <c r="UWM424" s="72"/>
      <c r="UWN424" s="72"/>
      <c r="UWO424" s="72"/>
      <c r="UWP424" s="72"/>
      <c r="UWQ424" s="72"/>
      <c r="UWR424" s="72"/>
      <c r="UWS424" s="72"/>
      <c r="UWT424" s="72"/>
      <c r="UWU424" s="72"/>
      <c r="UWV424" s="72"/>
      <c r="UWW424" s="72"/>
      <c r="UWX424" s="72"/>
      <c r="UWY424" s="72"/>
      <c r="UWZ424" s="72"/>
      <c r="UXA424" s="72"/>
      <c r="UXB424" s="72"/>
      <c r="UXC424" s="72"/>
      <c r="UXD424" s="72"/>
      <c r="UXE424" s="72"/>
      <c r="UXF424" s="72"/>
      <c r="UXG424" s="72"/>
      <c r="UXH424" s="72"/>
      <c r="UXI424" s="72"/>
      <c r="UXJ424" s="72"/>
      <c r="UXK424" s="72"/>
      <c r="UXL424" s="72"/>
      <c r="UXM424" s="72"/>
      <c r="UXN424" s="72"/>
      <c r="UXO424" s="72"/>
      <c r="UXP424" s="72"/>
      <c r="UXQ424" s="72"/>
      <c r="UXR424" s="72"/>
      <c r="UXS424" s="72"/>
      <c r="UXT424" s="72"/>
      <c r="UXU424" s="72"/>
      <c r="UXV424" s="72"/>
      <c r="UXW424" s="72"/>
      <c r="UXX424" s="72"/>
      <c r="UXY424" s="72"/>
      <c r="UXZ424" s="72"/>
      <c r="UYA424" s="72"/>
      <c r="UYB424" s="72"/>
      <c r="UYC424" s="72"/>
      <c r="UYD424" s="72"/>
      <c r="UYE424" s="72"/>
      <c r="UYF424" s="72"/>
      <c r="UYG424" s="72"/>
      <c r="UYH424" s="72"/>
      <c r="UYI424" s="72"/>
      <c r="UYJ424" s="72"/>
      <c r="UYK424" s="72"/>
      <c r="UYL424" s="72"/>
      <c r="UYM424" s="72"/>
      <c r="UYN424" s="72"/>
      <c r="UYO424" s="72"/>
      <c r="UYP424" s="72"/>
      <c r="UYQ424" s="72"/>
      <c r="UYR424" s="72"/>
      <c r="UYS424" s="72"/>
      <c r="UYT424" s="72"/>
      <c r="UYU424" s="72"/>
      <c r="UYV424" s="72"/>
      <c r="UYW424" s="72"/>
      <c r="UYX424" s="72"/>
      <c r="UYY424" s="72"/>
      <c r="UYZ424" s="72"/>
      <c r="UZA424" s="72"/>
      <c r="UZB424" s="72"/>
      <c r="UZC424" s="72"/>
      <c r="UZD424" s="72"/>
      <c r="UZE424" s="72"/>
      <c r="UZF424" s="72"/>
      <c r="UZG424" s="72"/>
      <c r="UZH424" s="72"/>
      <c r="UZI424" s="72"/>
      <c r="UZJ424" s="72"/>
      <c r="UZK424" s="72"/>
      <c r="UZL424" s="72"/>
      <c r="UZM424" s="72"/>
      <c r="UZN424" s="72"/>
      <c r="UZO424" s="72"/>
      <c r="UZP424" s="72"/>
      <c r="UZQ424" s="72"/>
      <c r="UZR424" s="72"/>
      <c r="UZS424" s="72"/>
      <c r="UZT424" s="72"/>
      <c r="UZU424" s="72"/>
      <c r="UZV424" s="72"/>
      <c r="UZW424" s="72"/>
      <c r="UZX424" s="72"/>
      <c r="UZY424" s="72"/>
      <c r="UZZ424" s="72"/>
      <c r="VAA424" s="72"/>
      <c r="VAB424" s="72"/>
      <c r="VAC424" s="72"/>
      <c r="VAD424" s="72"/>
      <c r="VAE424" s="72"/>
      <c r="VAF424" s="72"/>
      <c r="VAG424" s="72"/>
      <c r="VAH424" s="72"/>
      <c r="VAI424" s="72"/>
      <c r="VAJ424" s="72"/>
      <c r="VAK424" s="72"/>
      <c r="VAL424" s="72"/>
      <c r="VAM424" s="72"/>
      <c r="VAN424" s="72"/>
      <c r="VAO424" s="72"/>
      <c r="VAP424" s="72"/>
      <c r="VAQ424" s="72"/>
      <c r="VAR424" s="72"/>
      <c r="VAS424" s="72"/>
      <c r="VAT424" s="72"/>
      <c r="VAU424" s="72"/>
      <c r="VAV424" s="72"/>
      <c r="VAW424" s="72"/>
      <c r="VAX424" s="72"/>
      <c r="VAY424" s="72"/>
      <c r="VAZ424" s="72"/>
      <c r="VBA424" s="72"/>
      <c r="VBB424" s="72"/>
      <c r="VBC424" s="72"/>
      <c r="VBD424" s="72"/>
      <c r="VBE424" s="72"/>
      <c r="VBF424" s="72"/>
      <c r="VBG424" s="72"/>
      <c r="VBH424" s="72"/>
      <c r="VBI424" s="72"/>
      <c r="VBJ424" s="72"/>
      <c r="VBK424" s="72"/>
      <c r="VBL424" s="72"/>
      <c r="VBM424" s="72"/>
      <c r="VBN424" s="72"/>
      <c r="VBO424" s="72"/>
      <c r="VBP424" s="72"/>
      <c r="VBQ424" s="72"/>
      <c r="VBR424" s="72"/>
      <c r="VBS424" s="72"/>
      <c r="VBT424" s="72"/>
      <c r="VBU424" s="72"/>
      <c r="VBV424" s="72"/>
      <c r="VBW424" s="72"/>
      <c r="VBX424" s="72"/>
      <c r="VBY424" s="72"/>
      <c r="VBZ424" s="72"/>
      <c r="VCA424" s="72"/>
      <c r="VCB424" s="72"/>
      <c r="VCC424" s="72"/>
      <c r="VCD424" s="72"/>
      <c r="VCE424" s="72"/>
      <c r="VCF424" s="72"/>
      <c r="VCG424" s="72"/>
      <c r="VCH424" s="72"/>
      <c r="VCI424" s="72"/>
      <c r="VCJ424" s="72"/>
      <c r="VCK424" s="72"/>
      <c r="VCL424" s="72"/>
      <c r="VCM424" s="72"/>
      <c r="VCN424" s="72"/>
      <c r="VCO424" s="72"/>
      <c r="VCP424" s="72"/>
      <c r="VCQ424" s="72"/>
      <c r="VCR424" s="72"/>
      <c r="VCS424" s="72"/>
      <c r="VCT424" s="72"/>
      <c r="VCU424" s="72"/>
      <c r="VCV424" s="72"/>
      <c r="VCW424" s="72"/>
      <c r="VCX424" s="72"/>
      <c r="VCY424" s="72"/>
      <c r="VCZ424" s="72"/>
      <c r="VDA424" s="72"/>
      <c r="VDB424" s="72"/>
      <c r="VDC424" s="72"/>
      <c r="VDD424" s="72"/>
      <c r="VDE424" s="72"/>
      <c r="VDF424" s="72"/>
      <c r="VDG424" s="72"/>
      <c r="VDH424" s="72"/>
      <c r="VDI424" s="72"/>
      <c r="VDJ424" s="72"/>
      <c r="VDK424" s="72"/>
      <c r="VDL424" s="72"/>
      <c r="VDM424" s="72"/>
      <c r="VDN424" s="72"/>
      <c r="VDO424" s="72"/>
      <c r="VDP424" s="72"/>
      <c r="VDQ424" s="72"/>
      <c r="VDR424" s="72"/>
      <c r="VDS424" s="72"/>
      <c r="VDT424" s="72"/>
      <c r="VDU424" s="72"/>
      <c r="VDV424" s="72"/>
      <c r="VDW424" s="72"/>
      <c r="VDX424" s="72"/>
      <c r="VDY424" s="72"/>
      <c r="VDZ424" s="72"/>
      <c r="VEA424" s="72"/>
      <c r="VEB424" s="72"/>
      <c r="VEC424" s="72"/>
      <c r="VED424" s="72"/>
      <c r="VEE424" s="72"/>
      <c r="VEF424" s="72"/>
      <c r="VEG424" s="72"/>
      <c r="VEH424" s="72"/>
      <c r="VEI424" s="72"/>
      <c r="VEJ424" s="72"/>
      <c r="VEK424" s="72"/>
      <c r="VEL424" s="72"/>
      <c r="VEM424" s="72"/>
      <c r="VEN424" s="72"/>
      <c r="VEO424" s="72"/>
      <c r="VEP424" s="72"/>
      <c r="VEQ424" s="72"/>
      <c r="VER424" s="72"/>
      <c r="VES424" s="72"/>
      <c r="VET424" s="72"/>
      <c r="VEU424" s="72"/>
      <c r="VEV424" s="72"/>
      <c r="VEW424" s="72"/>
      <c r="VEX424" s="72"/>
      <c r="VEY424" s="72"/>
      <c r="VEZ424" s="72"/>
      <c r="VFA424" s="72"/>
      <c r="VFB424" s="72"/>
      <c r="VFC424" s="72"/>
      <c r="VFD424" s="72"/>
      <c r="VFE424" s="72"/>
      <c r="VFF424" s="72"/>
      <c r="VFG424" s="72"/>
      <c r="VFH424" s="72"/>
      <c r="VFI424" s="72"/>
      <c r="VFJ424" s="72"/>
      <c r="VFK424" s="72"/>
      <c r="VFL424" s="72"/>
      <c r="VFM424" s="72"/>
      <c r="VFN424" s="72"/>
      <c r="VFO424" s="72"/>
      <c r="VFP424" s="72"/>
      <c r="VFQ424" s="72"/>
      <c r="VFR424" s="72"/>
      <c r="VFS424" s="72"/>
      <c r="VFT424" s="72"/>
      <c r="VFU424" s="72"/>
      <c r="VFV424" s="72"/>
      <c r="VFW424" s="72"/>
      <c r="VFX424" s="72"/>
      <c r="VFY424" s="72"/>
      <c r="VFZ424" s="72"/>
      <c r="VGA424" s="72"/>
      <c r="VGB424" s="72"/>
      <c r="VGC424" s="72"/>
      <c r="VGD424" s="72"/>
      <c r="VGE424" s="72"/>
      <c r="VGF424" s="72"/>
      <c r="VGG424" s="72"/>
      <c r="VGH424" s="72"/>
      <c r="VGI424" s="72"/>
      <c r="VGJ424" s="72"/>
      <c r="VGK424" s="72"/>
      <c r="VGL424" s="72"/>
      <c r="VGM424" s="72"/>
      <c r="VGN424" s="72"/>
      <c r="VGO424" s="72"/>
      <c r="VGP424" s="72"/>
      <c r="VGQ424" s="72"/>
      <c r="VGR424" s="72"/>
      <c r="VGS424" s="72"/>
      <c r="VGT424" s="72"/>
      <c r="VGU424" s="72"/>
      <c r="VGV424" s="72"/>
      <c r="VGW424" s="72"/>
      <c r="VGX424" s="72"/>
      <c r="VGY424" s="72"/>
      <c r="VGZ424" s="72"/>
      <c r="VHA424" s="72"/>
      <c r="VHB424" s="72"/>
      <c r="VHC424" s="72"/>
      <c r="VHD424" s="72"/>
      <c r="VHE424" s="72"/>
      <c r="VHF424" s="72"/>
      <c r="VHG424" s="72"/>
      <c r="VHH424" s="72"/>
      <c r="VHI424" s="72"/>
      <c r="VHJ424" s="72"/>
      <c r="VHK424" s="72"/>
      <c r="VHL424" s="72"/>
      <c r="VHM424" s="72"/>
      <c r="VHN424" s="72"/>
      <c r="VHO424" s="72"/>
      <c r="VHP424" s="72"/>
      <c r="VHQ424" s="72"/>
      <c r="VHR424" s="72"/>
      <c r="VHS424" s="72"/>
      <c r="VHT424" s="72"/>
      <c r="VHU424" s="72"/>
      <c r="VHV424" s="72"/>
      <c r="VHW424" s="72"/>
      <c r="VHX424" s="72"/>
      <c r="VHY424" s="72"/>
      <c r="VHZ424" s="72"/>
      <c r="VIA424" s="72"/>
      <c r="VIB424" s="72"/>
      <c r="VIC424" s="72"/>
      <c r="VID424" s="72"/>
      <c r="VIE424" s="72"/>
      <c r="VIF424" s="72"/>
      <c r="VIG424" s="72"/>
      <c r="VIH424" s="72"/>
      <c r="VII424" s="72"/>
      <c r="VIJ424" s="72"/>
      <c r="VIK424" s="72"/>
      <c r="VIL424" s="72"/>
      <c r="VIM424" s="72"/>
      <c r="VIN424" s="72"/>
      <c r="VIO424" s="72"/>
      <c r="VIP424" s="72"/>
      <c r="VIQ424" s="72"/>
      <c r="VIR424" s="72"/>
      <c r="VIS424" s="72"/>
      <c r="VIT424" s="72"/>
      <c r="VIU424" s="72"/>
      <c r="VIV424" s="72"/>
      <c r="VIW424" s="72"/>
      <c r="VIX424" s="72"/>
      <c r="VIY424" s="72"/>
      <c r="VIZ424" s="72"/>
      <c r="VJA424" s="72"/>
      <c r="VJB424" s="72"/>
      <c r="VJC424" s="72"/>
      <c r="VJD424" s="72"/>
      <c r="VJE424" s="72"/>
      <c r="VJF424" s="72"/>
      <c r="VJG424" s="72"/>
      <c r="VJH424" s="72"/>
      <c r="VJI424" s="72"/>
      <c r="VJJ424" s="72"/>
      <c r="VJK424" s="72"/>
      <c r="VJL424" s="72"/>
      <c r="VJM424" s="72"/>
      <c r="VJN424" s="72"/>
      <c r="VJO424" s="72"/>
      <c r="VJP424" s="72"/>
      <c r="VJQ424" s="72"/>
      <c r="VJR424" s="72"/>
      <c r="VJS424" s="72"/>
      <c r="VJT424" s="72"/>
      <c r="VJU424" s="72"/>
      <c r="VJV424" s="72"/>
      <c r="VJW424" s="72"/>
      <c r="VJX424" s="72"/>
      <c r="VJY424" s="72"/>
      <c r="VJZ424" s="72"/>
      <c r="VKA424" s="72"/>
      <c r="VKB424" s="72"/>
      <c r="VKC424" s="72"/>
      <c r="VKD424" s="72"/>
      <c r="VKE424" s="72"/>
      <c r="VKF424" s="72"/>
      <c r="VKG424" s="72"/>
      <c r="VKH424" s="72"/>
      <c r="VKI424" s="72"/>
      <c r="VKJ424" s="72"/>
      <c r="VKK424" s="72"/>
      <c r="VKL424" s="72"/>
      <c r="VKM424" s="72"/>
      <c r="VKN424" s="72"/>
      <c r="VKO424" s="72"/>
      <c r="VKP424" s="72"/>
      <c r="VKQ424" s="72"/>
      <c r="VKR424" s="72"/>
      <c r="VKS424" s="72"/>
      <c r="VKT424" s="72"/>
      <c r="VKU424" s="72"/>
      <c r="VKV424" s="72"/>
      <c r="VKW424" s="72"/>
      <c r="VKX424" s="72"/>
      <c r="VKY424" s="72"/>
      <c r="VKZ424" s="72"/>
      <c r="VLA424" s="72"/>
      <c r="VLB424" s="72"/>
      <c r="VLC424" s="72"/>
      <c r="VLD424" s="72"/>
      <c r="VLE424" s="72"/>
      <c r="VLF424" s="72"/>
      <c r="VLG424" s="72"/>
      <c r="VLH424" s="72"/>
      <c r="VLI424" s="72"/>
      <c r="VLJ424" s="72"/>
      <c r="VLK424" s="72"/>
      <c r="VLL424" s="72"/>
      <c r="VLM424" s="72"/>
      <c r="VLN424" s="72"/>
      <c r="VLO424" s="72"/>
      <c r="VLP424" s="72"/>
      <c r="VLQ424" s="72"/>
      <c r="VLR424" s="72"/>
      <c r="VLS424" s="72"/>
      <c r="VLT424" s="72"/>
      <c r="VLU424" s="72"/>
      <c r="VLV424" s="72"/>
      <c r="VLW424" s="72"/>
      <c r="VLX424" s="72"/>
      <c r="VLY424" s="72"/>
      <c r="VLZ424" s="72"/>
      <c r="VMA424" s="72"/>
      <c r="VMB424" s="72"/>
      <c r="VMC424" s="72"/>
      <c r="VMD424" s="72"/>
      <c r="VME424" s="72"/>
      <c r="VMF424" s="72"/>
      <c r="VMG424" s="72"/>
      <c r="VMH424" s="72"/>
      <c r="VMI424" s="72"/>
      <c r="VMJ424" s="72"/>
      <c r="VMK424" s="72"/>
      <c r="VML424" s="72"/>
      <c r="VMM424" s="72"/>
      <c r="VMN424" s="72"/>
      <c r="VMO424" s="72"/>
      <c r="VMP424" s="72"/>
      <c r="VMQ424" s="72"/>
      <c r="VMR424" s="72"/>
      <c r="VMS424" s="72"/>
      <c r="VMT424" s="72"/>
      <c r="VMU424" s="72"/>
      <c r="VMV424" s="72"/>
      <c r="VMW424" s="72"/>
      <c r="VMX424" s="72"/>
      <c r="VMY424" s="72"/>
      <c r="VMZ424" s="72"/>
      <c r="VNA424" s="72"/>
      <c r="VNB424" s="72"/>
      <c r="VNC424" s="72"/>
      <c r="VND424" s="72"/>
      <c r="VNE424" s="72"/>
      <c r="VNF424" s="72"/>
      <c r="VNG424" s="72"/>
      <c r="VNH424" s="72"/>
      <c r="VNI424" s="72"/>
      <c r="VNJ424" s="72"/>
      <c r="VNK424" s="72"/>
      <c r="VNL424" s="72"/>
      <c r="VNM424" s="72"/>
      <c r="VNN424" s="72"/>
      <c r="VNO424" s="72"/>
      <c r="VNP424" s="72"/>
      <c r="VNQ424" s="72"/>
      <c r="VNR424" s="72"/>
      <c r="VNS424" s="72"/>
      <c r="VNT424" s="72"/>
      <c r="VNU424" s="72"/>
      <c r="VNV424" s="72"/>
      <c r="VNW424" s="72"/>
      <c r="VNX424" s="72"/>
      <c r="VNY424" s="72"/>
      <c r="VNZ424" s="72"/>
      <c r="VOA424" s="72"/>
      <c r="VOB424" s="72"/>
      <c r="VOC424" s="72"/>
      <c r="VOD424" s="72"/>
      <c r="VOE424" s="72"/>
      <c r="VOF424" s="72"/>
      <c r="VOG424" s="72"/>
      <c r="VOH424" s="72"/>
      <c r="VOI424" s="72"/>
      <c r="VOJ424" s="72"/>
      <c r="VOK424" s="72"/>
      <c r="VOL424" s="72"/>
      <c r="VOM424" s="72"/>
      <c r="VON424" s="72"/>
      <c r="VOO424" s="72"/>
      <c r="VOP424" s="72"/>
      <c r="VOQ424" s="72"/>
      <c r="VOR424" s="72"/>
      <c r="VOS424" s="72"/>
      <c r="VOT424" s="72"/>
      <c r="VOU424" s="72"/>
      <c r="VOV424" s="72"/>
      <c r="VOW424" s="72"/>
      <c r="VOX424" s="72"/>
      <c r="VOY424" s="72"/>
      <c r="VOZ424" s="72"/>
      <c r="VPA424" s="72"/>
      <c r="VPB424" s="72"/>
      <c r="VPC424" s="72"/>
      <c r="VPD424" s="72"/>
      <c r="VPE424" s="72"/>
      <c r="VPF424" s="72"/>
      <c r="VPG424" s="72"/>
      <c r="VPH424" s="72"/>
      <c r="VPI424" s="72"/>
      <c r="VPJ424" s="72"/>
      <c r="VPK424" s="72"/>
      <c r="VPL424" s="72"/>
      <c r="VPM424" s="72"/>
      <c r="VPN424" s="72"/>
      <c r="VPO424" s="72"/>
      <c r="VPP424" s="72"/>
      <c r="VPQ424" s="72"/>
      <c r="VPR424" s="72"/>
      <c r="VPS424" s="72"/>
      <c r="VPT424" s="72"/>
      <c r="VPU424" s="72"/>
      <c r="VPV424" s="72"/>
      <c r="VPW424" s="72"/>
      <c r="VPX424" s="72"/>
      <c r="VPY424" s="72"/>
      <c r="VPZ424" s="72"/>
      <c r="VQA424" s="72"/>
      <c r="VQB424" s="72"/>
      <c r="VQC424" s="72"/>
      <c r="VQD424" s="72"/>
      <c r="VQE424" s="72"/>
      <c r="VQF424" s="72"/>
      <c r="VQG424" s="72"/>
      <c r="VQH424" s="72"/>
      <c r="VQI424" s="72"/>
      <c r="VQJ424" s="72"/>
      <c r="VQK424" s="72"/>
      <c r="VQL424" s="72"/>
      <c r="VQM424" s="72"/>
      <c r="VQN424" s="72"/>
      <c r="VQO424" s="72"/>
      <c r="VQP424" s="72"/>
      <c r="VQQ424" s="72"/>
      <c r="VQR424" s="72"/>
      <c r="VQS424" s="72"/>
      <c r="VQT424" s="72"/>
      <c r="VQU424" s="72"/>
      <c r="VQV424" s="72"/>
      <c r="VQW424" s="72"/>
      <c r="VQX424" s="72"/>
      <c r="VQY424" s="72"/>
      <c r="VQZ424" s="72"/>
      <c r="VRA424" s="72"/>
      <c r="VRB424" s="72"/>
      <c r="VRC424" s="72"/>
      <c r="VRD424" s="72"/>
      <c r="VRE424" s="72"/>
      <c r="VRF424" s="72"/>
      <c r="VRG424" s="72"/>
      <c r="VRH424" s="72"/>
      <c r="VRI424" s="72"/>
      <c r="VRJ424" s="72"/>
      <c r="VRK424" s="72"/>
      <c r="VRL424" s="72"/>
      <c r="VRM424" s="72"/>
      <c r="VRN424" s="72"/>
      <c r="VRO424" s="72"/>
      <c r="VRP424" s="72"/>
      <c r="VRQ424" s="72"/>
      <c r="VRR424" s="72"/>
      <c r="VRS424" s="72"/>
      <c r="VRT424" s="72"/>
      <c r="VRU424" s="72"/>
      <c r="VRV424" s="72"/>
      <c r="VRW424" s="72"/>
      <c r="VRX424" s="72"/>
      <c r="VRY424" s="72"/>
      <c r="VRZ424" s="72"/>
      <c r="VSA424" s="72"/>
      <c r="VSB424" s="72"/>
      <c r="VSC424" s="72"/>
      <c r="VSD424" s="72"/>
      <c r="VSE424" s="72"/>
      <c r="VSF424" s="72"/>
      <c r="VSG424" s="72"/>
      <c r="VSH424" s="72"/>
      <c r="VSI424" s="72"/>
      <c r="VSJ424" s="72"/>
      <c r="VSK424" s="72"/>
      <c r="VSL424" s="72"/>
      <c r="VSM424" s="72"/>
      <c r="VSN424" s="72"/>
      <c r="VSO424" s="72"/>
      <c r="VSP424" s="72"/>
      <c r="VSQ424" s="72"/>
      <c r="VSR424" s="72"/>
      <c r="VSS424" s="72"/>
      <c r="VST424" s="72"/>
      <c r="VSU424" s="72"/>
      <c r="VSV424" s="72"/>
      <c r="VSW424" s="72"/>
      <c r="VSX424" s="72"/>
      <c r="VSY424" s="72"/>
      <c r="VSZ424" s="72"/>
      <c r="VTA424" s="72"/>
      <c r="VTB424" s="72"/>
      <c r="VTC424" s="72"/>
      <c r="VTD424" s="72"/>
      <c r="VTE424" s="72"/>
      <c r="VTF424" s="72"/>
      <c r="VTG424" s="72"/>
      <c r="VTH424" s="72"/>
      <c r="VTI424" s="72"/>
      <c r="VTJ424" s="72"/>
      <c r="VTK424" s="72"/>
      <c r="VTL424" s="72"/>
      <c r="VTM424" s="72"/>
      <c r="VTN424" s="72"/>
      <c r="VTO424" s="72"/>
      <c r="VTP424" s="72"/>
      <c r="VTQ424" s="72"/>
      <c r="VTR424" s="72"/>
      <c r="VTS424" s="72"/>
      <c r="VTT424" s="72"/>
      <c r="VTU424" s="72"/>
      <c r="VTV424" s="72"/>
      <c r="VTW424" s="72"/>
      <c r="VTX424" s="72"/>
      <c r="VTY424" s="72"/>
      <c r="VTZ424" s="72"/>
      <c r="VUA424" s="72"/>
      <c r="VUB424" s="72"/>
      <c r="VUC424" s="72"/>
      <c r="VUD424" s="72"/>
      <c r="VUE424" s="72"/>
      <c r="VUF424" s="72"/>
      <c r="VUG424" s="72"/>
      <c r="VUH424" s="72"/>
      <c r="VUI424" s="72"/>
      <c r="VUJ424" s="72"/>
      <c r="VUK424" s="72"/>
      <c r="VUL424" s="72"/>
      <c r="VUM424" s="72"/>
      <c r="VUN424" s="72"/>
      <c r="VUO424" s="72"/>
      <c r="VUP424" s="72"/>
      <c r="VUQ424" s="72"/>
      <c r="VUR424" s="72"/>
      <c r="VUS424" s="72"/>
      <c r="VUT424" s="72"/>
      <c r="VUU424" s="72"/>
      <c r="VUV424" s="72"/>
      <c r="VUW424" s="72"/>
      <c r="VUX424" s="72"/>
      <c r="VUY424" s="72"/>
      <c r="VUZ424" s="72"/>
      <c r="VVA424" s="72"/>
      <c r="VVB424" s="72"/>
      <c r="VVC424" s="72"/>
      <c r="VVD424" s="72"/>
      <c r="VVE424" s="72"/>
      <c r="VVF424" s="72"/>
      <c r="VVG424" s="72"/>
      <c r="VVH424" s="72"/>
      <c r="VVI424" s="72"/>
      <c r="VVJ424" s="72"/>
      <c r="VVK424" s="72"/>
      <c r="VVL424" s="72"/>
      <c r="VVM424" s="72"/>
      <c r="VVN424" s="72"/>
      <c r="VVO424" s="72"/>
      <c r="VVP424" s="72"/>
      <c r="VVQ424" s="72"/>
      <c r="VVR424" s="72"/>
      <c r="VVS424" s="72"/>
      <c r="VVT424" s="72"/>
      <c r="VVU424" s="72"/>
      <c r="VVV424" s="72"/>
      <c r="VVW424" s="72"/>
      <c r="VVX424" s="72"/>
      <c r="VVY424" s="72"/>
      <c r="VVZ424" s="72"/>
      <c r="VWA424" s="72"/>
      <c r="VWB424" s="72"/>
      <c r="VWC424" s="72"/>
      <c r="VWD424" s="72"/>
      <c r="VWE424" s="72"/>
      <c r="VWF424" s="72"/>
      <c r="VWG424" s="72"/>
      <c r="VWH424" s="72"/>
      <c r="VWI424" s="72"/>
      <c r="VWJ424" s="72"/>
      <c r="VWK424" s="72"/>
      <c r="VWL424" s="72"/>
      <c r="VWM424" s="72"/>
      <c r="VWN424" s="72"/>
      <c r="VWO424" s="72"/>
      <c r="VWP424" s="72"/>
      <c r="VWQ424" s="72"/>
      <c r="VWR424" s="72"/>
      <c r="VWS424" s="72"/>
      <c r="VWT424" s="72"/>
      <c r="VWU424" s="72"/>
      <c r="VWV424" s="72"/>
      <c r="VWW424" s="72"/>
      <c r="VWX424" s="72"/>
      <c r="VWY424" s="72"/>
      <c r="VWZ424" s="72"/>
      <c r="VXA424" s="72"/>
      <c r="VXB424" s="72"/>
      <c r="VXC424" s="72"/>
      <c r="VXD424" s="72"/>
      <c r="VXE424" s="72"/>
      <c r="VXF424" s="72"/>
      <c r="VXG424" s="72"/>
      <c r="VXH424" s="72"/>
      <c r="VXI424" s="72"/>
      <c r="VXJ424" s="72"/>
      <c r="VXK424" s="72"/>
      <c r="VXL424" s="72"/>
      <c r="VXM424" s="72"/>
      <c r="VXN424" s="72"/>
      <c r="VXO424" s="72"/>
      <c r="VXP424" s="72"/>
      <c r="VXQ424" s="72"/>
      <c r="VXR424" s="72"/>
      <c r="VXS424" s="72"/>
      <c r="VXT424" s="72"/>
      <c r="VXU424" s="72"/>
      <c r="VXV424" s="72"/>
      <c r="VXW424" s="72"/>
      <c r="VXX424" s="72"/>
      <c r="VXY424" s="72"/>
      <c r="VXZ424" s="72"/>
      <c r="VYA424" s="72"/>
      <c r="VYB424" s="72"/>
      <c r="VYC424" s="72"/>
      <c r="VYD424" s="72"/>
      <c r="VYE424" s="72"/>
      <c r="VYF424" s="72"/>
      <c r="VYG424" s="72"/>
      <c r="VYH424" s="72"/>
      <c r="VYI424" s="72"/>
      <c r="VYJ424" s="72"/>
      <c r="VYK424" s="72"/>
      <c r="VYL424" s="72"/>
      <c r="VYM424" s="72"/>
      <c r="VYN424" s="72"/>
      <c r="VYO424" s="72"/>
      <c r="VYP424" s="72"/>
      <c r="VYQ424" s="72"/>
      <c r="VYR424" s="72"/>
      <c r="VYS424" s="72"/>
      <c r="VYT424" s="72"/>
      <c r="VYU424" s="72"/>
      <c r="VYV424" s="72"/>
      <c r="VYW424" s="72"/>
      <c r="VYX424" s="72"/>
      <c r="VYY424" s="72"/>
      <c r="VYZ424" s="72"/>
      <c r="VZA424" s="72"/>
      <c r="VZB424" s="72"/>
      <c r="VZC424" s="72"/>
      <c r="VZD424" s="72"/>
      <c r="VZE424" s="72"/>
      <c r="VZF424" s="72"/>
      <c r="VZG424" s="72"/>
      <c r="VZH424" s="72"/>
      <c r="VZI424" s="72"/>
      <c r="VZJ424" s="72"/>
      <c r="VZK424" s="72"/>
      <c r="VZL424" s="72"/>
      <c r="VZM424" s="72"/>
      <c r="VZN424" s="72"/>
      <c r="VZO424" s="72"/>
      <c r="VZP424" s="72"/>
      <c r="VZQ424" s="72"/>
      <c r="VZR424" s="72"/>
      <c r="VZS424" s="72"/>
      <c r="VZT424" s="72"/>
      <c r="VZU424" s="72"/>
      <c r="VZV424" s="72"/>
      <c r="VZW424" s="72"/>
      <c r="VZX424" s="72"/>
      <c r="VZY424" s="72"/>
      <c r="VZZ424" s="72"/>
      <c r="WAA424" s="72"/>
      <c r="WAB424" s="72"/>
      <c r="WAC424" s="72"/>
      <c r="WAD424" s="72"/>
      <c r="WAE424" s="72"/>
      <c r="WAF424" s="72"/>
      <c r="WAG424" s="72"/>
      <c r="WAH424" s="72"/>
      <c r="WAI424" s="72"/>
      <c r="WAJ424" s="72"/>
      <c r="WAK424" s="72"/>
      <c r="WAL424" s="72"/>
      <c r="WAM424" s="72"/>
      <c r="WAN424" s="72"/>
      <c r="WAO424" s="72"/>
      <c r="WAP424" s="72"/>
      <c r="WAQ424" s="72"/>
      <c r="WAR424" s="72"/>
      <c r="WAS424" s="72"/>
      <c r="WAT424" s="72"/>
      <c r="WAU424" s="72"/>
      <c r="WAV424" s="72"/>
      <c r="WAW424" s="72"/>
      <c r="WAX424" s="72"/>
      <c r="WAY424" s="72"/>
      <c r="WAZ424" s="72"/>
      <c r="WBA424" s="72"/>
      <c r="WBB424" s="72"/>
      <c r="WBC424" s="72"/>
      <c r="WBD424" s="72"/>
      <c r="WBE424" s="72"/>
      <c r="WBF424" s="72"/>
      <c r="WBG424" s="72"/>
      <c r="WBH424" s="72"/>
      <c r="WBI424" s="72"/>
      <c r="WBJ424" s="72"/>
      <c r="WBK424" s="72"/>
      <c r="WBL424" s="72"/>
      <c r="WBM424" s="72"/>
      <c r="WBN424" s="72"/>
      <c r="WBO424" s="72"/>
      <c r="WBP424" s="72"/>
      <c r="WBQ424" s="72"/>
      <c r="WBR424" s="72"/>
      <c r="WBS424" s="72"/>
      <c r="WBT424" s="72"/>
      <c r="WBU424" s="72"/>
      <c r="WBV424" s="72"/>
      <c r="WBW424" s="72"/>
      <c r="WBX424" s="72"/>
      <c r="WBY424" s="72"/>
      <c r="WBZ424" s="72"/>
      <c r="WCA424" s="72"/>
      <c r="WCB424" s="72"/>
      <c r="WCC424" s="72"/>
      <c r="WCD424" s="72"/>
      <c r="WCE424" s="72"/>
      <c r="WCF424" s="72"/>
      <c r="WCG424" s="72"/>
      <c r="WCH424" s="72"/>
      <c r="WCI424" s="72"/>
      <c r="WCJ424" s="72"/>
      <c r="WCK424" s="72"/>
      <c r="WCL424" s="72"/>
      <c r="WCM424" s="72"/>
      <c r="WCN424" s="72"/>
      <c r="WCO424" s="72"/>
      <c r="WCP424" s="72"/>
      <c r="WCQ424" s="72"/>
      <c r="WCR424" s="72"/>
      <c r="WCS424" s="72"/>
      <c r="WCT424" s="72"/>
      <c r="WCU424" s="72"/>
      <c r="WCV424" s="72"/>
      <c r="WCW424" s="72"/>
      <c r="WCX424" s="72"/>
      <c r="WCY424" s="72"/>
      <c r="WCZ424" s="72"/>
      <c r="WDA424" s="72"/>
      <c r="WDB424" s="72"/>
      <c r="WDC424" s="72"/>
      <c r="WDD424" s="72"/>
      <c r="WDE424" s="72"/>
      <c r="WDF424" s="72"/>
      <c r="WDG424" s="72"/>
      <c r="WDH424" s="72"/>
      <c r="WDI424" s="72"/>
      <c r="WDJ424" s="72"/>
      <c r="WDK424" s="72"/>
      <c r="WDL424" s="72"/>
      <c r="WDM424" s="72"/>
      <c r="WDN424" s="72"/>
      <c r="WDO424" s="72"/>
      <c r="WDP424" s="72"/>
      <c r="WDQ424" s="72"/>
      <c r="WDR424" s="72"/>
      <c r="WDS424" s="72"/>
      <c r="WDT424" s="72"/>
      <c r="WDU424" s="72"/>
      <c r="WDV424" s="72"/>
      <c r="WDW424" s="72"/>
      <c r="WDX424" s="72"/>
      <c r="WDY424" s="72"/>
      <c r="WDZ424" s="72"/>
      <c r="WEA424" s="72"/>
      <c r="WEB424" s="72"/>
      <c r="WEC424" s="72"/>
      <c r="WED424" s="72"/>
      <c r="WEE424" s="72"/>
      <c r="WEF424" s="72"/>
      <c r="WEG424" s="72"/>
      <c r="WEH424" s="72"/>
      <c r="WEI424" s="72"/>
      <c r="WEJ424" s="72"/>
      <c r="WEK424" s="72"/>
      <c r="WEL424" s="72"/>
      <c r="WEM424" s="72"/>
      <c r="WEN424" s="72"/>
      <c r="WEO424" s="72"/>
      <c r="WEP424" s="72"/>
      <c r="WEQ424" s="72"/>
      <c r="WER424" s="72"/>
      <c r="WES424" s="72"/>
      <c r="WET424" s="72"/>
      <c r="WEU424" s="72"/>
      <c r="WEV424" s="72"/>
      <c r="WEW424" s="72"/>
      <c r="WEX424" s="72"/>
      <c r="WEY424" s="72"/>
      <c r="WEZ424" s="72"/>
      <c r="WFA424" s="72"/>
      <c r="WFB424" s="72"/>
      <c r="WFC424" s="72"/>
      <c r="WFD424" s="72"/>
      <c r="WFE424" s="72"/>
      <c r="WFF424" s="72"/>
      <c r="WFG424" s="72"/>
      <c r="WFH424" s="72"/>
      <c r="WFI424" s="72"/>
      <c r="WFJ424" s="72"/>
      <c r="WFK424" s="72"/>
      <c r="WFL424" s="72"/>
      <c r="WFM424" s="72"/>
      <c r="WFN424" s="72"/>
      <c r="WFO424" s="72"/>
      <c r="WFP424" s="72"/>
      <c r="WFQ424" s="72"/>
      <c r="WFR424" s="72"/>
      <c r="WFS424" s="72"/>
      <c r="WFT424" s="72"/>
      <c r="WFU424" s="72"/>
      <c r="WFV424" s="72"/>
      <c r="WFW424" s="72"/>
      <c r="WFX424" s="72"/>
      <c r="WFY424" s="72"/>
      <c r="WFZ424" s="72"/>
      <c r="WGA424" s="72"/>
      <c r="WGB424" s="72"/>
      <c r="WGC424" s="72"/>
      <c r="WGD424" s="72"/>
      <c r="WGE424" s="72"/>
      <c r="WGF424" s="72"/>
      <c r="WGG424" s="72"/>
      <c r="WGH424" s="72"/>
      <c r="WGI424" s="72"/>
      <c r="WGJ424" s="72"/>
      <c r="WGK424" s="72"/>
      <c r="WGL424" s="72"/>
      <c r="WGM424" s="72"/>
      <c r="WGN424" s="72"/>
      <c r="WGO424" s="72"/>
      <c r="WGP424" s="72"/>
      <c r="WGQ424" s="72"/>
      <c r="WGR424" s="72"/>
      <c r="WGS424" s="72"/>
      <c r="WGT424" s="72"/>
      <c r="WGU424" s="72"/>
      <c r="WGV424" s="72"/>
      <c r="WGW424" s="72"/>
      <c r="WGX424" s="72"/>
      <c r="WGY424" s="72"/>
      <c r="WGZ424" s="72"/>
      <c r="WHA424" s="72"/>
      <c r="WHB424" s="72"/>
      <c r="WHC424" s="72"/>
      <c r="WHD424" s="72"/>
      <c r="WHE424" s="72"/>
      <c r="WHF424" s="72"/>
      <c r="WHG424" s="72"/>
      <c r="WHH424" s="72"/>
      <c r="WHI424" s="72"/>
      <c r="WHJ424" s="72"/>
      <c r="WHK424" s="72"/>
      <c r="WHL424" s="72"/>
      <c r="WHM424" s="72"/>
      <c r="WHN424" s="72"/>
      <c r="WHO424" s="72"/>
      <c r="WHP424" s="72"/>
      <c r="WHQ424" s="72"/>
      <c r="WHR424" s="72"/>
      <c r="WHS424" s="72"/>
      <c r="WHT424" s="72"/>
      <c r="WHU424" s="72"/>
      <c r="WHV424" s="72"/>
      <c r="WHW424" s="72"/>
      <c r="WHX424" s="72"/>
      <c r="WHY424" s="72"/>
      <c r="WHZ424" s="72"/>
      <c r="WIA424" s="72"/>
      <c r="WIB424" s="72"/>
      <c r="WIC424" s="72"/>
      <c r="WID424" s="72"/>
      <c r="WIE424" s="72"/>
      <c r="WIF424" s="72"/>
      <c r="WIG424" s="72"/>
      <c r="WIH424" s="72"/>
      <c r="WII424" s="72"/>
      <c r="WIJ424" s="72"/>
      <c r="WIK424" s="72"/>
      <c r="WIL424" s="72"/>
      <c r="WIM424" s="72"/>
      <c r="WIN424" s="72"/>
      <c r="WIO424" s="72"/>
      <c r="WIP424" s="72"/>
      <c r="WIQ424" s="72"/>
      <c r="WIR424" s="72"/>
      <c r="WIS424" s="72"/>
      <c r="WIT424" s="72"/>
      <c r="WIU424" s="72"/>
      <c r="WIV424" s="72"/>
      <c r="WIW424" s="72"/>
      <c r="WIX424" s="72"/>
      <c r="WIY424" s="72"/>
      <c r="WIZ424" s="72"/>
      <c r="WJA424" s="72"/>
      <c r="WJB424" s="72"/>
      <c r="WJC424" s="72"/>
      <c r="WJD424" s="72"/>
      <c r="WJE424" s="72"/>
      <c r="WJF424" s="72"/>
      <c r="WJG424" s="72"/>
      <c r="WJH424" s="72"/>
      <c r="WJI424" s="72"/>
      <c r="WJJ424" s="72"/>
      <c r="WJK424" s="72"/>
      <c r="WJL424" s="72"/>
      <c r="WJM424" s="72"/>
      <c r="WJN424" s="72"/>
      <c r="WJO424" s="72"/>
      <c r="WJP424" s="72"/>
      <c r="WJQ424" s="72"/>
      <c r="WJR424" s="72"/>
      <c r="WJS424" s="72"/>
      <c r="WJT424" s="72"/>
      <c r="WJU424" s="72"/>
      <c r="WJV424" s="72"/>
      <c r="WJW424" s="72"/>
      <c r="WJX424" s="72"/>
      <c r="WJY424" s="72"/>
      <c r="WJZ424" s="72"/>
      <c r="WKA424" s="72"/>
      <c r="WKB424" s="72"/>
      <c r="WKC424" s="72"/>
      <c r="WKD424" s="72"/>
      <c r="WKE424" s="72"/>
      <c r="WKF424" s="72"/>
      <c r="WKG424" s="72"/>
      <c r="WKH424" s="72"/>
      <c r="WKI424" s="72"/>
      <c r="WKJ424" s="72"/>
      <c r="WKK424" s="72"/>
      <c r="WKL424" s="72"/>
      <c r="WKM424" s="72"/>
      <c r="WKN424" s="72"/>
      <c r="WKO424" s="72"/>
      <c r="WKP424" s="72"/>
      <c r="WKQ424" s="72"/>
      <c r="WKR424" s="72"/>
      <c r="WKS424" s="72"/>
      <c r="WKT424" s="72"/>
      <c r="WKU424" s="72"/>
      <c r="WKV424" s="72"/>
      <c r="WKW424" s="72"/>
      <c r="WKX424" s="72"/>
      <c r="WKY424" s="72"/>
      <c r="WKZ424" s="72"/>
      <c r="WLA424" s="72"/>
      <c r="WLB424" s="72"/>
      <c r="WLC424" s="72"/>
      <c r="WLD424" s="72"/>
      <c r="WLE424" s="72"/>
      <c r="WLF424" s="72"/>
      <c r="WLG424" s="72"/>
      <c r="WLH424" s="72"/>
      <c r="WLI424" s="72"/>
      <c r="WLJ424" s="72"/>
      <c r="WLK424" s="72"/>
      <c r="WLL424" s="72"/>
      <c r="WLM424" s="72"/>
      <c r="WLN424" s="72"/>
      <c r="WLO424" s="72"/>
      <c r="WLP424" s="72"/>
      <c r="WLQ424" s="72"/>
      <c r="WLR424" s="72"/>
      <c r="WLS424" s="72"/>
      <c r="WLT424" s="72"/>
      <c r="WLU424" s="72"/>
      <c r="WLV424" s="72"/>
      <c r="WLW424" s="72"/>
      <c r="WLX424" s="72"/>
      <c r="WLY424" s="72"/>
      <c r="WLZ424" s="72"/>
      <c r="WMA424" s="72"/>
      <c r="WMB424" s="72"/>
      <c r="WMC424" s="72"/>
      <c r="WMD424" s="72"/>
      <c r="WME424" s="72"/>
      <c r="WMF424" s="72"/>
      <c r="WMG424" s="72"/>
      <c r="WMH424" s="72"/>
      <c r="WMI424" s="72"/>
      <c r="WMJ424" s="72"/>
      <c r="WMK424" s="72"/>
      <c r="WML424" s="72"/>
      <c r="WMM424" s="72"/>
      <c r="WMN424" s="72"/>
      <c r="WMO424" s="72"/>
      <c r="WMP424" s="72"/>
      <c r="WMQ424" s="72"/>
      <c r="WMR424" s="72"/>
      <c r="WMS424" s="72"/>
      <c r="WMT424" s="72"/>
      <c r="WMU424" s="72"/>
      <c r="WMV424" s="72"/>
      <c r="WMW424" s="72"/>
      <c r="WMX424" s="72"/>
      <c r="WMY424" s="72"/>
      <c r="WMZ424" s="72"/>
      <c r="WNA424" s="72"/>
      <c r="WNB424" s="72"/>
      <c r="WNC424" s="72"/>
      <c r="WND424" s="72"/>
      <c r="WNE424" s="72"/>
      <c r="WNF424" s="72"/>
      <c r="WNG424" s="72"/>
      <c r="WNH424" s="72"/>
      <c r="WNI424" s="72"/>
      <c r="WNJ424" s="72"/>
      <c r="WNK424" s="72"/>
      <c r="WNL424" s="72"/>
      <c r="WNM424" s="72"/>
      <c r="WNN424" s="72"/>
      <c r="WNO424" s="72"/>
      <c r="WNP424" s="72"/>
      <c r="WNQ424" s="72"/>
      <c r="WNR424" s="72"/>
      <c r="WNS424" s="72"/>
      <c r="WNT424" s="72"/>
      <c r="WNU424" s="72"/>
      <c r="WNV424" s="72"/>
      <c r="WNW424" s="72"/>
      <c r="WNX424" s="72"/>
      <c r="WNY424" s="72"/>
      <c r="WNZ424" s="72"/>
      <c r="WOA424" s="72"/>
      <c r="WOB424" s="72"/>
      <c r="WOC424" s="72"/>
      <c r="WOD424" s="72"/>
      <c r="WOE424" s="72"/>
      <c r="WOF424" s="72"/>
      <c r="WOG424" s="72"/>
      <c r="WOH424" s="72"/>
      <c r="WOI424" s="72"/>
      <c r="WOJ424" s="72"/>
      <c r="WOK424" s="72"/>
      <c r="WOL424" s="72"/>
      <c r="WOM424" s="72"/>
      <c r="WON424" s="72"/>
      <c r="WOO424" s="72"/>
      <c r="WOP424" s="72"/>
      <c r="WOQ424" s="72"/>
      <c r="WOR424" s="72"/>
      <c r="WOS424" s="72"/>
      <c r="WOT424" s="72"/>
      <c r="WOU424" s="72"/>
      <c r="WOV424" s="72"/>
      <c r="WOW424" s="72"/>
      <c r="WOX424" s="72"/>
      <c r="WOY424" s="72"/>
      <c r="WOZ424" s="72"/>
      <c r="WPA424" s="72"/>
      <c r="WPB424" s="72"/>
      <c r="WPC424" s="72"/>
      <c r="WPD424" s="72"/>
      <c r="WPE424" s="72"/>
      <c r="WPF424" s="72"/>
      <c r="WPG424" s="72"/>
      <c r="WPH424" s="72"/>
      <c r="WPI424" s="72"/>
      <c r="WPJ424" s="72"/>
      <c r="WPK424" s="72"/>
      <c r="WPL424" s="72"/>
      <c r="WPM424" s="72"/>
      <c r="WPN424" s="72"/>
      <c r="WPO424" s="72"/>
      <c r="WPP424" s="72"/>
      <c r="WPQ424" s="72"/>
      <c r="WPR424" s="72"/>
      <c r="WPS424" s="72"/>
      <c r="WPT424" s="72"/>
      <c r="WPU424" s="72"/>
      <c r="WPV424" s="72"/>
      <c r="WPW424" s="72"/>
      <c r="WPX424" s="72"/>
      <c r="WPY424" s="72"/>
      <c r="WPZ424" s="72"/>
      <c r="WQA424" s="72"/>
      <c r="WQB424" s="72"/>
      <c r="WQC424" s="72"/>
      <c r="WQD424" s="72"/>
      <c r="WQE424" s="72"/>
      <c r="WQF424" s="72"/>
      <c r="WQG424" s="72"/>
      <c r="WQH424" s="72"/>
      <c r="WQI424" s="72"/>
      <c r="WQJ424" s="72"/>
      <c r="WQK424" s="72"/>
      <c r="WQL424" s="72"/>
      <c r="WQM424" s="72"/>
      <c r="WQN424" s="72"/>
      <c r="WQO424" s="72"/>
      <c r="WQP424" s="72"/>
      <c r="WQQ424" s="72"/>
      <c r="WQR424" s="72"/>
      <c r="WQS424" s="72"/>
      <c r="WQT424" s="72"/>
      <c r="WQU424" s="72"/>
      <c r="WQV424" s="72"/>
      <c r="WQW424" s="72"/>
      <c r="WQX424" s="72"/>
      <c r="WQY424" s="72"/>
      <c r="WQZ424" s="72"/>
      <c r="WRA424" s="72"/>
      <c r="WRB424" s="72"/>
      <c r="WRC424" s="72"/>
      <c r="WRD424" s="72"/>
      <c r="WRE424" s="72"/>
      <c r="WRF424" s="72"/>
      <c r="WRG424" s="72"/>
      <c r="WRH424" s="72"/>
      <c r="WRI424" s="72"/>
      <c r="WRJ424" s="72"/>
      <c r="WRK424" s="72"/>
      <c r="WRL424" s="72"/>
      <c r="WRM424" s="72"/>
      <c r="WRN424" s="72"/>
      <c r="WRO424" s="72"/>
      <c r="WRP424" s="72"/>
      <c r="WRQ424" s="72"/>
      <c r="WRR424" s="72"/>
      <c r="WRS424" s="72"/>
      <c r="WRT424" s="72"/>
      <c r="WRU424" s="72"/>
      <c r="WRV424" s="72"/>
      <c r="WRW424" s="72"/>
      <c r="WRX424" s="72"/>
      <c r="WRY424" s="72"/>
      <c r="WRZ424" s="72"/>
      <c r="WSA424" s="72"/>
      <c r="WSB424" s="72"/>
      <c r="WSC424" s="72"/>
      <c r="WSD424" s="72"/>
      <c r="WSE424" s="72"/>
      <c r="WSF424" s="72"/>
      <c r="WSG424" s="72"/>
      <c r="WSH424" s="72"/>
      <c r="WSI424" s="72"/>
      <c r="WSJ424" s="72"/>
      <c r="WSK424" s="72"/>
      <c r="WSL424" s="72"/>
      <c r="WSM424" s="72"/>
      <c r="WSN424" s="72"/>
      <c r="WSO424" s="72"/>
      <c r="WSP424" s="72"/>
      <c r="WSQ424" s="72"/>
      <c r="WSR424" s="72"/>
      <c r="WSS424" s="72"/>
      <c r="WST424" s="72"/>
      <c r="WSU424" s="72"/>
      <c r="WSV424" s="72"/>
      <c r="WSW424" s="72"/>
      <c r="WSX424" s="72"/>
      <c r="WSY424" s="72"/>
      <c r="WSZ424" s="72"/>
      <c r="WTA424" s="72"/>
      <c r="WTB424" s="72"/>
      <c r="WTC424" s="72"/>
      <c r="WTD424" s="72"/>
      <c r="WTE424" s="72"/>
      <c r="WTF424" s="72"/>
      <c r="WTG424" s="72"/>
      <c r="WTH424" s="72"/>
      <c r="WTI424" s="72"/>
      <c r="WTJ424" s="72"/>
      <c r="WTK424" s="72"/>
      <c r="WTL424" s="72"/>
      <c r="WTM424" s="72"/>
      <c r="WTN424" s="72"/>
      <c r="WTO424" s="72"/>
      <c r="WTP424" s="72"/>
      <c r="WTQ424" s="72"/>
      <c r="WTR424" s="72"/>
      <c r="WTS424" s="72"/>
      <c r="WTT424" s="72"/>
      <c r="WTU424" s="72"/>
      <c r="WTV424" s="72"/>
      <c r="WTW424" s="72"/>
      <c r="WTX424" s="72"/>
      <c r="WTY424" s="72"/>
      <c r="WTZ424" s="72"/>
      <c r="WUA424" s="72"/>
      <c r="WUB424" s="72"/>
      <c r="WUC424" s="72"/>
      <c r="WUD424" s="72"/>
      <c r="WUE424" s="72"/>
      <c r="WUF424" s="72"/>
      <c r="WUG424" s="72"/>
      <c r="WUH424" s="72"/>
      <c r="WUI424" s="72"/>
      <c r="WUJ424" s="72"/>
      <c r="WUK424" s="72"/>
      <c r="WUL424" s="72"/>
      <c r="WUM424" s="72"/>
      <c r="WUN424" s="72"/>
      <c r="WUO424" s="72"/>
      <c r="WUP424" s="72"/>
      <c r="WUQ424" s="72"/>
      <c r="WUR424" s="72"/>
      <c r="WUS424" s="72"/>
      <c r="WUT424" s="72"/>
      <c r="WUU424" s="72"/>
      <c r="WUV424" s="72"/>
      <c r="WUW424" s="72"/>
      <c r="WUX424" s="72"/>
      <c r="WUY424" s="72"/>
      <c r="WUZ424" s="72"/>
      <c r="WVA424" s="72"/>
      <c r="WVB424" s="72"/>
      <c r="WVC424" s="72"/>
      <c r="WVD424" s="72"/>
      <c r="WVE424" s="72"/>
      <c r="WVF424" s="72"/>
      <c r="WVG424" s="72"/>
      <c r="WVH424" s="72"/>
      <c r="WVI424" s="72"/>
      <c r="WVJ424" s="72"/>
      <c r="WVK424" s="72"/>
      <c r="WVL424" s="72"/>
      <c r="WVM424" s="72"/>
      <c r="WVN424" s="72"/>
      <c r="WVO424" s="72"/>
      <c r="WVP424" s="72"/>
      <c r="WVQ424" s="72"/>
      <c r="WVR424" s="72"/>
      <c r="WVS424" s="72"/>
      <c r="WVT424" s="72"/>
      <c r="WVU424" s="72"/>
      <c r="WVV424" s="72"/>
      <c r="WVW424" s="72"/>
      <c r="WVX424" s="72"/>
      <c r="WVY424" s="72"/>
      <c r="WVZ424" s="72"/>
      <c r="WWA424" s="72"/>
      <c r="WWB424" s="72"/>
      <c r="WWC424" s="72"/>
      <c r="WWD424" s="72"/>
      <c r="WWE424" s="72"/>
      <c r="WWF424" s="72"/>
      <c r="WWG424" s="72"/>
      <c r="WWH424" s="72"/>
      <c r="WWI424" s="72"/>
      <c r="WWJ424" s="72"/>
      <c r="WWK424" s="72"/>
      <c r="WWL424" s="72"/>
      <c r="WWM424" s="72"/>
      <c r="WWN424" s="72"/>
      <c r="WWO424" s="72"/>
      <c r="WWP424" s="72"/>
      <c r="WWQ424" s="72"/>
      <c r="WWR424" s="72"/>
      <c r="WWS424" s="72"/>
      <c r="WWT424" s="72"/>
      <c r="WWU424" s="72"/>
      <c r="WWV424" s="72"/>
      <c r="WWW424" s="72"/>
      <c r="WWX424" s="72"/>
      <c r="WWY424" s="72"/>
      <c r="WWZ424" s="72"/>
      <c r="WXA424" s="72"/>
      <c r="WXB424" s="72"/>
      <c r="WXC424" s="72"/>
      <c r="WXD424" s="72"/>
      <c r="WXE424" s="72"/>
      <c r="WXF424" s="72"/>
      <c r="WXG424" s="72"/>
      <c r="WXH424" s="72"/>
      <c r="WXI424" s="72"/>
      <c r="WXJ424" s="72"/>
      <c r="WXK424" s="72"/>
      <c r="WXL424" s="72"/>
      <c r="WXM424" s="72"/>
      <c r="WXN424" s="72"/>
      <c r="WXO424" s="72"/>
      <c r="WXP424" s="72"/>
      <c r="WXQ424" s="72"/>
      <c r="WXR424" s="72"/>
      <c r="WXS424" s="72"/>
      <c r="WXT424" s="72"/>
      <c r="WXU424" s="72"/>
      <c r="WXV424" s="72"/>
      <c r="WXW424" s="72"/>
      <c r="WXX424" s="72"/>
      <c r="WXY424" s="72"/>
      <c r="WXZ424" s="72"/>
      <c r="WYA424" s="72"/>
      <c r="WYB424" s="72"/>
      <c r="WYC424" s="72"/>
      <c r="WYD424" s="72"/>
      <c r="WYE424" s="72"/>
      <c r="WYF424" s="72"/>
      <c r="WYG424" s="72"/>
      <c r="WYH424" s="72"/>
      <c r="WYI424" s="72"/>
      <c r="WYJ424" s="72"/>
      <c r="WYK424" s="72"/>
      <c r="WYL424" s="72"/>
      <c r="WYM424" s="72"/>
      <c r="WYN424" s="72"/>
      <c r="WYO424" s="72"/>
      <c r="WYP424" s="72"/>
      <c r="WYQ424" s="72"/>
      <c r="WYR424" s="72"/>
      <c r="WYS424" s="72"/>
      <c r="WYT424" s="72"/>
      <c r="WYU424" s="72"/>
      <c r="WYV424" s="72"/>
      <c r="WYW424" s="72"/>
      <c r="WYX424" s="72"/>
      <c r="WYY424" s="72"/>
      <c r="WYZ424" s="72"/>
      <c r="WZA424" s="72"/>
      <c r="WZB424" s="72"/>
      <c r="WZC424" s="72"/>
      <c r="WZD424" s="72"/>
      <c r="WZE424" s="72"/>
      <c r="WZF424" s="72"/>
      <c r="WZG424" s="72"/>
      <c r="WZH424" s="72"/>
      <c r="WZI424" s="72"/>
      <c r="WZJ424" s="72"/>
      <c r="WZK424" s="72"/>
      <c r="WZL424" s="72"/>
      <c r="WZM424" s="72"/>
      <c r="WZN424" s="72"/>
      <c r="WZO424" s="72"/>
      <c r="WZP424" s="72"/>
      <c r="WZQ424" s="72"/>
      <c r="WZR424" s="72"/>
      <c r="WZS424" s="72"/>
      <c r="WZT424" s="72"/>
      <c r="WZU424" s="72"/>
      <c r="WZV424" s="72"/>
      <c r="WZW424" s="72"/>
      <c r="WZX424" s="72"/>
      <c r="WZY424" s="72"/>
      <c r="WZZ424" s="72"/>
      <c r="XAA424" s="72"/>
      <c r="XAB424" s="72"/>
      <c r="XAC424" s="72"/>
      <c r="XAD424" s="72"/>
      <c r="XAE424" s="72"/>
      <c r="XAF424" s="72"/>
      <c r="XAG424" s="72"/>
      <c r="XAH424" s="72"/>
      <c r="XAI424" s="72"/>
      <c r="XAJ424" s="72"/>
      <c r="XAK424" s="72"/>
      <c r="XAL424" s="72"/>
      <c r="XAM424" s="72"/>
      <c r="XAN424" s="72"/>
      <c r="XAO424" s="72"/>
      <c r="XAP424" s="72"/>
      <c r="XAQ424" s="72"/>
      <c r="XAR424" s="72"/>
      <c r="XAS424" s="72"/>
      <c r="XAT424" s="72"/>
      <c r="XAU424" s="72"/>
      <c r="XAV424" s="72"/>
      <c r="XAW424" s="72"/>
      <c r="XAX424" s="72"/>
      <c r="XAY424" s="72"/>
      <c r="XAZ424" s="72"/>
      <c r="XBA424" s="72"/>
      <c r="XBB424" s="72"/>
      <c r="XBC424" s="72"/>
      <c r="XBD424" s="72"/>
      <c r="XBE424" s="72"/>
      <c r="XBF424" s="72"/>
      <c r="XBG424" s="72"/>
      <c r="XBH424" s="72"/>
      <c r="XBI424" s="72"/>
      <c r="XBJ424" s="72"/>
      <c r="XBK424" s="72"/>
      <c r="XBL424" s="72"/>
      <c r="XBM424" s="72"/>
      <c r="XBN424" s="72"/>
      <c r="XBO424" s="72"/>
      <c r="XBP424" s="72"/>
      <c r="XBQ424" s="72"/>
      <c r="XBR424" s="72"/>
      <c r="XBS424" s="72"/>
      <c r="XBT424" s="72"/>
      <c r="XBU424" s="72"/>
      <c r="XBV424" s="72"/>
      <c r="XBW424" s="72"/>
      <c r="XBX424" s="72"/>
      <c r="XBY424" s="72"/>
      <c r="XBZ424" s="72"/>
      <c r="XCA424" s="72"/>
      <c r="XCB424" s="72"/>
      <c r="XCC424" s="72"/>
      <c r="XCD424" s="72"/>
      <c r="XCE424" s="72"/>
      <c r="XCF424" s="72"/>
      <c r="XCG424" s="72"/>
      <c r="XCH424" s="72"/>
      <c r="XCI424" s="72"/>
      <c r="XCJ424" s="72"/>
      <c r="XCK424" s="72"/>
      <c r="XCL424" s="72"/>
      <c r="XCM424" s="72"/>
      <c r="XCN424" s="72"/>
      <c r="XCO424" s="72"/>
      <c r="XCP424" s="72"/>
      <c r="XCQ424" s="72"/>
      <c r="XCR424" s="72"/>
      <c r="XCS424" s="72"/>
      <c r="XCT424" s="72"/>
      <c r="XCU424" s="72"/>
      <c r="XCV424" s="72"/>
      <c r="XCW424" s="72"/>
      <c r="XCX424" s="72"/>
      <c r="XCY424" s="72"/>
      <c r="XCZ424" s="72"/>
      <c r="XDA424" s="72"/>
      <c r="XDB424" s="72"/>
      <c r="XDC424" s="72"/>
      <c r="XDD424" s="72"/>
      <c r="XDE424" s="72"/>
      <c r="XDF424" s="72"/>
      <c r="XDG424" s="72"/>
      <c r="XDH424" s="72"/>
      <c r="XDI424" s="72"/>
      <c r="XDJ424" s="72"/>
      <c r="XDK424" s="72"/>
      <c r="XDL424" s="72"/>
      <c r="XDM424" s="72"/>
      <c r="XDN424" s="72"/>
      <c r="XDO424" s="72"/>
      <c r="XDP424" s="72"/>
      <c r="XDQ424" s="72"/>
      <c r="XDR424" s="72"/>
      <c r="XDS424" s="72"/>
      <c r="XDT424" s="72"/>
      <c r="XDU424" s="72"/>
      <c r="XDV424" s="72"/>
      <c r="XDW424" s="72"/>
      <c r="XDX424" s="72"/>
      <c r="XDY424" s="72"/>
      <c r="XDZ424" s="72"/>
      <c r="XEA424" s="72"/>
      <c r="XEB424" s="72"/>
      <c r="XEC424" s="72"/>
      <c r="XED424" s="72"/>
      <c r="XEE424" s="72"/>
      <c r="XEF424" s="72"/>
      <c r="XEG424" s="72"/>
      <c r="XEH424" s="72"/>
      <c r="XEI424" s="72"/>
      <c r="XEJ424" s="72"/>
      <c r="XEK424" s="72"/>
      <c r="XEL424" s="72"/>
      <c r="XEM424" s="72"/>
      <c r="XEN424" s="72"/>
      <c r="XEO424" s="72"/>
      <c r="XEP424" s="72"/>
      <c r="XEQ424" s="72"/>
      <c r="XER424" s="72"/>
      <c r="XES424" s="72"/>
      <c r="XET424" s="72"/>
      <c r="XEU424" s="72"/>
      <c r="XEV424" s="72"/>
      <c r="XEW424" s="72"/>
      <c r="XEX424" s="72"/>
      <c r="XEY424" s="72"/>
      <c r="XEZ424" s="72"/>
      <c r="XFA424" s="72"/>
      <c r="XFB424" s="72"/>
    </row>
    <row r="425" spans="1:16382" ht="15" x14ac:dyDescent="0.25">
      <c r="B425" s="24"/>
      <c r="C425" s="25"/>
      <c r="D425" s="25"/>
      <c r="E425" s="26"/>
      <c r="F425" s="27"/>
      <c r="G425" s="27"/>
      <c r="H425" s="25"/>
      <c r="I425" s="25"/>
      <c r="J425" s="25"/>
      <c r="K425" s="25"/>
      <c r="L425" s="25"/>
      <c r="M425" s="25"/>
      <c r="N425" s="25"/>
      <c r="O425" s="25"/>
      <c r="P425" s="25"/>
      <c r="Q425" s="25"/>
    </row>
    <row r="426" spans="1:16382" ht="15" x14ac:dyDescent="0.25">
      <c r="B426" s="24"/>
      <c r="C426" s="25"/>
      <c r="D426" s="25"/>
      <c r="E426" s="26"/>
      <c r="F426" s="27"/>
      <c r="G426" s="27"/>
      <c r="H426" s="25"/>
      <c r="I426" s="25"/>
      <c r="J426" s="25"/>
      <c r="K426" s="25"/>
      <c r="L426" s="25"/>
      <c r="M426" s="25"/>
      <c r="N426" s="25"/>
      <c r="O426" s="25"/>
      <c r="P426" s="25"/>
      <c r="Q426" s="25"/>
    </row>
    <row r="427" spans="1:16382" ht="15" x14ac:dyDescent="0.25">
      <c r="B427" s="24"/>
      <c r="C427" s="25"/>
      <c r="D427" s="25"/>
      <c r="E427" s="26"/>
      <c r="F427" s="27"/>
      <c r="G427" s="27"/>
      <c r="H427" s="25"/>
      <c r="I427" s="25"/>
      <c r="J427" s="25"/>
      <c r="K427" s="25"/>
      <c r="L427" s="25"/>
      <c r="M427" s="25"/>
      <c r="N427" s="25"/>
      <c r="O427" s="25"/>
      <c r="P427" s="25"/>
      <c r="Q427" s="25"/>
    </row>
    <row r="428" spans="1:16382" s="10" customFormat="1" ht="15" x14ac:dyDescent="0.25">
      <c r="A428" s="7"/>
      <c r="B428" s="8"/>
      <c r="C428" s="9"/>
      <c r="D428" s="9"/>
      <c r="E428" s="9"/>
      <c r="F428" s="9"/>
      <c r="G428" s="9"/>
      <c r="H428" s="9"/>
      <c r="I428" s="9"/>
      <c r="J428" s="9"/>
      <c r="K428" s="9"/>
      <c r="L428" s="9"/>
      <c r="M428" s="9"/>
    </row>
    <row r="429" spans="1:16382" s="10" customFormat="1" ht="45.6" customHeight="1" x14ac:dyDescent="0.25">
      <c r="A429" s="7"/>
      <c r="B429" s="74"/>
      <c r="C429" s="74"/>
      <c r="D429" s="74"/>
      <c r="E429" s="74"/>
      <c r="F429" s="9"/>
      <c r="G429" s="9"/>
      <c r="H429" s="75"/>
      <c r="I429" s="75"/>
      <c r="J429" s="75"/>
      <c r="K429" s="75"/>
      <c r="L429" s="75"/>
      <c r="M429" s="9"/>
    </row>
    <row r="430" spans="1:16382" s="10" customFormat="1" ht="15" x14ac:dyDescent="0.25">
      <c r="A430" s="7"/>
      <c r="B430" s="74"/>
      <c r="C430" s="74"/>
      <c r="D430" s="74"/>
      <c r="E430" s="74"/>
      <c r="F430" s="9"/>
      <c r="G430" s="9"/>
      <c r="H430" s="75"/>
      <c r="I430" s="75"/>
      <c r="J430" s="75"/>
      <c r="K430" s="75"/>
      <c r="L430" s="75"/>
      <c r="M430" s="9"/>
    </row>
    <row r="431" spans="1:16382" s="10" customFormat="1" ht="15" x14ac:dyDescent="0.25">
      <c r="A431" s="7"/>
      <c r="B431" s="74"/>
      <c r="C431" s="74"/>
      <c r="D431" s="74"/>
      <c r="E431" s="74"/>
      <c r="F431" s="9"/>
      <c r="G431" s="9"/>
      <c r="H431" s="75"/>
      <c r="I431" s="75"/>
      <c r="J431" s="75"/>
      <c r="K431" s="75"/>
      <c r="L431" s="75"/>
      <c r="M431" s="9"/>
    </row>
    <row r="432" spans="1:16382" s="10" customFormat="1" ht="13.5" customHeight="1" x14ac:dyDescent="0.25">
      <c r="A432" s="7"/>
      <c r="B432" s="76" t="s">
        <v>16</v>
      </c>
      <c r="C432" s="76"/>
      <c r="D432" s="76"/>
      <c r="E432" s="76"/>
      <c r="F432" s="11"/>
      <c r="G432" s="11"/>
      <c r="H432" s="76" t="s">
        <v>17</v>
      </c>
      <c r="I432" s="76"/>
      <c r="J432" s="76"/>
      <c r="K432" s="76"/>
      <c r="L432" s="76"/>
      <c r="M432" s="11"/>
    </row>
    <row r="433" spans="1:17" s="10" customFormat="1" ht="13.5" customHeight="1" x14ac:dyDescent="0.25">
      <c r="A433" s="7"/>
      <c r="B433" s="37"/>
      <c r="C433" s="37"/>
      <c r="D433" s="37"/>
      <c r="E433" s="37"/>
      <c r="F433" s="11"/>
      <c r="G433" s="11"/>
      <c r="H433" s="11"/>
      <c r="I433" s="11"/>
      <c r="J433" s="11"/>
      <c r="K433" s="11"/>
      <c r="L433" s="11"/>
      <c r="M433" s="11"/>
    </row>
    <row r="434" spans="1:17" s="10" customFormat="1" ht="15" x14ac:dyDescent="0.25">
      <c r="A434" s="7"/>
      <c r="B434" s="12" t="s">
        <v>18</v>
      </c>
    </row>
    <row r="435" spans="1:17" s="10" customFormat="1" ht="15" x14ac:dyDescent="0.25">
      <c r="A435" s="7"/>
    </row>
    <row r="436" spans="1:17" s="10" customFormat="1" ht="15" x14ac:dyDescent="0.25">
      <c r="A436" s="7"/>
    </row>
    <row r="437" spans="1:17" ht="15" customHeight="1" x14ac:dyDescent="0.25">
      <c r="E437" s="10"/>
      <c r="F437" s="10"/>
      <c r="G437" s="10"/>
      <c r="P437" s="7"/>
      <c r="Q437" s="7"/>
    </row>
    <row r="438" spans="1:17" ht="15" customHeight="1" x14ac:dyDescent="0.25">
      <c r="E438" s="10"/>
      <c r="F438" s="10"/>
      <c r="G438" s="10"/>
      <c r="P438" s="7"/>
      <c r="Q438" s="7"/>
    </row>
    <row r="439" spans="1:17" ht="15" customHeight="1" x14ac:dyDescent="0.25">
      <c r="E439" s="10"/>
      <c r="F439" s="10"/>
      <c r="G439" s="10"/>
      <c r="P439" s="7"/>
      <c r="Q439" s="7"/>
    </row>
  </sheetData>
  <mergeCells count="31">
    <mergeCell ref="B432:E432"/>
    <mergeCell ref="H432:L432"/>
    <mergeCell ref="O22:P22"/>
    <mergeCell ref="B421:Q421"/>
    <mergeCell ref="B422:XFD422"/>
    <mergeCell ref="B423:H423"/>
    <mergeCell ref="B424:XFD424"/>
    <mergeCell ref="B429:E431"/>
    <mergeCell ref="H429:L431"/>
    <mergeCell ref="F22:F23"/>
    <mergeCell ref="G22:G23"/>
    <mergeCell ref="H22:H23"/>
    <mergeCell ref="I22:J22"/>
    <mergeCell ref="K22:L22"/>
    <mergeCell ref="M22:N22"/>
    <mergeCell ref="Q21:Q23"/>
    <mergeCell ref="B22:B23"/>
    <mergeCell ref="C22:C23"/>
    <mergeCell ref="D22:D23"/>
    <mergeCell ref="E22:E23"/>
    <mergeCell ref="B2:B5"/>
    <mergeCell ref="C2:Q2"/>
    <mergeCell ref="C3:Q3"/>
    <mergeCell ref="C4:Q5"/>
    <mergeCell ref="B9:C9"/>
    <mergeCell ref="H9:I9"/>
    <mergeCell ref="B10:C11"/>
    <mergeCell ref="H10:I10"/>
    <mergeCell ref="B14:M16"/>
    <mergeCell ref="B21:H21"/>
    <mergeCell ref="I21:P21"/>
  </mergeCells>
  <conditionalFormatting sqref="H24">
    <cfRule type="containsText" dxfId="4454" priority="2105" operator="containsText" text="VALOR MINIMO NO ACEPTABLE">
      <formula>NOT(ISERROR(SEARCH("VALOR MINIMO NO ACEPTABLE",H24)))</formula>
    </cfRule>
  </conditionalFormatting>
  <conditionalFormatting sqref="H24">
    <cfRule type="containsText" dxfId="4453" priority="2104" operator="containsText" text="OFERTA CON PRECIO APARENTEMENTE BAJO">
      <formula>NOT(ISERROR(SEARCH("OFERTA CON PRECIO APARENTEMENTE BAJO",H24)))</formula>
    </cfRule>
  </conditionalFormatting>
  <conditionalFormatting sqref="Q24">
    <cfRule type="cellIs" dxfId="4452" priority="2101" operator="greaterThan">
      <formula>0</formula>
    </cfRule>
  </conditionalFormatting>
  <conditionalFormatting sqref="Q24">
    <cfRule type="cellIs" dxfId="4451" priority="2102" operator="greaterThan">
      <formula>#REF!-(#REF!-#REF!-#REF!-#REF!)</formula>
    </cfRule>
    <cfRule type="cellIs" dxfId="4450" priority="2103" operator="greaterThan">
      <formula>#REF!-#REF!-#REF!-#REF!-#REF!</formula>
    </cfRule>
  </conditionalFormatting>
  <conditionalFormatting sqref="H25">
    <cfRule type="containsText" dxfId="4449" priority="2100" operator="containsText" text="VALOR MINIMO NO ACEPTABLE">
      <formula>NOT(ISERROR(SEARCH("VALOR MINIMO NO ACEPTABLE",H25)))</formula>
    </cfRule>
  </conditionalFormatting>
  <conditionalFormatting sqref="H25">
    <cfRule type="containsText" dxfId="4448" priority="2099" operator="containsText" text="OFERTA CON PRECIO APARENTEMENTE BAJO">
      <formula>NOT(ISERROR(SEARCH("OFERTA CON PRECIO APARENTEMENTE BAJO",H25)))</formula>
    </cfRule>
  </conditionalFormatting>
  <conditionalFormatting sqref="Q25">
    <cfRule type="cellIs" dxfId="4447" priority="2096" operator="greaterThan">
      <formula>0</formula>
    </cfRule>
  </conditionalFormatting>
  <conditionalFormatting sqref="Q25">
    <cfRule type="cellIs" dxfId="4446" priority="2097" operator="greaterThan">
      <formula>#REF!-(#REF!-#REF!-#REF!-#REF!)</formula>
    </cfRule>
    <cfRule type="cellIs" dxfId="4445" priority="2098" operator="greaterThan">
      <formula>#REF!-#REF!-#REF!-#REF!-#REF!</formula>
    </cfRule>
  </conditionalFormatting>
  <conditionalFormatting sqref="H26">
    <cfRule type="containsText" dxfId="4444" priority="2095" operator="containsText" text="VALOR MINIMO NO ACEPTABLE">
      <formula>NOT(ISERROR(SEARCH("VALOR MINIMO NO ACEPTABLE",H26)))</formula>
    </cfRule>
  </conditionalFormatting>
  <conditionalFormatting sqref="H26">
    <cfRule type="containsText" dxfId="4443" priority="2094" operator="containsText" text="OFERTA CON PRECIO APARENTEMENTE BAJO">
      <formula>NOT(ISERROR(SEARCH("OFERTA CON PRECIO APARENTEMENTE BAJO",H26)))</formula>
    </cfRule>
  </conditionalFormatting>
  <conditionalFormatting sqref="Q26">
    <cfRule type="cellIs" dxfId="4442" priority="2091" operator="greaterThan">
      <formula>0</formula>
    </cfRule>
  </conditionalFormatting>
  <conditionalFormatting sqref="Q26">
    <cfRule type="cellIs" dxfId="4441" priority="2092" operator="greaterThan">
      <formula>#REF!-(#REF!-#REF!-#REF!-#REF!)</formula>
    </cfRule>
    <cfRule type="cellIs" dxfId="4440" priority="2093" operator="greaterThan">
      <formula>#REF!-#REF!-#REF!-#REF!-#REF!</formula>
    </cfRule>
  </conditionalFormatting>
  <conditionalFormatting sqref="H27">
    <cfRule type="containsText" dxfId="4439" priority="2090" operator="containsText" text="VALOR MINIMO NO ACEPTABLE">
      <formula>NOT(ISERROR(SEARCH("VALOR MINIMO NO ACEPTABLE",H27)))</formula>
    </cfRule>
  </conditionalFormatting>
  <conditionalFormatting sqref="H27">
    <cfRule type="containsText" dxfId="4438" priority="2089" operator="containsText" text="OFERTA CON PRECIO APARENTEMENTE BAJO">
      <formula>NOT(ISERROR(SEARCH("OFERTA CON PRECIO APARENTEMENTE BAJO",H27)))</formula>
    </cfRule>
  </conditionalFormatting>
  <conditionalFormatting sqref="Q27">
    <cfRule type="cellIs" dxfId="4437" priority="2086" operator="greaterThan">
      <formula>0</formula>
    </cfRule>
  </conditionalFormatting>
  <conditionalFormatting sqref="Q27">
    <cfRule type="cellIs" dxfId="4436" priority="2087" operator="greaterThan">
      <formula>#REF!-(#REF!-#REF!-#REF!-#REF!)</formula>
    </cfRule>
    <cfRule type="cellIs" dxfId="4435" priority="2088" operator="greaterThan">
      <formula>#REF!-#REF!-#REF!-#REF!-#REF!</formula>
    </cfRule>
  </conditionalFormatting>
  <conditionalFormatting sqref="H28">
    <cfRule type="containsText" dxfId="4434" priority="2085" operator="containsText" text="VALOR MINIMO NO ACEPTABLE">
      <formula>NOT(ISERROR(SEARCH("VALOR MINIMO NO ACEPTABLE",H28)))</formula>
    </cfRule>
  </conditionalFormatting>
  <conditionalFormatting sqref="H28">
    <cfRule type="containsText" dxfId="4433" priority="2084" operator="containsText" text="OFERTA CON PRECIO APARENTEMENTE BAJO">
      <formula>NOT(ISERROR(SEARCH("OFERTA CON PRECIO APARENTEMENTE BAJO",H28)))</formula>
    </cfRule>
  </conditionalFormatting>
  <conditionalFormatting sqref="Q28">
    <cfRule type="cellIs" dxfId="4432" priority="2081" operator="greaterThan">
      <formula>0</formula>
    </cfRule>
  </conditionalFormatting>
  <conditionalFormatting sqref="Q28">
    <cfRule type="cellIs" dxfId="4431" priority="2082" operator="greaterThan">
      <formula>#REF!-(#REF!-#REF!-#REF!-#REF!)</formula>
    </cfRule>
    <cfRule type="cellIs" dxfId="4430" priority="2083" operator="greaterThan">
      <formula>#REF!-#REF!-#REF!-#REF!-#REF!</formula>
    </cfRule>
  </conditionalFormatting>
  <conditionalFormatting sqref="H29">
    <cfRule type="containsText" dxfId="4429" priority="2080" operator="containsText" text="VALOR MINIMO NO ACEPTABLE">
      <formula>NOT(ISERROR(SEARCH("VALOR MINIMO NO ACEPTABLE",H29)))</formula>
    </cfRule>
  </conditionalFormatting>
  <conditionalFormatting sqref="H29">
    <cfRule type="containsText" dxfId="4428" priority="2079" operator="containsText" text="OFERTA CON PRECIO APARENTEMENTE BAJO">
      <formula>NOT(ISERROR(SEARCH("OFERTA CON PRECIO APARENTEMENTE BAJO",H29)))</formula>
    </cfRule>
  </conditionalFormatting>
  <conditionalFormatting sqref="Q29">
    <cfRule type="cellIs" dxfId="4427" priority="2076" operator="greaterThan">
      <formula>0</formula>
    </cfRule>
  </conditionalFormatting>
  <conditionalFormatting sqref="Q29">
    <cfRule type="cellIs" dxfId="4426" priority="2077" operator="greaterThan">
      <formula>#REF!-(#REF!-#REF!-#REF!-#REF!)</formula>
    </cfRule>
    <cfRule type="cellIs" dxfId="4425" priority="2078" operator="greaterThan">
      <formula>#REF!-#REF!-#REF!-#REF!-#REF!</formula>
    </cfRule>
  </conditionalFormatting>
  <conditionalFormatting sqref="H30">
    <cfRule type="containsText" dxfId="4424" priority="2075" operator="containsText" text="VALOR MINIMO NO ACEPTABLE">
      <formula>NOT(ISERROR(SEARCH("VALOR MINIMO NO ACEPTABLE",H30)))</formula>
    </cfRule>
  </conditionalFormatting>
  <conditionalFormatting sqref="H30">
    <cfRule type="containsText" dxfId="4423" priority="2074" operator="containsText" text="OFERTA CON PRECIO APARENTEMENTE BAJO">
      <formula>NOT(ISERROR(SEARCH("OFERTA CON PRECIO APARENTEMENTE BAJO",H30)))</formula>
    </cfRule>
  </conditionalFormatting>
  <conditionalFormatting sqref="Q30">
    <cfRule type="cellIs" dxfId="4422" priority="2071" operator="greaterThan">
      <formula>0</formula>
    </cfRule>
  </conditionalFormatting>
  <conditionalFormatting sqref="Q30">
    <cfRule type="cellIs" dxfId="4421" priority="2072" operator="greaterThan">
      <formula>#REF!-(#REF!-#REF!-#REF!-#REF!)</formula>
    </cfRule>
    <cfRule type="cellIs" dxfId="4420" priority="2073" operator="greaterThan">
      <formula>#REF!-#REF!-#REF!-#REF!-#REF!</formula>
    </cfRule>
  </conditionalFormatting>
  <conditionalFormatting sqref="H31">
    <cfRule type="containsText" dxfId="4419" priority="2070" operator="containsText" text="VALOR MINIMO NO ACEPTABLE">
      <formula>NOT(ISERROR(SEARCH("VALOR MINIMO NO ACEPTABLE",H31)))</formula>
    </cfRule>
  </conditionalFormatting>
  <conditionalFormatting sqref="H31">
    <cfRule type="containsText" dxfId="4418" priority="2069" operator="containsText" text="OFERTA CON PRECIO APARENTEMENTE BAJO">
      <formula>NOT(ISERROR(SEARCH("OFERTA CON PRECIO APARENTEMENTE BAJO",H31)))</formula>
    </cfRule>
  </conditionalFormatting>
  <conditionalFormatting sqref="Q31">
    <cfRule type="cellIs" dxfId="4417" priority="2066" operator="greaterThan">
      <formula>0</formula>
    </cfRule>
  </conditionalFormatting>
  <conditionalFormatting sqref="Q31">
    <cfRule type="cellIs" dxfId="4416" priority="2067" operator="greaterThan">
      <formula>#REF!-(#REF!-#REF!-#REF!-#REF!)</formula>
    </cfRule>
    <cfRule type="cellIs" dxfId="4415" priority="2068" operator="greaterThan">
      <formula>#REF!-#REF!-#REF!-#REF!-#REF!</formula>
    </cfRule>
  </conditionalFormatting>
  <conditionalFormatting sqref="H32">
    <cfRule type="containsText" dxfId="4414" priority="2065" operator="containsText" text="VALOR MINIMO NO ACEPTABLE">
      <formula>NOT(ISERROR(SEARCH("VALOR MINIMO NO ACEPTABLE",H32)))</formula>
    </cfRule>
  </conditionalFormatting>
  <conditionalFormatting sqref="H32">
    <cfRule type="containsText" dxfId="4413" priority="2064" operator="containsText" text="OFERTA CON PRECIO APARENTEMENTE BAJO">
      <formula>NOT(ISERROR(SEARCH("OFERTA CON PRECIO APARENTEMENTE BAJO",H32)))</formula>
    </cfRule>
  </conditionalFormatting>
  <conditionalFormatting sqref="Q32">
    <cfRule type="cellIs" dxfId="4412" priority="2061" operator="greaterThan">
      <formula>0</formula>
    </cfRule>
  </conditionalFormatting>
  <conditionalFormatting sqref="Q32">
    <cfRule type="cellIs" dxfId="4411" priority="2062" operator="greaterThan">
      <formula>#REF!-(#REF!-#REF!-#REF!-#REF!)</formula>
    </cfRule>
    <cfRule type="cellIs" dxfId="4410" priority="2063" operator="greaterThan">
      <formula>#REF!-#REF!-#REF!-#REF!-#REF!</formula>
    </cfRule>
  </conditionalFormatting>
  <conditionalFormatting sqref="H33">
    <cfRule type="containsText" dxfId="4409" priority="2060" operator="containsText" text="VALOR MINIMO NO ACEPTABLE">
      <formula>NOT(ISERROR(SEARCH("VALOR MINIMO NO ACEPTABLE",H33)))</formula>
    </cfRule>
  </conditionalFormatting>
  <conditionalFormatting sqref="H33">
    <cfRule type="containsText" dxfId="4408" priority="2059" operator="containsText" text="OFERTA CON PRECIO APARENTEMENTE BAJO">
      <formula>NOT(ISERROR(SEARCH("OFERTA CON PRECIO APARENTEMENTE BAJO",H33)))</formula>
    </cfRule>
  </conditionalFormatting>
  <conditionalFormatting sqref="Q33">
    <cfRule type="cellIs" dxfId="4407" priority="2056" operator="greaterThan">
      <formula>0</formula>
    </cfRule>
  </conditionalFormatting>
  <conditionalFormatting sqref="Q33">
    <cfRule type="cellIs" dxfId="4406" priority="2057" operator="greaterThan">
      <formula>#REF!-(#REF!-#REF!-#REF!-#REF!)</formula>
    </cfRule>
    <cfRule type="cellIs" dxfId="4405" priority="2058" operator="greaterThan">
      <formula>#REF!-#REF!-#REF!-#REF!-#REF!</formula>
    </cfRule>
  </conditionalFormatting>
  <conditionalFormatting sqref="H34">
    <cfRule type="containsText" dxfId="4404" priority="2055" operator="containsText" text="VALOR MINIMO NO ACEPTABLE">
      <formula>NOT(ISERROR(SEARCH("VALOR MINIMO NO ACEPTABLE",H34)))</formula>
    </cfRule>
  </conditionalFormatting>
  <conditionalFormatting sqref="H34">
    <cfRule type="containsText" dxfId="4403" priority="2054" operator="containsText" text="OFERTA CON PRECIO APARENTEMENTE BAJO">
      <formula>NOT(ISERROR(SEARCH("OFERTA CON PRECIO APARENTEMENTE BAJO",H34)))</formula>
    </cfRule>
  </conditionalFormatting>
  <conditionalFormatting sqref="Q34">
    <cfRule type="cellIs" dxfId="4402" priority="2051" operator="greaterThan">
      <formula>0</formula>
    </cfRule>
  </conditionalFormatting>
  <conditionalFormatting sqref="Q34">
    <cfRule type="cellIs" dxfId="4401" priority="2052" operator="greaterThan">
      <formula>#REF!-(#REF!-#REF!-#REF!-#REF!)</formula>
    </cfRule>
    <cfRule type="cellIs" dxfId="4400" priority="2053" operator="greaterThan">
      <formula>#REF!-#REF!-#REF!-#REF!-#REF!</formula>
    </cfRule>
  </conditionalFormatting>
  <conditionalFormatting sqref="H35">
    <cfRule type="containsText" dxfId="4399" priority="2050" operator="containsText" text="VALOR MINIMO NO ACEPTABLE">
      <formula>NOT(ISERROR(SEARCH("VALOR MINIMO NO ACEPTABLE",H35)))</formula>
    </cfRule>
  </conditionalFormatting>
  <conditionalFormatting sqref="H35">
    <cfRule type="containsText" dxfId="4398" priority="2049" operator="containsText" text="OFERTA CON PRECIO APARENTEMENTE BAJO">
      <formula>NOT(ISERROR(SEARCH("OFERTA CON PRECIO APARENTEMENTE BAJO",H35)))</formula>
    </cfRule>
  </conditionalFormatting>
  <conditionalFormatting sqref="Q35">
    <cfRule type="cellIs" dxfId="4397" priority="2046" operator="greaterThan">
      <formula>0</formula>
    </cfRule>
  </conditionalFormatting>
  <conditionalFormatting sqref="Q35">
    <cfRule type="cellIs" dxfId="4396" priority="2047" operator="greaterThan">
      <formula>#REF!-(#REF!-#REF!-#REF!-#REF!)</formula>
    </cfRule>
    <cfRule type="cellIs" dxfId="4395" priority="2048" operator="greaterThan">
      <formula>#REF!-#REF!-#REF!-#REF!-#REF!</formula>
    </cfRule>
  </conditionalFormatting>
  <conditionalFormatting sqref="H36">
    <cfRule type="containsText" dxfId="4394" priority="2045" operator="containsText" text="VALOR MINIMO NO ACEPTABLE">
      <formula>NOT(ISERROR(SEARCH("VALOR MINIMO NO ACEPTABLE",H36)))</formula>
    </cfRule>
  </conditionalFormatting>
  <conditionalFormatting sqref="H36">
    <cfRule type="containsText" dxfId="4393" priority="2044" operator="containsText" text="OFERTA CON PRECIO APARENTEMENTE BAJO">
      <formula>NOT(ISERROR(SEARCH("OFERTA CON PRECIO APARENTEMENTE BAJO",H36)))</formula>
    </cfRule>
  </conditionalFormatting>
  <conditionalFormatting sqref="Q36">
    <cfRule type="cellIs" dxfId="4392" priority="2041" operator="greaterThan">
      <formula>0</formula>
    </cfRule>
  </conditionalFormatting>
  <conditionalFormatting sqref="Q36">
    <cfRule type="cellIs" dxfId="4391" priority="2042" operator="greaterThan">
      <formula>#REF!-(#REF!-#REF!-#REF!-#REF!)</formula>
    </cfRule>
    <cfRule type="cellIs" dxfId="4390" priority="2043" operator="greaterThan">
      <formula>#REF!-#REF!-#REF!-#REF!-#REF!</formula>
    </cfRule>
  </conditionalFormatting>
  <conditionalFormatting sqref="H37">
    <cfRule type="containsText" dxfId="4389" priority="2040" operator="containsText" text="VALOR MINIMO NO ACEPTABLE">
      <formula>NOT(ISERROR(SEARCH("VALOR MINIMO NO ACEPTABLE",H37)))</formula>
    </cfRule>
  </conditionalFormatting>
  <conditionalFormatting sqref="H37">
    <cfRule type="containsText" dxfId="4388" priority="2039" operator="containsText" text="OFERTA CON PRECIO APARENTEMENTE BAJO">
      <formula>NOT(ISERROR(SEARCH("OFERTA CON PRECIO APARENTEMENTE BAJO",H37)))</formula>
    </cfRule>
  </conditionalFormatting>
  <conditionalFormatting sqref="Q37">
    <cfRule type="cellIs" dxfId="4387" priority="2036" operator="greaterThan">
      <formula>0</formula>
    </cfRule>
  </conditionalFormatting>
  <conditionalFormatting sqref="Q37">
    <cfRule type="cellIs" dxfId="4386" priority="2037" operator="greaterThan">
      <formula>#REF!-(#REF!-#REF!-#REF!-#REF!)</formula>
    </cfRule>
    <cfRule type="cellIs" dxfId="4385" priority="2038" operator="greaterThan">
      <formula>#REF!-#REF!-#REF!-#REF!-#REF!</formula>
    </cfRule>
  </conditionalFormatting>
  <conditionalFormatting sqref="H38">
    <cfRule type="containsText" dxfId="4384" priority="2035" operator="containsText" text="VALOR MINIMO NO ACEPTABLE">
      <formula>NOT(ISERROR(SEARCH("VALOR MINIMO NO ACEPTABLE",H38)))</formula>
    </cfRule>
  </conditionalFormatting>
  <conditionalFormatting sqref="H38">
    <cfRule type="containsText" dxfId="4383" priority="2034" operator="containsText" text="OFERTA CON PRECIO APARENTEMENTE BAJO">
      <formula>NOT(ISERROR(SEARCH("OFERTA CON PRECIO APARENTEMENTE BAJO",H38)))</formula>
    </cfRule>
  </conditionalFormatting>
  <conditionalFormatting sqref="Q38">
    <cfRule type="cellIs" dxfId="4382" priority="2031" operator="greaterThan">
      <formula>0</formula>
    </cfRule>
  </conditionalFormatting>
  <conditionalFormatting sqref="Q38">
    <cfRule type="cellIs" dxfId="4381" priority="2032" operator="greaterThan">
      <formula>#REF!-(#REF!-#REF!-#REF!-#REF!)</formula>
    </cfRule>
    <cfRule type="cellIs" dxfId="4380" priority="2033" operator="greaterThan">
      <formula>#REF!-#REF!-#REF!-#REF!-#REF!</formula>
    </cfRule>
  </conditionalFormatting>
  <conditionalFormatting sqref="H39">
    <cfRule type="containsText" dxfId="4379" priority="2030" operator="containsText" text="VALOR MINIMO NO ACEPTABLE">
      <formula>NOT(ISERROR(SEARCH("VALOR MINIMO NO ACEPTABLE",H39)))</formula>
    </cfRule>
  </conditionalFormatting>
  <conditionalFormatting sqref="H39">
    <cfRule type="containsText" dxfId="4378" priority="2029" operator="containsText" text="OFERTA CON PRECIO APARENTEMENTE BAJO">
      <formula>NOT(ISERROR(SEARCH("OFERTA CON PRECIO APARENTEMENTE BAJO",H39)))</formula>
    </cfRule>
  </conditionalFormatting>
  <conditionalFormatting sqref="Q39">
    <cfRule type="cellIs" dxfId="4377" priority="2026" operator="greaterThan">
      <formula>0</formula>
    </cfRule>
  </conditionalFormatting>
  <conditionalFormatting sqref="Q39">
    <cfRule type="cellIs" dxfId="4376" priority="2027" operator="greaterThan">
      <formula>#REF!-(#REF!-#REF!-#REF!-#REF!)</formula>
    </cfRule>
    <cfRule type="cellIs" dxfId="4375" priority="2028" operator="greaterThan">
      <formula>#REF!-#REF!-#REF!-#REF!-#REF!</formula>
    </cfRule>
  </conditionalFormatting>
  <conditionalFormatting sqref="H40">
    <cfRule type="containsText" dxfId="4374" priority="2025" operator="containsText" text="VALOR MINIMO NO ACEPTABLE">
      <formula>NOT(ISERROR(SEARCH("VALOR MINIMO NO ACEPTABLE",H40)))</formula>
    </cfRule>
  </conditionalFormatting>
  <conditionalFormatting sqref="H40">
    <cfRule type="containsText" dxfId="4373" priority="2024" operator="containsText" text="OFERTA CON PRECIO APARENTEMENTE BAJO">
      <formula>NOT(ISERROR(SEARCH("OFERTA CON PRECIO APARENTEMENTE BAJO",H40)))</formula>
    </cfRule>
  </conditionalFormatting>
  <conditionalFormatting sqref="Q40">
    <cfRule type="cellIs" dxfId="4372" priority="2021" operator="greaterThan">
      <formula>0</formula>
    </cfRule>
  </conditionalFormatting>
  <conditionalFormatting sqref="Q40">
    <cfRule type="cellIs" dxfId="4371" priority="2022" operator="greaterThan">
      <formula>#REF!-(#REF!-#REF!-#REF!-#REF!)</formula>
    </cfRule>
    <cfRule type="cellIs" dxfId="4370" priority="2023" operator="greaterThan">
      <formula>#REF!-#REF!-#REF!-#REF!-#REF!</formula>
    </cfRule>
  </conditionalFormatting>
  <conditionalFormatting sqref="H41">
    <cfRule type="containsText" dxfId="4369" priority="2020" operator="containsText" text="VALOR MINIMO NO ACEPTABLE">
      <formula>NOT(ISERROR(SEARCH("VALOR MINIMO NO ACEPTABLE",H41)))</formula>
    </cfRule>
  </conditionalFormatting>
  <conditionalFormatting sqref="H41">
    <cfRule type="containsText" dxfId="4368" priority="2019" operator="containsText" text="OFERTA CON PRECIO APARENTEMENTE BAJO">
      <formula>NOT(ISERROR(SEARCH("OFERTA CON PRECIO APARENTEMENTE BAJO",H41)))</formula>
    </cfRule>
  </conditionalFormatting>
  <conditionalFormatting sqref="Q41">
    <cfRule type="cellIs" dxfId="4367" priority="2016" operator="greaterThan">
      <formula>0</formula>
    </cfRule>
  </conditionalFormatting>
  <conditionalFormatting sqref="Q41">
    <cfRule type="cellIs" dxfId="4366" priority="2017" operator="greaterThan">
      <formula>#REF!-(#REF!-#REF!-#REF!-#REF!)</formula>
    </cfRule>
    <cfRule type="cellIs" dxfId="4365" priority="2018" operator="greaterThan">
      <formula>#REF!-#REF!-#REF!-#REF!-#REF!</formula>
    </cfRule>
  </conditionalFormatting>
  <conditionalFormatting sqref="H42">
    <cfRule type="containsText" dxfId="4364" priority="2015" operator="containsText" text="VALOR MINIMO NO ACEPTABLE">
      <formula>NOT(ISERROR(SEARCH("VALOR MINIMO NO ACEPTABLE",H42)))</formula>
    </cfRule>
  </conditionalFormatting>
  <conditionalFormatting sqref="H42">
    <cfRule type="containsText" dxfId="4363" priority="2014" operator="containsText" text="OFERTA CON PRECIO APARENTEMENTE BAJO">
      <formula>NOT(ISERROR(SEARCH("OFERTA CON PRECIO APARENTEMENTE BAJO",H42)))</formula>
    </cfRule>
  </conditionalFormatting>
  <conditionalFormatting sqref="Q42">
    <cfRule type="cellIs" dxfId="4362" priority="2011" operator="greaterThan">
      <formula>0</formula>
    </cfRule>
  </conditionalFormatting>
  <conditionalFormatting sqref="Q42">
    <cfRule type="cellIs" dxfId="4361" priority="2012" operator="greaterThan">
      <formula>#REF!-(#REF!-#REF!-#REF!-#REF!)</formula>
    </cfRule>
    <cfRule type="cellIs" dxfId="4360" priority="2013" operator="greaterThan">
      <formula>#REF!-#REF!-#REF!-#REF!-#REF!</formula>
    </cfRule>
  </conditionalFormatting>
  <conditionalFormatting sqref="H43">
    <cfRule type="containsText" dxfId="4359" priority="2010" operator="containsText" text="VALOR MINIMO NO ACEPTABLE">
      <formula>NOT(ISERROR(SEARCH("VALOR MINIMO NO ACEPTABLE",H43)))</formula>
    </cfRule>
  </conditionalFormatting>
  <conditionalFormatting sqref="H43">
    <cfRule type="containsText" dxfId="4358" priority="2009" operator="containsText" text="OFERTA CON PRECIO APARENTEMENTE BAJO">
      <formula>NOT(ISERROR(SEARCH("OFERTA CON PRECIO APARENTEMENTE BAJO",H43)))</formula>
    </cfRule>
  </conditionalFormatting>
  <conditionalFormatting sqref="Q43">
    <cfRule type="cellIs" dxfId="4357" priority="2006" operator="greaterThan">
      <formula>0</formula>
    </cfRule>
  </conditionalFormatting>
  <conditionalFormatting sqref="Q43">
    <cfRule type="cellIs" dxfId="4356" priority="2007" operator="greaterThan">
      <formula>#REF!-(#REF!-#REF!-#REF!-#REF!)</formula>
    </cfRule>
    <cfRule type="cellIs" dxfId="4355" priority="2008" operator="greaterThan">
      <formula>#REF!-#REF!-#REF!-#REF!-#REF!</formula>
    </cfRule>
  </conditionalFormatting>
  <conditionalFormatting sqref="H44">
    <cfRule type="containsText" dxfId="4354" priority="2005" operator="containsText" text="VALOR MINIMO NO ACEPTABLE">
      <formula>NOT(ISERROR(SEARCH("VALOR MINIMO NO ACEPTABLE",H44)))</formula>
    </cfRule>
  </conditionalFormatting>
  <conditionalFormatting sqref="H44">
    <cfRule type="containsText" dxfId="4353" priority="2004" operator="containsText" text="OFERTA CON PRECIO APARENTEMENTE BAJO">
      <formula>NOT(ISERROR(SEARCH("OFERTA CON PRECIO APARENTEMENTE BAJO",H44)))</formula>
    </cfRule>
  </conditionalFormatting>
  <conditionalFormatting sqref="Q44">
    <cfRule type="cellIs" dxfId="4352" priority="2001" operator="greaterThan">
      <formula>0</formula>
    </cfRule>
  </conditionalFormatting>
  <conditionalFormatting sqref="Q44">
    <cfRule type="cellIs" dxfId="4351" priority="2002" operator="greaterThan">
      <formula>#REF!-(#REF!-#REF!-#REF!-#REF!)</formula>
    </cfRule>
    <cfRule type="cellIs" dxfId="4350" priority="2003" operator="greaterThan">
      <formula>#REF!-#REF!-#REF!-#REF!-#REF!</formula>
    </cfRule>
  </conditionalFormatting>
  <conditionalFormatting sqref="H45">
    <cfRule type="containsText" dxfId="4349" priority="2000" operator="containsText" text="VALOR MINIMO NO ACEPTABLE">
      <formula>NOT(ISERROR(SEARCH("VALOR MINIMO NO ACEPTABLE",H45)))</formula>
    </cfRule>
  </conditionalFormatting>
  <conditionalFormatting sqref="H45">
    <cfRule type="containsText" dxfId="4348" priority="1999" operator="containsText" text="OFERTA CON PRECIO APARENTEMENTE BAJO">
      <formula>NOT(ISERROR(SEARCH("OFERTA CON PRECIO APARENTEMENTE BAJO",H45)))</formula>
    </cfRule>
  </conditionalFormatting>
  <conditionalFormatting sqref="Q45">
    <cfRule type="cellIs" dxfId="4347" priority="1996" operator="greaterThan">
      <formula>0</formula>
    </cfRule>
  </conditionalFormatting>
  <conditionalFormatting sqref="Q45">
    <cfRule type="cellIs" dxfId="4346" priority="1997" operator="greaterThan">
      <formula>#REF!-(#REF!-#REF!-#REF!-#REF!)</formula>
    </cfRule>
    <cfRule type="cellIs" dxfId="4345" priority="1998" operator="greaterThan">
      <formula>#REF!-#REF!-#REF!-#REF!-#REF!</formula>
    </cfRule>
  </conditionalFormatting>
  <conditionalFormatting sqref="H46">
    <cfRule type="containsText" dxfId="4344" priority="1995" operator="containsText" text="VALOR MINIMO NO ACEPTABLE">
      <formula>NOT(ISERROR(SEARCH("VALOR MINIMO NO ACEPTABLE",H46)))</formula>
    </cfRule>
  </conditionalFormatting>
  <conditionalFormatting sqref="H46">
    <cfRule type="containsText" dxfId="4343" priority="1994" operator="containsText" text="OFERTA CON PRECIO APARENTEMENTE BAJO">
      <formula>NOT(ISERROR(SEARCH("OFERTA CON PRECIO APARENTEMENTE BAJO",H46)))</formula>
    </cfRule>
  </conditionalFormatting>
  <conditionalFormatting sqref="Q46">
    <cfRule type="cellIs" dxfId="4342" priority="1991" operator="greaterThan">
      <formula>0</formula>
    </cfRule>
  </conditionalFormatting>
  <conditionalFormatting sqref="Q46">
    <cfRule type="cellIs" dxfId="4341" priority="1992" operator="greaterThan">
      <formula>#REF!-(#REF!-#REF!-#REF!-#REF!)</formula>
    </cfRule>
    <cfRule type="cellIs" dxfId="4340" priority="1993" operator="greaterThan">
      <formula>#REF!-#REF!-#REF!-#REF!-#REF!</formula>
    </cfRule>
  </conditionalFormatting>
  <conditionalFormatting sqref="H47">
    <cfRule type="containsText" dxfId="4339" priority="1990" operator="containsText" text="VALOR MINIMO NO ACEPTABLE">
      <formula>NOT(ISERROR(SEARCH("VALOR MINIMO NO ACEPTABLE",H47)))</formula>
    </cfRule>
  </conditionalFormatting>
  <conditionalFormatting sqref="H47">
    <cfRule type="containsText" dxfId="4338" priority="1989" operator="containsText" text="OFERTA CON PRECIO APARENTEMENTE BAJO">
      <formula>NOT(ISERROR(SEARCH("OFERTA CON PRECIO APARENTEMENTE BAJO",H47)))</formula>
    </cfRule>
  </conditionalFormatting>
  <conditionalFormatting sqref="Q47">
    <cfRule type="cellIs" dxfId="4337" priority="1986" operator="greaterThan">
      <formula>0</formula>
    </cfRule>
  </conditionalFormatting>
  <conditionalFormatting sqref="Q47">
    <cfRule type="cellIs" dxfId="4336" priority="1987" operator="greaterThan">
      <formula>#REF!-(#REF!-#REF!-#REF!-#REF!)</formula>
    </cfRule>
    <cfRule type="cellIs" dxfId="4335" priority="1988" operator="greaterThan">
      <formula>#REF!-#REF!-#REF!-#REF!-#REF!</formula>
    </cfRule>
  </conditionalFormatting>
  <conditionalFormatting sqref="H48">
    <cfRule type="containsText" dxfId="4334" priority="1985" operator="containsText" text="VALOR MINIMO NO ACEPTABLE">
      <formula>NOT(ISERROR(SEARCH("VALOR MINIMO NO ACEPTABLE",H48)))</formula>
    </cfRule>
  </conditionalFormatting>
  <conditionalFormatting sqref="H48">
    <cfRule type="containsText" dxfId="4333" priority="1984" operator="containsText" text="OFERTA CON PRECIO APARENTEMENTE BAJO">
      <formula>NOT(ISERROR(SEARCH("OFERTA CON PRECIO APARENTEMENTE BAJO",H48)))</formula>
    </cfRule>
  </conditionalFormatting>
  <conditionalFormatting sqref="Q48">
    <cfRule type="cellIs" dxfId="4332" priority="1981" operator="greaterThan">
      <formula>0</formula>
    </cfRule>
  </conditionalFormatting>
  <conditionalFormatting sqref="Q48">
    <cfRule type="cellIs" dxfId="4331" priority="1982" operator="greaterThan">
      <formula>#REF!-(#REF!-#REF!-#REF!-#REF!)</formula>
    </cfRule>
    <cfRule type="cellIs" dxfId="4330" priority="1983" operator="greaterThan">
      <formula>#REF!-#REF!-#REF!-#REF!-#REF!</formula>
    </cfRule>
  </conditionalFormatting>
  <conditionalFormatting sqref="H49">
    <cfRule type="containsText" dxfId="4329" priority="1980" operator="containsText" text="VALOR MINIMO NO ACEPTABLE">
      <formula>NOT(ISERROR(SEARCH("VALOR MINIMO NO ACEPTABLE",H49)))</formula>
    </cfRule>
  </conditionalFormatting>
  <conditionalFormatting sqref="H49">
    <cfRule type="containsText" dxfId="4328" priority="1979" operator="containsText" text="OFERTA CON PRECIO APARENTEMENTE BAJO">
      <formula>NOT(ISERROR(SEARCH("OFERTA CON PRECIO APARENTEMENTE BAJO",H49)))</formula>
    </cfRule>
  </conditionalFormatting>
  <conditionalFormatting sqref="Q49">
    <cfRule type="cellIs" dxfId="4327" priority="1976" operator="greaterThan">
      <formula>0</formula>
    </cfRule>
  </conditionalFormatting>
  <conditionalFormatting sqref="Q49">
    <cfRule type="cellIs" dxfId="4326" priority="1977" operator="greaterThan">
      <formula>#REF!-(#REF!-#REF!-#REF!-#REF!)</formula>
    </cfRule>
    <cfRule type="cellIs" dxfId="4325" priority="1978" operator="greaterThan">
      <formula>#REF!-#REF!-#REF!-#REF!-#REF!</formula>
    </cfRule>
  </conditionalFormatting>
  <conditionalFormatting sqref="H50">
    <cfRule type="containsText" dxfId="4324" priority="1975" operator="containsText" text="VALOR MINIMO NO ACEPTABLE">
      <formula>NOT(ISERROR(SEARCH("VALOR MINIMO NO ACEPTABLE",H50)))</formula>
    </cfRule>
  </conditionalFormatting>
  <conditionalFormatting sqref="H50">
    <cfRule type="containsText" dxfId="4323" priority="1974" operator="containsText" text="OFERTA CON PRECIO APARENTEMENTE BAJO">
      <formula>NOT(ISERROR(SEARCH("OFERTA CON PRECIO APARENTEMENTE BAJO",H50)))</formula>
    </cfRule>
  </conditionalFormatting>
  <conditionalFormatting sqref="Q50">
    <cfRule type="cellIs" dxfId="4322" priority="1971" operator="greaterThan">
      <formula>0</formula>
    </cfRule>
  </conditionalFormatting>
  <conditionalFormatting sqref="Q50">
    <cfRule type="cellIs" dxfId="4321" priority="1972" operator="greaterThan">
      <formula>#REF!-(#REF!-#REF!-#REF!-#REF!)</formula>
    </cfRule>
    <cfRule type="cellIs" dxfId="4320" priority="1973" operator="greaterThan">
      <formula>#REF!-#REF!-#REF!-#REF!-#REF!</formula>
    </cfRule>
  </conditionalFormatting>
  <conditionalFormatting sqref="H51">
    <cfRule type="containsText" dxfId="4319" priority="1970" operator="containsText" text="VALOR MINIMO NO ACEPTABLE">
      <formula>NOT(ISERROR(SEARCH("VALOR MINIMO NO ACEPTABLE",H51)))</formula>
    </cfRule>
  </conditionalFormatting>
  <conditionalFormatting sqref="H51">
    <cfRule type="containsText" dxfId="4318" priority="1969" operator="containsText" text="OFERTA CON PRECIO APARENTEMENTE BAJO">
      <formula>NOT(ISERROR(SEARCH("OFERTA CON PRECIO APARENTEMENTE BAJO",H51)))</formula>
    </cfRule>
  </conditionalFormatting>
  <conditionalFormatting sqref="Q51">
    <cfRule type="cellIs" dxfId="4317" priority="1966" operator="greaterThan">
      <formula>0</formula>
    </cfRule>
  </conditionalFormatting>
  <conditionalFormatting sqref="Q51">
    <cfRule type="cellIs" dxfId="4316" priority="1967" operator="greaterThan">
      <formula>#REF!-(#REF!-#REF!-#REF!-#REF!)</formula>
    </cfRule>
    <cfRule type="cellIs" dxfId="4315" priority="1968" operator="greaterThan">
      <formula>#REF!-#REF!-#REF!-#REF!-#REF!</formula>
    </cfRule>
  </conditionalFormatting>
  <conditionalFormatting sqref="H52">
    <cfRule type="containsText" dxfId="4314" priority="1965" operator="containsText" text="VALOR MINIMO NO ACEPTABLE">
      <formula>NOT(ISERROR(SEARCH("VALOR MINIMO NO ACEPTABLE",H52)))</formula>
    </cfRule>
  </conditionalFormatting>
  <conditionalFormatting sqref="H52">
    <cfRule type="containsText" dxfId="4313" priority="1964" operator="containsText" text="OFERTA CON PRECIO APARENTEMENTE BAJO">
      <formula>NOT(ISERROR(SEARCH("OFERTA CON PRECIO APARENTEMENTE BAJO",H52)))</formula>
    </cfRule>
  </conditionalFormatting>
  <conditionalFormatting sqref="Q52">
    <cfRule type="cellIs" dxfId="4312" priority="1961" operator="greaterThan">
      <formula>0</formula>
    </cfRule>
  </conditionalFormatting>
  <conditionalFormatting sqref="Q52">
    <cfRule type="cellIs" dxfId="4311" priority="1962" operator="greaterThan">
      <formula>#REF!-(#REF!-#REF!-#REF!-#REF!)</formula>
    </cfRule>
    <cfRule type="cellIs" dxfId="4310" priority="1963" operator="greaterThan">
      <formula>#REF!-#REF!-#REF!-#REF!-#REF!</formula>
    </cfRule>
  </conditionalFormatting>
  <conditionalFormatting sqref="H53">
    <cfRule type="containsText" dxfId="4309" priority="1960" operator="containsText" text="VALOR MINIMO NO ACEPTABLE">
      <formula>NOT(ISERROR(SEARCH("VALOR MINIMO NO ACEPTABLE",H53)))</formula>
    </cfRule>
  </conditionalFormatting>
  <conditionalFormatting sqref="H53">
    <cfRule type="containsText" dxfId="4308" priority="1959" operator="containsText" text="OFERTA CON PRECIO APARENTEMENTE BAJO">
      <formula>NOT(ISERROR(SEARCH("OFERTA CON PRECIO APARENTEMENTE BAJO",H53)))</formula>
    </cfRule>
  </conditionalFormatting>
  <conditionalFormatting sqref="Q53">
    <cfRule type="cellIs" dxfId="4307" priority="1956" operator="greaterThan">
      <formula>0</formula>
    </cfRule>
  </conditionalFormatting>
  <conditionalFormatting sqref="Q53">
    <cfRule type="cellIs" dxfId="4306" priority="1957" operator="greaterThan">
      <formula>#REF!-(#REF!-#REF!-#REF!-#REF!)</formula>
    </cfRule>
    <cfRule type="cellIs" dxfId="4305" priority="1958" operator="greaterThan">
      <formula>#REF!-#REF!-#REF!-#REF!-#REF!</formula>
    </cfRule>
  </conditionalFormatting>
  <conditionalFormatting sqref="H54">
    <cfRule type="containsText" dxfId="4304" priority="1955" operator="containsText" text="VALOR MINIMO NO ACEPTABLE">
      <formula>NOT(ISERROR(SEARCH("VALOR MINIMO NO ACEPTABLE",H54)))</formula>
    </cfRule>
  </conditionalFormatting>
  <conditionalFormatting sqref="H54">
    <cfRule type="containsText" dxfId="4303" priority="1954" operator="containsText" text="OFERTA CON PRECIO APARENTEMENTE BAJO">
      <formula>NOT(ISERROR(SEARCH("OFERTA CON PRECIO APARENTEMENTE BAJO",H54)))</formula>
    </cfRule>
  </conditionalFormatting>
  <conditionalFormatting sqref="Q54">
    <cfRule type="cellIs" dxfId="4302" priority="1951" operator="greaterThan">
      <formula>0</formula>
    </cfRule>
  </conditionalFormatting>
  <conditionalFormatting sqref="Q54">
    <cfRule type="cellIs" dxfId="4301" priority="1952" operator="greaterThan">
      <formula>#REF!-(#REF!-#REF!-#REF!-#REF!)</formula>
    </cfRule>
    <cfRule type="cellIs" dxfId="4300" priority="1953" operator="greaterThan">
      <formula>#REF!-#REF!-#REF!-#REF!-#REF!</formula>
    </cfRule>
  </conditionalFormatting>
  <conditionalFormatting sqref="H55">
    <cfRule type="containsText" dxfId="4299" priority="1950" operator="containsText" text="VALOR MINIMO NO ACEPTABLE">
      <formula>NOT(ISERROR(SEARCH("VALOR MINIMO NO ACEPTABLE",H55)))</formula>
    </cfRule>
  </conditionalFormatting>
  <conditionalFormatting sqref="H55">
    <cfRule type="containsText" dxfId="4298" priority="1949" operator="containsText" text="OFERTA CON PRECIO APARENTEMENTE BAJO">
      <formula>NOT(ISERROR(SEARCH("OFERTA CON PRECIO APARENTEMENTE BAJO",H55)))</formula>
    </cfRule>
  </conditionalFormatting>
  <conditionalFormatting sqref="Q55">
    <cfRule type="cellIs" dxfId="4297" priority="1946" operator="greaterThan">
      <formula>0</formula>
    </cfRule>
  </conditionalFormatting>
  <conditionalFormatting sqref="Q55">
    <cfRule type="cellIs" dxfId="4296" priority="1947" operator="greaterThan">
      <formula>#REF!-(#REF!-#REF!-#REF!-#REF!)</formula>
    </cfRule>
    <cfRule type="cellIs" dxfId="4295" priority="1948" operator="greaterThan">
      <formula>#REF!-#REF!-#REF!-#REF!-#REF!</formula>
    </cfRule>
  </conditionalFormatting>
  <conditionalFormatting sqref="H56">
    <cfRule type="containsText" dxfId="4294" priority="1945" operator="containsText" text="VALOR MINIMO NO ACEPTABLE">
      <formula>NOT(ISERROR(SEARCH("VALOR MINIMO NO ACEPTABLE",H56)))</formula>
    </cfRule>
  </conditionalFormatting>
  <conditionalFormatting sqref="H56">
    <cfRule type="containsText" dxfId="4293" priority="1944" operator="containsText" text="OFERTA CON PRECIO APARENTEMENTE BAJO">
      <formula>NOT(ISERROR(SEARCH("OFERTA CON PRECIO APARENTEMENTE BAJO",H56)))</formula>
    </cfRule>
  </conditionalFormatting>
  <conditionalFormatting sqref="Q56">
    <cfRule type="cellIs" dxfId="4292" priority="1941" operator="greaterThan">
      <formula>0</formula>
    </cfRule>
  </conditionalFormatting>
  <conditionalFormatting sqref="Q56">
    <cfRule type="cellIs" dxfId="4291" priority="1942" operator="greaterThan">
      <formula>#REF!-(#REF!-#REF!-#REF!-#REF!)</formula>
    </cfRule>
    <cfRule type="cellIs" dxfId="4290" priority="1943" operator="greaterThan">
      <formula>#REF!-#REF!-#REF!-#REF!-#REF!</formula>
    </cfRule>
  </conditionalFormatting>
  <conditionalFormatting sqref="H57">
    <cfRule type="containsText" dxfId="4289" priority="1940" operator="containsText" text="VALOR MINIMO NO ACEPTABLE">
      <formula>NOT(ISERROR(SEARCH("VALOR MINIMO NO ACEPTABLE",H57)))</formula>
    </cfRule>
  </conditionalFormatting>
  <conditionalFormatting sqref="H57">
    <cfRule type="containsText" dxfId="4288" priority="1939" operator="containsText" text="OFERTA CON PRECIO APARENTEMENTE BAJO">
      <formula>NOT(ISERROR(SEARCH("OFERTA CON PRECIO APARENTEMENTE BAJO",H57)))</formula>
    </cfRule>
  </conditionalFormatting>
  <conditionalFormatting sqref="Q57">
    <cfRule type="cellIs" dxfId="4287" priority="1936" operator="greaterThan">
      <formula>0</formula>
    </cfRule>
  </conditionalFormatting>
  <conditionalFormatting sqref="Q57">
    <cfRule type="cellIs" dxfId="4286" priority="1937" operator="greaterThan">
      <formula>#REF!-(#REF!-#REF!-#REF!-#REF!)</formula>
    </cfRule>
    <cfRule type="cellIs" dxfId="4285" priority="1938" operator="greaterThan">
      <formula>#REF!-#REF!-#REF!-#REF!-#REF!</formula>
    </cfRule>
  </conditionalFormatting>
  <conditionalFormatting sqref="H58">
    <cfRule type="containsText" dxfId="4284" priority="1935" operator="containsText" text="VALOR MINIMO NO ACEPTABLE">
      <formula>NOT(ISERROR(SEARCH("VALOR MINIMO NO ACEPTABLE",H58)))</formula>
    </cfRule>
  </conditionalFormatting>
  <conditionalFormatting sqref="H58">
    <cfRule type="containsText" dxfId="4283" priority="1934" operator="containsText" text="OFERTA CON PRECIO APARENTEMENTE BAJO">
      <formula>NOT(ISERROR(SEARCH("OFERTA CON PRECIO APARENTEMENTE BAJO",H58)))</formula>
    </cfRule>
  </conditionalFormatting>
  <conditionalFormatting sqref="Q58">
    <cfRule type="cellIs" dxfId="4282" priority="1931" operator="greaterThan">
      <formula>0</formula>
    </cfRule>
  </conditionalFormatting>
  <conditionalFormatting sqref="Q58">
    <cfRule type="cellIs" dxfId="4281" priority="1932" operator="greaterThan">
      <formula>#REF!-(#REF!-#REF!-#REF!-#REF!)</formula>
    </cfRule>
    <cfRule type="cellIs" dxfId="4280" priority="1933" operator="greaterThan">
      <formula>#REF!-#REF!-#REF!-#REF!-#REF!</formula>
    </cfRule>
  </conditionalFormatting>
  <conditionalFormatting sqref="H59">
    <cfRule type="containsText" dxfId="4279" priority="1930" operator="containsText" text="VALOR MINIMO NO ACEPTABLE">
      <formula>NOT(ISERROR(SEARCH("VALOR MINIMO NO ACEPTABLE",H59)))</formula>
    </cfRule>
  </conditionalFormatting>
  <conditionalFormatting sqref="H59">
    <cfRule type="containsText" dxfId="4278" priority="1929" operator="containsText" text="OFERTA CON PRECIO APARENTEMENTE BAJO">
      <formula>NOT(ISERROR(SEARCH("OFERTA CON PRECIO APARENTEMENTE BAJO",H59)))</formula>
    </cfRule>
  </conditionalFormatting>
  <conditionalFormatting sqref="Q59">
    <cfRule type="cellIs" dxfId="4277" priority="1926" operator="greaterThan">
      <formula>0</formula>
    </cfRule>
  </conditionalFormatting>
  <conditionalFormatting sqref="Q59">
    <cfRule type="cellIs" dxfId="4276" priority="1927" operator="greaterThan">
      <formula>#REF!-(#REF!-#REF!-#REF!-#REF!)</formula>
    </cfRule>
    <cfRule type="cellIs" dxfId="4275" priority="1928" operator="greaterThan">
      <formula>#REF!-#REF!-#REF!-#REF!-#REF!</formula>
    </cfRule>
  </conditionalFormatting>
  <conditionalFormatting sqref="H60">
    <cfRule type="containsText" dxfId="4274" priority="1925" operator="containsText" text="VALOR MINIMO NO ACEPTABLE">
      <formula>NOT(ISERROR(SEARCH("VALOR MINIMO NO ACEPTABLE",H60)))</formula>
    </cfRule>
  </conditionalFormatting>
  <conditionalFormatting sqref="H60">
    <cfRule type="containsText" dxfId="4273" priority="1924" operator="containsText" text="OFERTA CON PRECIO APARENTEMENTE BAJO">
      <formula>NOT(ISERROR(SEARCH("OFERTA CON PRECIO APARENTEMENTE BAJO",H60)))</formula>
    </cfRule>
  </conditionalFormatting>
  <conditionalFormatting sqref="Q60">
    <cfRule type="cellIs" dxfId="4272" priority="1921" operator="greaterThan">
      <formula>0</formula>
    </cfRule>
  </conditionalFormatting>
  <conditionalFormatting sqref="Q60">
    <cfRule type="cellIs" dxfId="4271" priority="1922" operator="greaterThan">
      <formula>#REF!-(#REF!-#REF!-#REF!-#REF!)</formula>
    </cfRule>
    <cfRule type="cellIs" dxfId="4270" priority="1923" operator="greaterThan">
      <formula>#REF!-#REF!-#REF!-#REF!-#REF!</formula>
    </cfRule>
  </conditionalFormatting>
  <conditionalFormatting sqref="H61">
    <cfRule type="containsText" dxfId="4269" priority="1920" operator="containsText" text="VALOR MINIMO NO ACEPTABLE">
      <formula>NOT(ISERROR(SEARCH("VALOR MINIMO NO ACEPTABLE",H61)))</formula>
    </cfRule>
  </conditionalFormatting>
  <conditionalFormatting sqref="H61">
    <cfRule type="containsText" dxfId="4268" priority="1919" operator="containsText" text="OFERTA CON PRECIO APARENTEMENTE BAJO">
      <formula>NOT(ISERROR(SEARCH("OFERTA CON PRECIO APARENTEMENTE BAJO",H61)))</formula>
    </cfRule>
  </conditionalFormatting>
  <conditionalFormatting sqref="Q61">
    <cfRule type="cellIs" dxfId="4267" priority="1916" operator="greaterThan">
      <formula>0</formula>
    </cfRule>
  </conditionalFormatting>
  <conditionalFormatting sqref="Q61">
    <cfRule type="cellIs" dxfId="4266" priority="1917" operator="greaterThan">
      <formula>#REF!-(#REF!-#REF!-#REF!-#REF!)</formula>
    </cfRule>
    <cfRule type="cellIs" dxfId="4265" priority="1918" operator="greaterThan">
      <formula>#REF!-#REF!-#REF!-#REF!-#REF!</formula>
    </cfRule>
  </conditionalFormatting>
  <conditionalFormatting sqref="H62">
    <cfRule type="containsText" dxfId="4264" priority="1915" operator="containsText" text="VALOR MINIMO NO ACEPTABLE">
      <formula>NOT(ISERROR(SEARCH("VALOR MINIMO NO ACEPTABLE",H62)))</formula>
    </cfRule>
  </conditionalFormatting>
  <conditionalFormatting sqref="H62">
    <cfRule type="containsText" dxfId="4263" priority="1914" operator="containsText" text="OFERTA CON PRECIO APARENTEMENTE BAJO">
      <formula>NOT(ISERROR(SEARCH("OFERTA CON PRECIO APARENTEMENTE BAJO",H62)))</formula>
    </cfRule>
  </conditionalFormatting>
  <conditionalFormatting sqref="Q62">
    <cfRule type="cellIs" dxfId="4262" priority="1911" operator="greaterThan">
      <formula>0</formula>
    </cfRule>
  </conditionalFormatting>
  <conditionalFormatting sqref="Q62">
    <cfRule type="cellIs" dxfId="4261" priority="1912" operator="greaterThan">
      <formula>#REF!-(#REF!-#REF!-#REF!-#REF!)</formula>
    </cfRule>
    <cfRule type="cellIs" dxfId="4260" priority="1913" operator="greaterThan">
      <formula>#REF!-#REF!-#REF!-#REF!-#REF!</formula>
    </cfRule>
  </conditionalFormatting>
  <conditionalFormatting sqref="H63">
    <cfRule type="containsText" dxfId="4259" priority="1910" operator="containsText" text="VALOR MINIMO NO ACEPTABLE">
      <formula>NOT(ISERROR(SEARCH("VALOR MINIMO NO ACEPTABLE",H63)))</formula>
    </cfRule>
  </conditionalFormatting>
  <conditionalFormatting sqref="H63">
    <cfRule type="containsText" dxfId="4258" priority="1909" operator="containsText" text="OFERTA CON PRECIO APARENTEMENTE BAJO">
      <formula>NOT(ISERROR(SEARCH("OFERTA CON PRECIO APARENTEMENTE BAJO",H63)))</formula>
    </cfRule>
  </conditionalFormatting>
  <conditionalFormatting sqref="Q63">
    <cfRule type="cellIs" dxfId="4257" priority="1906" operator="greaterThan">
      <formula>0</formula>
    </cfRule>
  </conditionalFormatting>
  <conditionalFormatting sqref="Q63">
    <cfRule type="cellIs" dxfId="4256" priority="1907" operator="greaterThan">
      <formula>#REF!-(#REF!-#REF!-#REF!-#REF!)</formula>
    </cfRule>
    <cfRule type="cellIs" dxfId="4255" priority="1908" operator="greaterThan">
      <formula>#REF!-#REF!-#REF!-#REF!-#REF!</formula>
    </cfRule>
  </conditionalFormatting>
  <conditionalFormatting sqref="H64">
    <cfRule type="containsText" dxfId="4254" priority="1905" operator="containsText" text="VALOR MINIMO NO ACEPTABLE">
      <formula>NOT(ISERROR(SEARCH("VALOR MINIMO NO ACEPTABLE",H64)))</formula>
    </cfRule>
  </conditionalFormatting>
  <conditionalFormatting sqref="H64">
    <cfRule type="containsText" dxfId="4253" priority="1904" operator="containsText" text="OFERTA CON PRECIO APARENTEMENTE BAJO">
      <formula>NOT(ISERROR(SEARCH("OFERTA CON PRECIO APARENTEMENTE BAJO",H64)))</formula>
    </cfRule>
  </conditionalFormatting>
  <conditionalFormatting sqref="Q64">
    <cfRule type="cellIs" dxfId="4252" priority="1901" operator="greaterThan">
      <formula>0</formula>
    </cfRule>
  </conditionalFormatting>
  <conditionalFormatting sqref="Q64">
    <cfRule type="cellIs" dxfId="4251" priority="1902" operator="greaterThan">
      <formula>#REF!-(#REF!-#REF!-#REF!-#REF!)</formula>
    </cfRule>
    <cfRule type="cellIs" dxfId="4250" priority="1903" operator="greaterThan">
      <formula>#REF!-#REF!-#REF!-#REF!-#REF!</formula>
    </cfRule>
  </conditionalFormatting>
  <conditionalFormatting sqref="H65">
    <cfRule type="containsText" dxfId="4249" priority="1900" operator="containsText" text="VALOR MINIMO NO ACEPTABLE">
      <formula>NOT(ISERROR(SEARCH("VALOR MINIMO NO ACEPTABLE",H65)))</formula>
    </cfRule>
  </conditionalFormatting>
  <conditionalFormatting sqref="H65">
    <cfRule type="containsText" dxfId="4248" priority="1899" operator="containsText" text="OFERTA CON PRECIO APARENTEMENTE BAJO">
      <formula>NOT(ISERROR(SEARCH("OFERTA CON PRECIO APARENTEMENTE BAJO",H65)))</formula>
    </cfRule>
  </conditionalFormatting>
  <conditionalFormatting sqref="Q65">
    <cfRule type="cellIs" dxfId="4247" priority="1896" operator="greaterThan">
      <formula>0</formula>
    </cfRule>
  </conditionalFormatting>
  <conditionalFormatting sqref="Q65">
    <cfRule type="cellIs" dxfId="4246" priority="1897" operator="greaterThan">
      <formula>#REF!-(#REF!-#REF!-#REF!-#REF!)</formula>
    </cfRule>
    <cfRule type="cellIs" dxfId="4245" priority="1898" operator="greaterThan">
      <formula>#REF!-#REF!-#REF!-#REF!-#REF!</formula>
    </cfRule>
  </conditionalFormatting>
  <conditionalFormatting sqref="H66">
    <cfRule type="containsText" dxfId="4244" priority="1895" operator="containsText" text="VALOR MINIMO NO ACEPTABLE">
      <formula>NOT(ISERROR(SEARCH("VALOR MINIMO NO ACEPTABLE",H66)))</formula>
    </cfRule>
  </conditionalFormatting>
  <conditionalFormatting sqref="H66">
    <cfRule type="containsText" dxfId="4243" priority="1894" operator="containsText" text="OFERTA CON PRECIO APARENTEMENTE BAJO">
      <formula>NOT(ISERROR(SEARCH("OFERTA CON PRECIO APARENTEMENTE BAJO",H66)))</formula>
    </cfRule>
  </conditionalFormatting>
  <conditionalFormatting sqref="Q66">
    <cfRule type="cellIs" dxfId="4242" priority="1891" operator="greaterThan">
      <formula>0</formula>
    </cfRule>
  </conditionalFormatting>
  <conditionalFormatting sqref="Q66">
    <cfRule type="cellIs" dxfId="4241" priority="1892" operator="greaterThan">
      <formula>#REF!-(#REF!-#REF!-#REF!-#REF!)</formula>
    </cfRule>
    <cfRule type="cellIs" dxfId="4240" priority="1893" operator="greaterThan">
      <formula>#REF!-#REF!-#REF!-#REF!-#REF!</formula>
    </cfRule>
  </conditionalFormatting>
  <conditionalFormatting sqref="H67">
    <cfRule type="containsText" dxfId="4239" priority="1890" operator="containsText" text="VALOR MINIMO NO ACEPTABLE">
      <formula>NOT(ISERROR(SEARCH("VALOR MINIMO NO ACEPTABLE",H67)))</formula>
    </cfRule>
  </conditionalFormatting>
  <conditionalFormatting sqref="H67">
    <cfRule type="containsText" dxfId="4238" priority="1889" operator="containsText" text="OFERTA CON PRECIO APARENTEMENTE BAJO">
      <formula>NOT(ISERROR(SEARCH("OFERTA CON PRECIO APARENTEMENTE BAJO",H67)))</formula>
    </cfRule>
  </conditionalFormatting>
  <conditionalFormatting sqref="Q67">
    <cfRule type="cellIs" dxfId="4237" priority="1886" operator="greaterThan">
      <formula>0</formula>
    </cfRule>
  </conditionalFormatting>
  <conditionalFormatting sqref="Q67">
    <cfRule type="cellIs" dxfId="4236" priority="1887" operator="greaterThan">
      <formula>#REF!-(#REF!-#REF!-#REF!-#REF!)</formula>
    </cfRule>
    <cfRule type="cellIs" dxfId="4235" priority="1888" operator="greaterThan">
      <formula>#REF!-#REF!-#REF!-#REF!-#REF!</formula>
    </cfRule>
  </conditionalFormatting>
  <conditionalFormatting sqref="H68">
    <cfRule type="containsText" dxfId="4234" priority="1885" operator="containsText" text="VALOR MINIMO NO ACEPTABLE">
      <formula>NOT(ISERROR(SEARCH("VALOR MINIMO NO ACEPTABLE",H68)))</formula>
    </cfRule>
  </conditionalFormatting>
  <conditionalFormatting sqref="H68">
    <cfRule type="containsText" dxfId="4233" priority="1884" operator="containsText" text="OFERTA CON PRECIO APARENTEMENTE BAJO">
      <formula>NOT(ISERROR(SEARCH("OFERTA CON PRECIO APARENTEMENTE BAJO",H68)))</formula>
    </cfRule>
  </conditionalFormatting>
  <conditionalFormatting sqref="Q68">
    <cfRule type="cellIs" dxfId="4232" priority="1881" operator="greaterThan">
      <formula>0</formula>
    </cfRule>
  </conditionalFormatting>
  <conditionalFormatting sqref="Q68">
    <cfRule type="cellIs" dxfId="4231" priority="1882" operator="greaterThan">
      <formula>#REF!-(#REF!-#REF!-#REF!-#REF!)</formula>
    </cfRule>
    <cfRule type="cellIs" dxfId="4230" priority="1883" operator="greaterThan">
      <formula>#REF!-#REF!-#REF!-#REF!-#REF!</formula>
    </cfRule>
  </conditionalFormatting>
  <conditionalFormatting sqref="H69">
    <cfRule type="containsText" dxfId="4229" priority="1880" operator="containsText" text="VALOR MINIMO NO ACEPTABLE">
      <formula>NOT(ISERROR(SEARCH("VALOR MINIMO NO ACEPTABLE",H69)))</formula>
    </cfRule>
  </conditionalFormatting>
  <conditionalFormatting sqref="H69">
    <cfRule type="containsText" dxfId="4228" priority="1879" operator="containsText" text="OFERTA CON PRECIO APARENTEMENTE BAJO">
      <formula>NOT(ISERROR(SEARCH("OFERTA CON PRECIO APARENTEMENTE BAJO",H69)))</formula>
    </cfRule>
  </conditionalFormatting>
  <conditionalFormatting sqref="Q69">
    <cfRule type="cellIs" dxfId="4227" priority="1876" operator="greaterThan">
      <formula>0</formula>
    </cfRule>
  </conditionalFormatting>
  <conditionalFormatting sqref="Q69">
    <cfRule type="cellIs" dxfId="4226" priority="1877" operator="greaterThan">
      <formula>#REF!-(#REF!-#REF!-#REF!-#REF!)</formula>
    </cfRule>
    <cfRule type="cellIs" dxfId="4225" priority="1878" operator="greaterThan">
      <formula>#REF!-#REF!-#REF!-#REF!-#REF!</formula>
    </cfRule>
  </conditionalFormatting>
  <conditionalFormatting sqref="H70">
    <cfRule type="containsText" dxfId="4224" priority="1875" operator="containsText" text="VALOR MINIMO NO ACEPTABLE">
      <formula>NOT(ISERROR(SEARCH("VALOR MINIMO NO ACEPTABLE",H70)))</formula>
    </cfRule>
  </conditionalFormatting>
  <conditionalFormatting sqref="H70">
    <cfRule type="containsText" dxfId="4223" priority="1874" operator="containsText" text="OFERTA CON PRECIO APARENTEMENTE BAJO">
      <formula>NOT(ISERROR(SEARCH("OFERTA CON PRECIO APARENTEMENTE BAJO",H70)))</formula>
    </cfRule>
  </conditionalFormatting>
  <conditionalFormatting sqref="Q70">
    <cfRule type="cellIs" dxfId="4222" priority="1871" operator="greaterThan">
      <formula>0</formula>
    </cfRule>
  </conditionalFormatting>
  <conditionalFormatting sqref="Q70">
    <cfRule type="cellIs" dxfId="4221" priority="1872" operator="greaterThan">
      <formula>#REF!-(#REF!-#REF!-#REF!-#REF!)</formula>
    </cfRule>
    <cfRule type="cellIs" dxfId="4220" priority="1873" operator="greaterThan">
      <formula>#REF!-#REF!-#REF!-#REF!-#REF!</formula>
    </cfRule>
  </conditionalFormatting>
  <conditionalFormatting sqref="H71">
    <cfRule type="containsText" dxfId="4219" priority="1870" operator="containsText" text="VALOR MINIMO NO ACEPTABLE">
      <formula>NOT(ISERROR(SEARCH("VALOR MINIMO NO ACEPTABLE",H71)))</formula>
    </cfRule>
  </conditionalFormatting>
  <conditionalFormatting sqref="H71">
    <cfRule type="containsText" dxfId="4218" priority="1869" operator="containsText" text="OFERTA CON PRECIO APARENTEMENTE BAJO">
      <formula>NOT(ISERROR(SEARCH("OFERTA CON PRECIO APARENTEMENTE BAJO",H71)))</formula>
    </cfRule>
  </conditionalFormatting>
  <conditionalFormatting sqref="Q71">
    <cfRule type="cellIs" dxfId="4217" priority="1866" operator="greaterThan">
      <formula>0</formula>
    </cfRule>
  </conditionalFormatting>
  <conditionalFormatting sqref="Q71">
    <cfRule type="cellIs" dxfId="4216" priority="1867" operator="greaterThan">
      <formula>#REF!-(#REF!-#REF!-#REF!-#REF!)</formula>
    </cfRule>
    <cfRule type="cellIs" dxfId="4215" priority="1868" operator="greaterThan">
      <formula>#REF!-#REF!-#REF!-#REF!-#REF!</formula>
    </cfRule>
  </conditionalFormatting>
  <conditionalFormatting sqref="H72">
    <cfRule type="containsText" dxfId="4214" priority="1865" operator="containsText" text="VALOR MINIMO NO ACEPTABLE">
      <formula>NOT(ISERROR(SEARCH("VALOR MINIMO NO ACEPTABLE",H72)))</formula>
    </cfRule>
  </conditionalFormatting>
  <conditionalFormatting sqref="H72">
    <cfRule type="containsText" dxfId="4213" priority="1864" operator="containsText" text="OFERTA CON PRECIO APARENTEMENTE BAJO">
      <formula>NOT(ISERROR(SEARCH("OFERTA CON PRECIO APARENTEMENTE BAJO",H72)))</formula>
    </cfRule>
  </conditionalFormatting>
  <conditionalFormatting sqref="Q72">
    <cfRule type="cellIs" dxfId="4212" priority="1861" operator="greaterThan">
      <formula>0</formula>
    </cfRule>
  </conditionalFormatting>
  <conditionalFormatting sqref="Q72">
    <cfRule type="cellIs" dxfId="4211" priority="1862" operator="greaterThan">
      <formula>#REF!-(#REF!-#REF!-#REF!-#REF!)</formula>
    </cfRule>
    <cfRule type="cellIs" dxfId="4210" priority="1863" operator="greaterThan">
      <formula>#REF!-#REF!-#REF!-#REF!-#REF!</formula>
    </cfRule>
  </conditionalFormatting>
  <conditionalFormatting sqref="H73">
    <cfRule type="containsText" dxfId="4209" priority="1860" operator="containsText" text="VALOR MINIMO NO ACEPTABLE">
      <formula>NOT(ISERROR(SEARCH("VALOR MINIMO NO ACEPTABLE",H73)))</formula>
    </cfRule>
  </conditionalFormatting>
  <conditionalFormatting sqref="H73">
    <cfRule type="containsText" dxfId="4208" priority="1859" operator="containsText" text="OFERTA CON PRECIO APARENTEMENTE BAJO">
      <formula>NOT(ISERROR(SEARCH("OFERTA CON PRECIO APARENTEMENTE BAJO",H73)))</formula>
    </cfRule>
  </conditionalFormatting>
  <conditionalFormatting sqref="Q73">
    <cfRule type="cellIs" dxfId="4207" priority="1856" operator="greaterThan">
      <formula>0</formula>
    </cfRule>
  </conditionalFormatting>
  <conditionalFormatting sqref="Q73">
    <cfRule type="cellIs" dxfId="4206" priority="1857" operator="greaterThan">
      <formula>#REF!-(#REF!-#REF!-#REF!-#REF!)</formula>
    </cfRule>
    <cfRule type="cellIs" dxfId="4205" priority="1858" operator="greaterThan">
      <formula>#REF!-#REF!-#REF!-#REF!-#REF!</formula>
    </cfRule>
  </conditionalFormatting>
  <conditionalFormatting sqref="H74">
    <cfRule type="containsText" dxfId="4204" priority="1855" operator="containsText" text="VALOR MINIMO NO ACEPTABLE">
      <formula>NOT(ISERROR(SEARCH("VALOR MINIMO NO ACEPTABLE",H74)))</formula>
    </cfRule>
  </conditionalFormatting>
  <conditionalFormatting sqref="H74">
    <cfRule type="containsText" dxfId="4203" priority="1854" operator="containsText" text="OFERTA CON PRECIO APARENTEMENTE BAJO">
      <formula>NOT(ISERROR(SEARCH("OFERTA CON PRECIO APARENTEMENTE BAJO",H74)))</formula>
    </cfRule>
  </conditionalFormatting>
  <conditionalFormatting sqref="Q74">
    <cfRule type="cellIs" dxfId="4202" priority="1851" operator="greaterThan">
      <formula>0</formula>
    </cfRule>
  </conditionalFormatting>
  <conditionalFormatting sqref="Q74">
    <cfRule type="cellIs" dxfId="4201" priority="1852" operator="greaterThan">
      <formula>#REF!-(#REF!-#REF!-#REF!-#REF!)</formula>
    </cfRule>
    <cfRule type="cellIs" dxfId="4200" priority="1853" operator="greaterThan">
      <formula>#REF!-#REF!-#REF!-#REF!-#REF!</formula>
    </cfRule>
  </conditionalFormatting>
  <conditionalFormatting sqref="H75">
    <cfRule type="containsText" dxfId="4199" priority="1850" operator="containsText" text="VALOR MINIMO NO ACEPTABLE">
      <formula>NOT(ISERROR(SEARCH("VALOR MINIMO NO ACEPTABLE",H75)))</formula>
    </cfRule>
  </conditionalFormatting>
  <conditionalFormatting sqref="H75">
    <cfRule type="containsText" dxfId="4198" priority="1849" operator="containsText" text="OFERTA CON PRECIO APARENTEMENTE BAJO">
      <formula>NOT(ISERROR(SEARCH("OFERTA CON PRECIO APARENTEMENTE BAJO",H75)))</formula>
    </cfRule>
  </conditionalFormatting>
  <conditionalFormatting sqref="Q75">
    <cfRule type="cellIs" dxfId="4197" priority="1846" operator="greaterThan">
      <formula>0</formula>
    </cfRule>
  </conditionalFormatting>
  <conditionalFormatting sqref="Q75">
    <cfRule type="cellIs" dxfId="4196" priority="1847" operator="greaterThan">
      <formula>#REF!-(#REF!-#REF!-#REF!-#REF!)</formula>
    </cfRule>
    <cfRule type="cellIs" dxfId="4195" priority="1848" operator="greaterThan">
      <formula>#REF!-#REF!-#REF!-#REF!-#REF!</formula>
    </cfRule>
  </conditionalFormatting>
  <conditionalFormatting sqref="H76">
    <cfRule type="containsText" dxfId="4194" priority="1845" operator="containsText" text="VALOR MINIMO NO ACEPTABLE">
      <formula>NOT(ISERROR(SEARCH("VALOR MINIMO NO ACEPTABLE",H76)))</formula>
    </cfRule>
  </conditionalFormatting>
  <conditionalFormatting sqref="H76">
    <cfRule type="containsText" dxfId="4193" priority="1844" operator="containsText" text="OFERTA CON PRECIO APARENTEMENTE BAJO">
      <formula>NOT(ISERROR(SEARCH("OFERTA CON PRECIO APARENTEMENTE BAJO",H76)))</formula>
    </cfRule>
  </conditionalFormatting>
  <conditionalFormatting sqref="Q76">
    <cfRule type="cellIs" dxfId="4192" priority="1841" operator="greaterThan">
      <formula>0</formula>
    </cfRule>
  </conditionalFormatting>
  <conditionalFormatting sqref="Q76">
    <cfRule type="cellIs" dxfId="4191" priority="1842" operator="greaterThan">
      <formula>#REF!-(#REF!-#REF!-#REF!-#REF!)</formula>
    </cfRule>
    <cfRule type="cellIs" dxfId="4190" priority="1843" operator="greaterThan">
      <formula>#REF!-#REF!-#REF!-#REF!-#REF!</formula>
    </cfRule>
  </conditionalFormatting>
  <conditionalFormatting sqref="H77">
    <cfRule type="containsText" dxfId="4189" priority="1840" operator="containsText" text="VALOR MINIMO NO ACEPTABLE">
      <formula>NOT(ISERROR(SEARCH("VALOR MINIMO NO ACEPTABLE",H77)))</formula>
    </cfRule>
  </conditionalFormatting>
  <conditionalFormatting sqref="H77">
    <cfRule type="containsText" dxfId="4188" priority="1839" operator="containsText" text="OFERTA CON PRECIO APARENTEMENTE BAJO">
      <formula>NOT(ISERROR(SEARCH("OFERTA CON PRECIO APARENTEMENTE BAJO",H77)))</formula>
    </cfRule>
  </conditionalFormatting>
  <conditionalFormatting sqref="Q77">
    <cfRule type="cellIs" dxfId="4187" priority="1836" operator="greaterThan">
      <formula>0</formula>
    </cfRule>
  </conditionalFormatting>
  <conditionalFormatting sqref="Q77">
    <cfRule type="cellIs" dxfId="4186" priority="1837" operator="greaterThan">
      <formula>#REF!-(#REF!-#REF!-#REF!-#REF!)</formula>
    </cfRule>
    <cfRule type="cellIs" dxfId="4185" priority="1838" operator="greaterThan">
      <formula>#REF!-#REF!-#REF!-#REF!-#REF!</formula>
    </cfRule>
  </conditionalFormatting>
  <conditionalFormatting sqref="H78">
    <cfRule type="containsText" dxfId="4184" priority="1835" operator="containsText" text="VALOR MINIMO NO ACEPTABLE">
      <formula>NOT(ISERROR(SEARCH("VALOR MINIMO NO ACEPTABLE",H78)))</formula>
    </cfRule>
  </conditionalFormatting>
  <conditionalFormatting sqref="H78">
    <cfRule type="containsText" dxfId="4183" priority="1834" operator="containsText" text="OFERTA CON PRECIO APARENTEMENTE BAJO">
      <formula>NOT(ISERROR(SEARCH("OFERTA CON PRECIO APARENTEMENTE BAJO",H78)))</formula>
    </cfRule>
  </conditionalFormatting>
  <conditionalFormatting sqref="Q78">
    <cfRule type="cellIs" dxfId="4182" priority="1831" operator="greaterThan">
      <formula>0</formula>
    </cfRule>
  </conditionalFormatting>
  <conditionalFormatting sqref="Q78">
    <cfRule type="cellIs" dxfId="4181" priority="1832" operator="greaterThan">
      <formula>#REF!-(#REF!-#REF!-#REF!-#REF!)</formula>
    </cfRule>
    <cfRule type="cellIs" dxfId="4180" priority="1833" operator="greaterThan">
      <formula>#REF!-#REF!-#REF!-#REF!-#REF!</formula>
    </cfRule>
  </conditionalFormatting>
  <conditionalFormatting sqref="H79">
    <cfRule type="containsText" dxfId="4179" priority="1830" operator="containsText" text="VALOR MINIMO NO ACEPTABLE">
      <formula>NOT(ISERROR(SEARCH("VALOR MINIMO NO ACEPTABLE",H79)))</formula>
    </cfRule>
  </conditionalFormatting>
  <conditionalFormatting sqref="H79">
    <cfRule type="containsText" dxfId="4178" priority="1829" operator="containsText" text="OFERTA CON PRECIO APARENTEMENTE BAJO">
      <formula>NOT(ISERROR(SEARCH("OFERTA CON PRECIO APARENTEMENTE BAJO",H79)))</formula>
    </cfRule>
  </conditionalFormatting>
  <conditionalFormatting sqref="Q79">
    <cfRule type="cellIs" dxfId="4177" priority="1826" operator="greaterThan">
      <formula>0</formula>
    </cfRule>
  </conditionalFormatting>
  <conditionalFormatting sqref="Q79">
    <cfRule type="cellIs" dxfId="4176" priority="1827" operator="greaterThan">
      <formula>#REF!-(#REF!-#REF!-#REF!-#REF!)</formula>
    </cfRule>
    <cfRule type="cellIs" dxfId="4175" priority="1828" operator="greaterThan">
      <formula>#REF!-#REF!-#REF!-#REF!-#REF!</formula>
    </cfRule>
  </conditionalFormatting>
  <conditionalFormatting sqref="H80">
    <cfRule type="containsText" dxfId="4174" priority="1825" operator="containsText" text="VALOR MINIMO NO ACEPTABLE">
      <formula>NOT(ISERROR(SEARCH("VALOR MINIMO NO ACEPTABLE",H80)))</formula>
    </cfRule>
  </conditionalFormatting>
  <conditionalFormatting sqref="H80">
    <cfRule type="containsText" dxfId="4173" priority="1824" operator="containsText" text="OFERTA CON PRECIO APARENTEMENTE BAJO">
      <formula>NOT(ISERROR(SEARCH("OFERTA CON PRECIO APARENTEMENTE BAJO",H80)))</formula>
    </cfRule>
  </conditionalFormatting>
  <conditionalFormatting sqref="Q80">
    <cfRule type="cellIs" dxfId="4172" priority="1821" operator="greaterThan">
      <formula>0</formula>
    </cfRule>
  </conditionalFormatting>
  <conditionalFormatting sqref="Q80">
    <cfRule type="cellIs" dxfId="4171" priority="1822" operator="greaterThan">
      <formula>#REF!-(#REF!-#REF!-#REF!-#REF!)</formula>
    </cfRule>
    <cfRule type="cellIs" dxfId="4170" priority="1823" operator="greaterThan">
      <formula>#REF!-#REF!-#REF!-#REF!-#REF!</formula>
    </cfRule>
  </conditionalFormatting>
  <conditionalFormatting sqref="H81">
    <cfRule type="containsText" dxfId="4169" priority="1820" operator="containsText" text="VALOR MINIMO NO ACEPTABLE">
      <formula>NOT(ISERROR(SEARCH("VALOR MINIMO NO ACEPTABLE",H81)))</formula>
    </cfRule>
  </conditionalFormatting>
  <conditionalFormatting sqref="H81">
    <cfRule type="containsText" dxfId="4168" priority="1819" operator="containsText" text="OFERTA CON PRECIO APARENTEMENTE BAJO">
      <formula>NOT(ISERROR(SEARCH("OFERTA CON PRECIO APARENTEMENTE BAJO",H81)))</formula>
    </cfRule>
  </conditionalFormatting>
  <conditionalFormatting sqref="Q81">
    <cfRule type="cellIs" dxfId="4167" priority="1816" operator="greaterThan">
      <formula>0</formula>
    </cfRule>
  </conditionalFormatting>
  <conditionalFormatting sqref="Q81">
    <cfRule type="cellIs" dxfId="4166" priority="1817" operator="greaterThan">
      <formula>#REF!-(#REF!-#REF!-#REF!-#REF!)</formula>
    </cfRule>
    <cfRule type="cellIs" dxfId="4165" priority="1818" operator="greaterThan">
      <formula>#REF!-#REF!-#REF!-#REF!-#REF!</formula>
    </cfRule>
  </conditionalFormatting>
  <conditionalFormatting sqref="H82">
    <cfRule type="containsText" dxfId="4164" priority="1815" operator="containsText" text="VALOR MINIMO NO ACEPTABLE">
      <formula>NOT(ISERROR(SEARCH("VALOR MINIMO NO ACEPTABLE",H82)))</formula>
    </cfRule>
  </conditionalFormatting>
  <conditionalFormatting sqref="H82">
    <cfRule type="containsText" dxfId="4163" priority="1814" operator="containsText" text="OFERTA CON PRECIO APARENTEMENTE BAJO">
      <formula>NOT(ISERROR(SEARCH("OFERTA CON PRECIO APARENTEMENTE BAJO",H82)))</formula>
    </cfRule>
  </conditionalFormatting>
  <conditionalFormatting sqref="Q82">
    <cfRule type="cellIs" dxfId="4162" priority="1811" operator="greaterThan">
      <formula>0</formula>
    </cfRule>
  </conditionalFormatting>
  <conditionalFormatting sqref="Q82">
    <cfRule type="cellIs" dxfId="4161" priority="1812" operator="greaterThan">
      <formula>#REF!-(#REF!-#REF!-#REF!-#REF!)</formula>
    </cfRule>
    <cfRule type="cellIs" dxfId="4160" priority="1813" operator="greaterThan">
      <formula>#REF!-#REF!-#REF!-#REF!-#REF!</formula>
    </cfRule>
  </conditionalFormatting>
  <conditionalFormatting sqref="H83">
    <cfRule type="containsText" dxfId="4159" priority="1810" operator="containsText" text="VALOR MINIMO NO ACEPTABLE">
      <formula>NOT(ISERROR(SEARCH("VALOR MINIMO NO ACEPTABLE",H83)))</formula>
    </cfRule>
  </conditionalFormatting>
  <conditionalFormatting sqref="H83">
    <cfRule type="containsText" dxfId="4158" priority="1809" operator="containsText" text="OFERTA CON PRECIO APARENTEMENTE BAJO">
      <formula>NOT(ISERROR(SEARCH("OFERTA CON PRECIO APARENTEMENTE BAJO",H83)))</formula>
    </cfRule>
  </conditionalFormatting>
  <conditionalFormatting sqref="Q83">
    <cfRule type="cellIs" dxfId="4157" priority="1806" operator="greaterThan">
      <formula>0</formula>
    </cfRule>
  </conditionalFormatting>
  <conditionalFormatting sqref="Q83">
    <cfRule type="cellIs" dxfId="4156" priority="1807" operator="greaterThan">
      <formula>#REF!-(#REF!-#REF!-#REF!-#REF!)</formula>
    </cfRule>
    <cfRule type="cellIs" dxfId="4155" priority="1808" operator="greaterThan">
      <formula>#REF!-#REF!-#REF!-#REF!-#REF!</formula>
    </cfRule>
  </conditionalFormatting>
  <conditionalFormatting sqref="H84">
    <cfRule type="containsText" dxfId="4154" priority="1805" operator="containsText" text="VALOR MINIMO NO ACEPTABLE">
      <formula>NOT(ISERROR(SEARCH("VALOR MINIMO NO ACEPTABLE",H84)))</formula>
    </cfRule>
  </conditionalFormatting>
  <conditionalFormatting sqref="H84">
    <cfRule type="containsText" dxfId="4153" priority="1804" operator="containsText" text="OFERTA CON PRECIO APARENTEMENTE BAJO">
      <formula>NOT(ISERROR(SEARCH("OFERTA CON PRECIO APARENTEMENTE BAJO",H84)))</formula>
    </cfRule>
  </conditionalFormatting>
  <conditionalFormatting sqref="Q84">
    <cfRule type="cellIs" dxfId="4152" priority="1801" operator="greaterThan">
      <formula>0</formula>
    </cfRule>
  </conditionalFormatting>
  <conditionalFormatting sqref="Q84">
    <cfRule type="cellIs" dxfId="4151" priority="1802" operator="greaterThan">
      <formula>#REF!-(#REF!-#REF!-#REF!-#REF!)</formula>
    </cfRule>
    <cfRule type="cellIs" dxfId="4150" priority="1803" operator="greaterThan">
      <formula>#REF!-#REF!-#REF!-#REF!-#REF!</formula>
    </cfRule>
  </conditionalFormatting>
  <conditionalFormatting sqref="H85">
    <cfRule type="containsText" dxfId="4149" priority="1800" operator="containsText" text="VALOR MINIMO NO ACEPTABLE">
      <formula>NOT(ISERROR(SEARCH("VALOR MINIMO NO ACEPTABLE",H85)))</formula>
    </cfRule>
  </conditionalFormatting>
  <conditionalFormatting sqref="H85">
    <cfRule type="containsText" dxfId="4148" priority="1799" operator="containsText" text="OFERTA CON PRECIO APARENTEMENTE BAJO">
      <formula>NOT(ISERROR(SEARCH("OFERTA CON PRECIO APARENTEMENTE BAJO",H85)))</formula>
    </cfRule>
  </conditionalFormatting>
  <conditionalFormatting sqref="Q85">
    <cfRule type="cellIs" dxfId="4147" priority="1796" operator="greaterThan">
      <formula>0</formula>
    </cfRule>
  </conditionalFormatting>
  <conditionalFormatting sqref="Q85">
    <cfRule type="cellIs" dxfId="4146" priority="1797" operator="greaterThan">
      <formula>#REF!-(#REF!-#REF!-#REF!-#REF!)</formula>
    </cfRule>
    <cfRule type="cellIs" dxfId="4145" priority="1798" operator="greaterThan">
      <formula>#REF!-#REF!-#REF!-#REF!-#REF!</formula>
    </cfRule>
  </conditionalFormatting>
  <conditionalFormatting sqref="H86">
    <cfRule type="containsText" dxfId="4144" priority="1795" operator="containsText" text="VALOR MINIMO NO ACEPTABLE">
      <formula>NOT(ISERROR(SEARCH("VALOR MINIMO NO ACEPTABLE",H86)))</formula>
    </cfRule>
  </conditionalFormatting>
  <conditionalFormatting sqref="H86">
    <cfRule type="containsText" dxfId="4143" priority="1794" operator="containsText" text="OFERTA CON PRECIO APARENTEMENTE BAJO">
      <formula>NOT(ISERROR(SEARCH("OFERTA CON PRECIO APARENTEMENTE BAJO",H86)))</formula>
    </cfRule>
  </conditionalFormatting>
  <conditionalFormatting sqref="Q86">
    <cfRule type="cellIs" dxfId="4142" priority="1791" operator="greaterThan">
      <formula>0</formula>
    </cfRule>
  </conditionalFormatting>
  <conditionalFormatting sqref="Q86">
    <cfRule type="cellIs" dxfId="4141" priority="1792" operator="greaterThan">
      <formula>#REF!-(#REF!-#REF!-#REF!-#REF!)</formula>
    </cfRule>
    <cfRule type="cellIs" dxfId="4140" priority="1793" operator="greaterThan">
      <formula>#REF!-#REF!-#REF!-#REF!-#REF!</formula>
    </cfRule>
  </conditionalFormatting>
  <conditionalFormatting sqref="H87">
    <cfRule type="containsText" dxfId="4139" priority="1790" operator="containsText" text="VALOR MINIMO NO ACEPTABLE">
      <formula>NOT(ISERROR(SEARCH("VALOR MINIMO NO ACEPTABLE",H87)))</formula>
    </cfRule>
  </conditionalFormatting>
  <conditionalFormatting sqref="H87">
    <cfRule type="containsText" dxfId="4138" priority="1789" operator="containsText" text="OFERTA CON PRECIO APARENTEMENTE BAJO">
      <formula>NOT(ISERROR(SEARCH("OFERTA CON PRECIO APARENTEMENTE BAJO",H87)))</formula>
    </cfRule>
  </conditionalFormatting>
  <conditionalFormatting sqref="Q87">
    <cfRule type="cellIs" dxfId="4137" priority="1786" operator="greaterThan">
      <formula>0</formula>
    </cfRule>
  </conditionalFormatting>
  <conditionalFormatting sqref="Q87">
    <cfRule type="cellIs" dxfId="4136" priority="1787" operator="greaterThan">
      <formula>#REF!-(#REF!-#REF!-#REF!-#REF!)</formula>
    </cfRule>
    <cfRule type="cellIs" dxfId="4135" priority="1788" operator="greaterThan">
      <formula>#REF!-#REF!-#REF!-#REF!-#REF!</formula>
    </cfRule>
  </conditionalFormatting>
  <conditionalFormatting sqref="H88">
    <cfRule type="containsText" dxfId="4134" priority="1785" operator="containsText" text="VALOR MINIMO NO ACEPTABLE">
      <formula>NOT(ISERROR(SEARCH("VALOR MINIMO NO ACEPTABLE",H88)))</formula>
    </cfRule>
  </conditionalFormatting>
  <conditionalFormatting sqref="H88">
    <cfRule type="containsText" dxfId="4133" priority="1784" operator="containsText" text="OFERTA CON PRECIO APARENTEMENTE BAJO">
      <formula>NOT(ISERROR(SEARCH("OFERTA CON PRECIO APARENTEMENTE BAJO",H88)))</formula>
    </cfRule>
  </conditionalFormatting>
  <conditionalFormatting sqref="Q88">
    <cfRule type="cellIs" dxfId="4132" priority="1781" operator="greaterThan">
      <formula>0</formula>
    </cfRule>
  </conditionalFormatting>
  <conditionalFormatting sqref="Q88">
    <cfRule type="cellIs" dxfId="4131" priority="1782" operator="greaterThan">
      <formula>#REF!-(#REF!-#REF!-#REF!-#REF!)</formula>
    </cfRule>
    <cfRule type="cellIs" dxfId="4130" priority="1783" operator="greaterThan">
      <formula>#REF!-#REF!-#REF!-#REF!-#REF!</formula>
    </cfRule>
  </conditionalFormatting>
  <conditionalFormatting sqref="H89">
    <cfRule type="containsText" dxfId="4129" priority="1780" operator="containsText" text="VALOR MINIMO NO ACEPTABLE">
      <formula>NOT(ISERROR(SEARCH("VALOR MINIMO NO ACEPTABLE",H89)))</formula>
    </cfRule>
  </conditionalFormatting>
  <conditionalFormatting sqref="H89">
    <cfRule type="containsText" dxfId="4128" priority="1779" operator="containsText" text="OFERTA CON PRECIO APARENTEMENTE BAJO">
      <formula>NOT(ISERROR(SEARCH("OFERTA CON PRECIO APARENTEMENTE BAJO",H89)))</formula>
    </cfRule>
  </conditionalFormatting>
  <conditionalFormatting sqref="Q89">
    <cfRule type="cellIs" dxfId="4127" priority="1776" operator="greaterThan">
      <formula>0</formula>
    </cfRule>
  </conditionalFormatting>
  <conditionalFormatting sqref="Q89">
    <cfRule type="cellIs" dxfId="4126" priority="1777" operator="greaterThan">
      <formula>#REF!-(#REF!-#REF!-#REF!-#REF!)</formula>
    </cfRule>
    <cfRule type="cellIs" dxfId="4125" priority="1778" operator="greaterThan">
      <formula>#REF!-#REF!-#REF!-#REF!-#REF!</formula>
    </cfRule>
  </conditionalFormatting>
  <conditionalFormatting sqref="H90">
    <cfRule type="containsText" dxfId="4124" priority="1775" operator="containsText" text="VALOR MINIMO NO ACEPTABLE">
      <formula>NOT(ISERROR(SEARCH("VALOR MINIMO NO ACEPTABLE",H90)))</formula>
    </cfRule>
  </conditionalFormatting>
  <conditionalFormatting sqref="H90">
    <cfRule type="containsText" dxfId="4123" priority="1774" operator="containsText" text="OFERTA CON PRECIO APARENTEMENTE BAJO">
      <formula>NOT(ISERROR(SEARCH("OFERTA CON PRECIO APARENTEMENTE BAJO",H90)))</formula>
    </cfRule>
  </conditionalFormatting>
  <conditionalFormatting sqref="Q90">
    <cfRule type="cellIs" dxfId="4122" priority="1771" operator="greaterThan">
      <formula>0</formula>
    </cfRule>
  </conditionalFormatting>
  <conditionalFormatting sqref="Q90">
    <cfRule type="cellIs" dxfId="4121" priority="1772" operator="greaterThan">
      <formula>#REF!-(#REF!-#REF!-#REF!-#REF!)</formula>
    </cfRule>
    <cfRule type="cellIs" dxfId="4120" priority="1773" operator="greaterThan">
      <formula>#REF!-#REF!-#REF!-#REF!-#REF!</formula>
    </cfRule>
  </conditionalFormatting>
  <conditionalFormatting sqref="H91">
    <cfRule type="containsText" dxfId="4119" priority="1770" operator="containsText" text="VALOR MINIMO NO ACEPTABLE">
      <formula>NOT(ISERROR(SEARCH("VALOR MINIMO NO ACEPTABLE",H91)))</formula>
    </cfRule>
  </conditionalFormatting>
  <conditionalFormatting sqref="H91">
    <cfRule type="containsText" dxfId="4118" priority="1769" operator="containsText" text="OFERTA CON PRECIO APARENTEMENTE BAJO">
      <formula>NOT(ISERROR(SEARCH("OFERTA CON PRECIO APARENTEMENTE BAJO",H91)))</formula>
    </cfRule>
  </conditionalFormatting>
  <conditionalFormatting sqref="Q91">
    <cfRule type="cellIs" dxfId="4117" priority="1766" operator="greaterThan">
      <formula>0</formula>
    </cfRule>
  </conditionalFormatting>
  <conditionalFormatting sqref="Q91">
    <cfRule type="cellIs" dxfId="4116" priority="1767" operator="greaterThan">
      <formula>#REF!-(#REF!-#REF!-#REF!-#REF!)</formula>
    </cfRule>
    <cfRule type="cellIs" dxfId="4115" priority="1768" operator="greaterThan">
      <formula>#REF!-#REF!-#REF!-#REF!-#REF!</formula>
    </cfRule>
  </conditionalFormatting>
  <conditionalFormatting sqref="H92">
    <cfRule type="containsText" dxfId="4114" priority="1765" operator="containsText" text="VALOR MINIMO NO ACEPTABLE">
      <formula>NOT(ISERROR(SEARCH("VALOR MINIMO NO ACEPTABLE",H92)))</formula>
    </cfRule>
  </conditionalFormatting>
  <conditionalFormatting sqref="H92">
    <cfRule type="containsText" dxfId="4113" priority="1764" operator="containsText" text="OFERTA CON PRECIO APARENTEMENTE BAJO">
      <formula>NOT(ISERROR(SEARCH("OFERTA CON PRECIO APARENTEMENTE BAJO",H92)))</formula>
    </cfRule>
  </conditionalFormatting>
  <conditionalFormatting sqref="Q92">
    <cfRule type="cellIs" dxfId="4112" priority="1761" operator="greaterThan">
      <formula>0</formula>
    </cfRule>
  </conditionalFormatting>
  <conditionalFormatting sqref="Q92">
    <cfRule type="cellIs" dxfId="4111" priority="1762" operator="greaterThan">
      <formula>#REF!-(#REF!-#REF!-#REF!-#REF!)</formula>
    </cfRule>
    <cfRule type="cellIs" dxfId="4110" priority="1763" operator="greaterThan">
      <formula>#REF!-#REF!-#REF!-#REF!-#REF!</formula>
    </cfRule>
  </conditionalFormatting>
  <conditionalFormatting sqref="H93">
    <cfRule type="containsText" dxfId="4109" priority="1760" operator="containsText" text="VALOR MINIMO NO ACEPTABLE">
      <formula>NOT(ISERROR(SEARCH("VALOR MINIMO NO ACEPTABLE",H93)))</formula>
    </cfRule>
  </conditionalFormatting>
  <conditionalFormatting sqref="H93">
    <cfRule type="containsText" dxfId="4108" priority="1759" operator="containsText" text="OFERTA CON PRECIO APARENTEMENTE BAJO">
      <formula>NOT(ISERROR(SEARCH("OFERTA CON PRECIO APARENTEMENTE BAJO",H93)))</formula>
    </cfRule>
  </conditionalFormatting>
  <conditionalFormatting sqref="Q93">
    <cfRule type="cellIs" dxfId="4107" priority="1756" operator="greaterThan">
      <formula>0</formula>
    </cfRule>
  </conditionalFormatting>
  <conditionalFormatting sqref="Q93">
    <cfRule type="cellIs" dxfId="4106" priority="1757" operator="greaterThan">
      <formula>#REF!-(#REF!-#REF!-#REF!-#REF!)</formula>
    </cfRule>
    <cfRule type="cellIs" dxfId="4105" priority="1758" operator="greaterThan">
      <formula>#REF!-#REF!-#REF!-#REF!-#REF!</formula>
    </cfRule>
  </conditionalFormatting>
  <conditionalFormatting sqref="H94">
    <cfRule type="containsText" dxfId="4104" priority="1755" operator="containsText" text="VALOR MINIMO NO ACEPTABLE">
      <formula>NOT(ISERROR(SEARCH("VALOR MINIMO NO ACEPTABLE",H94)))</formula>
    </cfRule>
  </conditionalFormatting>
  <conditionalFormatting sqref="H94">
    <cfRule type="containsText" dxfId="4103" priority="1754" operator="containsText" text="OFERTA CON PRECIO APARENTEMENTE BAJO">
      <formula>NOT(ISERROR(SEARCH("OFERTA CON PRECIO APARENTEMENTE BAJO",H94)))</formula>
    </cfRule>
  </conditionalFormatting>
  <conditionalFormatting sqref="Q94">
    <cfRule type="cellIs" dxfId="4102" priority="1751" operator="greaterThan">
      <formula>0</formula>
    </cfRule>
  </conditionalFormatting>
  <conditionalFormatting sqref="Q94">
    <cfRule type="cellIs" dxfId="4101" priority="1752" operator="greaterThan">
      <formula>#REF!-(#REF!-#REF!-#REF!-#REF!)</formula>
    </cfRule>
    <cfRule type="cellIs" dxfId="4100" priority="1753" operator="greaterThan">
      <formula>#REF!-#REF!-#REF!-#REF!-#REF!</formula>
    </cfRule>
  </conditionalFormatting>
  <conditionalFormatting sqref="H95">
    <cfRule type="containsText" dxfId="4099" priority="1750" operator="containsText" text="VALOR MINIMO NO ACEPTABLE">
      <formula>NOT(ISERROR(SEARCH("VALOR MINIMO NO ACEPTABLE",H95)))</formula>
    </cfRule>
  </conditionalFormatting>
  <conditionalFormatting sqref="H95">
    <cfRule type="containsText" dxfId="4098" priority="1749" operator="containsText" text="OFERTA CON PRECIO APARENTEMENTE BAJO">
      <formula>NOT(ISERROR(SEARCH("OFERTA CON PRECIO APARENTEMENTE BAJO",H95)))</formula>
    </cfRule>
  </conditionalFormatting>
  <conditionalFormatting sqref="Q95">
    <cfRule type="cellIs" dxfId="4097" priority="1746" operator="greaterThan">
      <formula>0</formula>
    </cfRule>
  </conditionalFormatting>
  <conditionalFormatting sqref="Q95">
    <cfRule type="cellIs" dxfId="4096" priority="1747" operator="greaterThan">
      <formula>#REF!-(#REF!-#REF!-#REF!-#REF!)</formula>
    </cfRule>
    <cfRule type="cellIs" dxfId="4095" priority="1748" operator="greaterThan">
      <formula>#REF!-#REF!-#REF!-#REF!-#REF!</formula>
    </cfRule>
  </conditionalFormatting>
  <conditionalFormatting sqref="H96">
    <cfRule type="containsText" dxfId="4094" priority="1745" operator="containsText" text="VALOR MINIMO NO ACEPTABLE">
      <formula>NOT(ISERROR(SEARCH("VALOR MINIMO NO ACEPTABLE",H96)))</formula>
    </cfRule>
  </conditionalFormatting>
  <conditionalFormatting sqref="H96">
    <cfRule type="containsText" dxfId="4093" priority="1744" operator="containsText" text="OFERTA CON PRECIO APARENTEMENTE BAJO">
      <formula>NOT(ISERROR(SEARCH("OFERTA CON PRECIO APARENTEMENTE BAJO",H96)))</formula>
    </cfRule>
  </conditionalFormatting>
  <conditionalFormatting sqref="Q96">
    <cfRule type="cellIs" dxfId="4092" priority="1741" operator="greaterThan">
      <formula>0</formula>
    </cfRule>
  </conditionalFormatting>
  <conditionalFormatting sqref="Q96">
    <cfRule type="cellIs" dxfId="4091" priority="1742" operator="greaterThan">
      <formula>#REF!-(#REF!-#REF!-#REF!-#REF!)</formula>
    </cfRule>
    <cfRule type="cellIs" dxfId="4090" priority="1743" operator="greaterThan">
      <formula>#REF!-#REF!-#REF!-#REF!-#REF!</formula>
    </cfRule>
  </conditionalFormatting>
  <conditionalFormatting sqref="H97">
    <cfRule type="containsText" dxfId="4089" priority="1740" operator="containsText" text="VALOR MINIMO NO ACEPTABLE">
      <formula>NOT(ISERROR(SEARCH("VALOR MINIMO NO ACEPTABLE",H97)))</formula>
    </cfRule>
  </conditionalFormatting>
  <conditionalFormatting sqref="H97">
    <cfRule type="containsText" dxfId="4088" priority="1739" operator="containsText" text="OFERTA CON PRECIO APARENTEMENTE BAJO">
      <formula>NOT(ISERROR(SEARCH("OFERTA CON PRECIO APARENTEMENTE BAJO",H97)))</formula>
    </cfRule>
  </conditionalFormatting>
  <conditionalFormatting sqref="Q97">
    <cfRule type="cellIs" dxfId="4087" priority="1736" operator="greaterThan">
      <formula>0</formula>
    </cfRule>
  </conditionalFormatting>
  <conditionalFormatting sqref="Q97">
    <cfRule type="cellIs" dxfId="4086" priority="1737" operator="greaterThan">
      <formula>#REF!-(#REF!-#REF!-#REF!-#REF!)</formula>
    </cfRule>
    <cfRule type="cellIs" dxfId="4085" priority="1738" operator="greaterThan">
      <formula>#REF!-#REF!-#REF!-#REF!-#REF!</formula>
    </cfRule>
  </conditionalFormatting>
  <conditionalFormatting sqref="H98">
    <cfRule type="containsText" dxfId="4084" priority="1735" operator="containsText" text="VALOR MINIMO NO ACEPTABLE">
      <formula>NOT(ISERROR(SEARCH("VALOR MINIMO NO ACEPTABLE",H98)))</formula>
    </cfRule>
  </conditionalFormatting>
  <conditionalFormatting sqref="H98">
    <cfRule type="containsText" dxfId="4083" priority="1734" operator="containsText" text="OFERTA CON PRECIO APARENTEMENTE BAJO">
      <formula>NOT(ISERROR(SEARCH("OFERTA CON PRECIO APARENTEMENTE BAJO",H98)))</formula>
    </cfRule>
  </conditionalFormatting>
  <conditionalFormatting sqref="Q98">
    <cfRule type="cellIs" dxfId="4082" priority="1731" operator="greaterThan">
      <formula>0</formula>
    </cfRule>
  </conditionalFormatting>
  <conditionalFormatting sqref="Q98">
    <cfRule type="cellIs" dxfId="4081" priority="1732" operator="greaterThan">
      <formula>#REF!-(#REF!-#REF!-#REF!-#REF!)</formula>
    </cfRule>
    <cfRule type="cellIs" dxfId="4080" priority="1733" operator="greaterThan">
      <formula>#REF!-#REF!-#REF!-#REF!-#REF!</formula>
    </cfRule>
  </conditionalFormatting>
  <conditionalFormatting sqref="H99">
    <cfRule type="containsText" dxfId="4079" priority="1730" operator="containsText" text="VALOR MINIMO NO ACEPTABLE">
      <formula>NOT(ISERROR(SEARCH("VALOR MINIMO NO ACEPTABLE",H99)))</formula>
    </cfRule>
  </conditionalFormatting>
  <conditionalFormatting sqref="H99">
    <cfRule type="containsText" dxfId="4078" priority="1729" operator="containsText" text="OFERTA CON PRECIO APARENTEMENTE BAJO">
      <formula>NOT(ISERROR(SEARCH("OFERTA CON PRECIO APARENTEMENTE BAJO",H99)))</formula>
    </cfRule>
  </conditionalFormatting>
  <conditionalFormatting sqref="Q99">
    <cfRule type="cellIs" dxfId="4077" priority="1726" operator="greaterThan">
      <formula>0</formula>
    </cfRule>
  </conditionalFormatting>
  <conditionalFormatting sqref="Q99">
    <cfRule type="cellIs" dxfId="4076" priority="1727" operator="greaterThan">
      <formula>#REF!-(#REF!-#REF!-#REF!-#REF!)</formula>
    </cfRule>
    <cfRule type="cellIs" dxfId="4075" priority="1728" operator="greaterThan">
      <formula>#REF!-#REF!-#REF!-#REF!-#REF!</formula>
    </cfRule>
  </conditionalFormatting>
  <conditionalFormatting sqref="H100">
    <cfRule type="containsText" dxfId="4074" priority="1725" operator="containsText" text="VALOR MINIMO NO ACEPTABLE">
      <formula>NOT(ISERROR(SEARCH("VALOR MINIMO NO ACEPTABLE",H100)))</formula>
    </cfRule>
  </conditionalFormatting>
  <conditionalFormatting sqref="H100">
    <cfRule type="containsText" dxfId="4073" priority="1724" operator="containsText" text="OFERTA CON PRECIO APARENTEMENTE BAJO">
      <formula>NOT(ISERROR(SEARCH("OFERTA CON PRECIO APARENTEMENTE BAJO",H100)))</formula>
    </cfRule>
  </conditionalFormatting>
  <conditionalFormatting sqref="Q100">
    <cfRule type="cellIs" dxfId="4072" priority="1721" operator="greaterThan">
      <formula>0</formula>
    </cfRule>
  </conditionalFormatting>
  <conditionalFormatting sqref="Q100">
    <cfRule type="cellIs" dxfId="4071" priority="1722" operator="greaterThan">
      <formula>#REF!-(#REF!-#REF!-#REF!-#REF!)</formula>
    </cfRule>
    <cfRule type="cellIs" dxfId="4070" priority="1723" operator="greaterThan">
      <formula>#REF!-#REF!-#REF!-#REF!-#REF!</formula>
    </cfRule>
  </conditionalFormatting>
  <conditionalFormatting sqref="H101">
    <cfRule type="containsText" dxfId="4069" priority="1720" operator="containsText" text="VALOR MINIMO NO ACEPTABLE">
      <formula>NOT(ISERROR(SEARCH("VALOR MINIMO NO ACEPTABLE",H101)))</formula>
    </cfRule>
  </conditionalFormatting>
  <conditionalFormatting sqref="H101">
    <cfRule type="containsText" dxfId="4068" priority="1719" operator="containsText" text="OFERTA CON PRECIO APARENTEMENTE BAJO">
      <formula>NOT(ISERROR(SEARCH("OFERTA CON PRECIO APARENTEMENTE BAJO",H101)))</formula>
    </cfRule>
  </conditionalFormatting>
  <conditionalFormatting sqref="Q101">
    <cfRule type="cellIs" dxfId="4067" priority="1716" operator="greaterThan">
      <formula>0</formula>
    </cfRule>
  </conditionalFormatting>
  <conditionalFormatting sqref="Q101">
    <cfRule type="cellIs" dxfId="4066" priority="1717" operator="greaterThan">
      <formula>#REF!-(#REF!-#REF!-#REF!-#REF!)</formula>
    </cfRule>
    <cfRule type="cellIs" dxfId="4065" priority="1718" operator="greaterThan">
      <formula>#REF!-#REF!-#REF!-#REF!-#REF!</formula>
    </cfRule>
  </conditionalFormatting>
  <conditionalFormatting sqref="H102">
    <cfRule type="containsText" dxfId="4064" priority="1715" operator="containsText" text="VALOR MINIMO NO ACEPTABLE">
      <formula>NOT(ISERROR(SEARCH("VALOR MINIMO NO ACEPTABLE",H102)))</formula>
    </cfRule>
  </conditionalFormatting>
  <conditionalFormatting sqref="H102">
    <cfRule type="containsText" dxfId="4063" priority="1714" operator="containsText" text="OFERTA CON PRECIO APARENTEMENTE BAJO">
      <formula>NOT(ISERROR(SEARCH("OFERTA CON PRECIO APARENTEMENTE BAJO",H102)))</formula>
    </cfRule>
  </conditionalFormatting>
  <conditionalFormatting sqref="Q102">
    <cfRule type="cellIs" dxfId="4062" priority="1711" operator="greaterThan">
      <formula>0</formula>
    </cfRule>
  </conditionalFormatting>
  <conditionalFormatting sqref="Q102">
    <cfRule type="cellIs" dxfId="4061" priority="1712" operator="greaterThan">
      <formula>#REF!-(#REF!-#REF!-#REF!-#REF!)</formula>
    </cfRule>
    <cfRule type="cellIs" dxfId="4060" priority="1713" operator="greaterThan">
      <formula>#REF!-#REF!-#REF!-#REF!-#REF!</formula>
    </cfRule>
  </conditionalFormatting>
  <conditionalFormatting sqref="H103">
    <cfRule type="containsText" dxfId="4059" priority="1710" operator="containsText" text="VALOR MINIMO NO ACEPTABLE">
      <formula>NOT(ISERROR(SEARCH("VALOR MINIMO NO ACEPTABLE",H103)))</formula>
    </cfRule>
  </conditionalFormatting>
  <conditionalFormatting sqref="H103">
    <cfRule type="containsText" dxfId="4058" priority="1709" operator="containsText" text="OFERTA CON PRECIO APARENTEMENTE BAJO">
      <formula>NOT(ISERROR(SEARCH("OFERTA CON PRECIO APARENTEMENTE BAJO",H103)))</formula>
    </cfRule>
  </conditionalFormatting>
  <conditionalFormatting sqref="Q103">
    <cfRule type="cellIs" dxfId="4057" priority="1706" operator="greaterThan">
      <formula>0</formula>
    </cfRule>
  </conditionalFormatting>
  <conditionalFormatting sqref="Q103">
    <cfRule type="cellIs" dxfId="4056" priority="1707" operator="greaterThan">
      <formula>#REF!-(#REF!-#REF!-#REF!-#REF!)</formula>
    </cfRule>
    <cfRule type="cellIs" dxfId="4055" priority="1708" operator="greaterThan">
      <formula>#REF!-#REF!-#REF!-#REF!-#REF!</formula>
    </cfRule>
  </conditionalFormatting>
  <conditionalFormatting sqref="H104">
    <cfRule type="containsText" dxfId="4054" priority="1705" operator="containsText" text="VALOR MINIMO NO ACEPTABLE">
      <formula>NOT(ISERROR(SEARCH("VALOR MINIMO NO ACEPTABLE",H104)))</formula>
    </cfRule>
  </conditionalFormatting>
  <conditionalFormatting sqref="H104">
    <cfRule type="containsText" dxfId="4053" priority="1704" operator="containsText" text="OFERTA CON PRECIO APARENTEMENTE BAJO">
      <formula>NOT(ISERROR(SEARCH("OFERTA CON PRECIO APARENTEMENTE BAJO",H104)))</formula>
    </cfRule>
  </conditionalFormatting>
  <conditionalFormatting sqref="Q104">
    <cfRule type="cellIs" dxfId="4052" priority="1701" operator="greaterThan">
      <formula>0</formula>
    </cfRule>
  </conditionalFormatting>
  <conditionalFormatting sqref="Q104">
    <cfRule type="cellIs" dxfId="4051" priority="1702" operator="greaterThan">
      <formula>#REF!-(#REF!-#REF!-#REF!-#REF!)</formula>
    </cfRule>
    <cfRule type="cellIs" dxfId="4050" priority="1703" operator="greaterThan">
      <formula>#REF!-#REF!-#REF!-#REF!-#REF!</formula>
    </cfRule>
  </conditionalFormatting>
  <conditionalFormatting sqref="H105">
    <cfRule type="containsText" dxfId="4049" priority="1700" operator="containsText" text="VALOR MINIMO NO ACEPTABLE">
      <formula>NOT(ISERROR(SEARCH("VALOR MINIMO NO ACEPTABLE",H105)))</formula>
    </cfRule>
  </conditionalFormatting>
  <conditionalFormatting sqref="H105">
    <cfRule type="containsText" dxfId="4048" priority="1699" operator="containsText" text="OFERTA CON PRECIO APARENTEMENTE BAJO">
      <formula>NOT(ISERROR(SEARCH("OFERTA CON PRECIO APARENTEMENTE BAJO",H105)))</formula>
    </cfRule>
  </conditionalFormatting>
  <conditionalFormatting sqref="Q105">
    <cfRule type="cellIs" dxfId="4047" priority="1696" operator="greaterThan">
      <formula>0</formula>
    </cfRule>
  </conditionalFormatting>
  <conditionalFormatting sqref="Q105">
    <cfRule type="cellIs" dxfId="4046" priority="1697" operator="greaterThan">
      <formula>#REF!-(#REF!-#REF!-#REF!-#REF!)</formula>
    </cfRule>
    <cfRule type="cellIs" dxfId="4045" priority="1698" operator="greaterThan">
      <formula>#REF!-#REF!-#REF!-#REF!-#REF!</formula>
    </cfRule>
  </conditionalFormatting>
  <conditionalFormatting sqref="H106">
    <cfRule type="containsText" dxfId="4044" priority="1695" operator="containsText" text="VALOR MINIMO NO ACEPTABLE">
      <formula>NOT(ISERROR(SEARCH("VALOR MINIMO NO ACEPTABLE",H106)))</formula>
    </cfRule>
  </conditionalFormatting>
  <conditionalFormatting sqref="H106">
    <cfRule type="containsText" dxfId="4043" priority="1694" operator="containsText" text="OFERTA CON PRECIO APARENTEMENTE BAJO">
      <formula>NOT(ISERROR(SEARCH("OFERTA CON PRECIO APARENTEMENTE BAJO",H106)))</formula>
    </cfRule>
  </conditionalFormatting>
  <conditionalFormatting sqref="Q106">
    <cfRule type="cellIs" dxfId="4042" priority="1691" operator="greaterThan">
      <formula>0</formula>
    </cfRule>
  </conditionalFormatting>
  <conditionalFormatting sqref="Q106">
    <cfRule type="cellIs" dxfId="4041" priority="1692" operator="greaterThan">
      <formula>#REF!-(#REF!-#REF!-#REF!-#REF!)</formula>
    </cfRule>
    <cfRule type="cellIs" dxfId="4040" priority="1693" operator="greaterThan">
      <formula>#REF!-#REF!-#REF!-#REF!-#REF!</formula>
    </cfRule>
  </conditionalFormatting>
  <conditionalFormatting sqref="H107">
    <cfRule type="containsText" dxfId="4039" priority="1690" operator="containsText" text="VALOR MINIMO NO ACEPTABLE">
      <formula>NOT(ISERROR(SEARCH("VALOR MINIMO NO ACEPTABLE",H107)))</formula>
    </cfRule>
  </conditionalFormatting>
  <conditionalFormatting sqref="H107">
    <cfRule type="containsText" dxfId="4038" priority="1689" operator="containsText" text="OFERTA CON PRECIO APARENTEMENTE BAJO">
      <formula>NOT(ISERROR(SEARCH("OFERTA CON PRECIO APARENTEMENTE BAJO",H107)))</formula>
    </cfRule>
  </conditionalFormatting>
  <conditionalFormatting sqref="Q107">
    <cfRule type="cellIs" dxfId="4037" priority="1686" operator="greaterThan">
      <formula>0</formula>
    </cfRule>
  </conditionalFormatting>
  <conditionalFormatting sqref="Q107">
    <cfRule type="cellIs" dxfId="4036" priority="1687" operator="greaterThan">
      <formula>#REF!-(#REF!-#REF!-#REF!-#REF!)</formula>
    </cfRule>
    <cfRule type="cellIs" dxfId="4035" priority="1688" operator="greaterThan">
      <formula>#REF!-#REF!-#REF!-#REF!-#REF!</formula>
    </cfRule>
  </conditionalFormatting>
  <conditionalFormatting sqref="H108">
    <cfRule type="containsText" dxfId="4034" priority="1685" operator="containsText" text="VALOR MINIMO NO ACEPTABLE">
      <formula>NOT(ISERROR(SEARCH("VALOR MINIMO NO ACEPTABLE",H108)))</formula>
    </cfRule>
  </conditionalFormatting>
  <conditionalFormatting sqref="H108">
    <cfRule type="containsText" dxfId="4033" priority="1684" operator="containsText" text="OFERTA CON PRECIO APARENTEMENTE BAJO">
      <formula>NOT(ISERROR(SEARCH("OFERTA CON PRECIO APARENTEMENTE BAJO",H108)))</formula>
    </cfRule>
  </conditionalFormatting>
  <conditionalFormatting sqref="Q108">
    <cfRule type="cellIs" dxfId="4032" priority="1681" operator="greaterThan">
      <formula>0</formula>
    </cfRule>
  </conditionalFormatting>
  <conditionalFormatting sqref="Q108">
    <cfRule type="cellIs" dxfId="4031" priority="1682" operator="greaterThan">
      <formula>#REF!-(#REF!-#REF!-#REF!-#REF!)</formula>
    </cfRule>
    <cfRule type="cellIs" dxfId="4030" priority="1683" operator="greaterThan">
      <formula>#REF!-#REF!-#REF!-#REF!-#REF!</formula>
    </cfRule>
  </conditionalFormatting>
  <conditionalFormatting sqref="H109">
    <cfRule type="containsText" dxfId="4029" priority="1680" operator="containsText" text="VALOR MINIMO NO ACEPTABLE">
      <formula>NOT(ISERROR(SEARCH("VALOR MINIMO NO ACEPTABLE",H109)))</formula>
    </cfRule>
  </conditionalFormatting>
  <conditionalFormatting sqref="H109">
    <cfRule type="containsText" dxfId="4028" priority="1679" operator="containsText" text="OFERTA CON PRECIO APARENTEMENTE BAJO">
      <formula>NOT(ISERROR(SEARCH("OFERTA CON PRECIO APARENTEMENTE BAJO",H109)))</formula>
    </cfRule>
  </conditionalFormatting>
  <conditionalFormatting sqref="Q109">
    <cfRule type="cellIs" dxfId="4027" priority="1676" operator="greaterThan">
      <formula>0</formula>
    </cfRule>
  </conditionalFormatting>
  <conditionalFormatting sqref="Q109">
    <cfRule type="cellIs" dxfId="4026" priority="1677" operator="greaterThan">
      <formula>#REF!-(#REF!-#REF!-#REF!-#REF!)</formula>
    </cfRule>
    <cfRule type="cellIs" dxfId="4025" priority="1678" operator="greaterThan">
      <formula>#REF!-#REF!-#REF!-#REF!-#REF!</formula>
    </cfRule>
  </conditionalFormatting>
  <conditionalFormatting sqref="H110">
    <cfRule type="containsText" dxfId="4024" priority="1675" operator="containsText" text="VALOR MINIMO NO ACEPTABLE">
      <formula>NOT(ISERROR(SEARCH("VALOR MINIMO NO ACEPTABLE",H110)))</formula>
    </cfRule>
  </conditionalFormatting>
  <conditionalFormatting sqref="H110">
    <cfRule type="containsText" dxfId="4023" priority="1674" operator="containsText" text="OFERTA CON PRECIO APARENTEMENTE BAJO">
      <formula>NOT(ISERROR(SEARCH("OFERTA CON PRECIO APARENTEMENTE BAJO",H110)))</formula>
    </cfRule>
  </conditionalFormatting>
  <conditionalFormatting sqref="Q110">
    <cfRule type="cellIs" dxfId="4022" priority="1671" operator="greaterThan">
      <formula>0</formula>
    </cfRule>
  </conditionalFormatting>
  <conditionalFormatting sqref="Q110">
    <cfRule type="cellIs" dxfId="4021" priority="1672" operator="greaterThan">
      <formula>#REF!-(#REF!-#REF!-#REF!-#REF!)</formula>
    </cfRule>
    <cfRule type="cellIs" dxfId="4020" priority="1673" operator="greaterThan">
      <formula>#REF!-#REF!-#REF!-#REF!-#REF!</formula>
    </cfRule>
  </conditionalFormatting>
  <conditionalFormatting sqref="H111">
    <cfRule type="containsText" dxfId="4019" priority="1670" operator="containsText" text="VALOR MINIMO NO ACEPTABLE">
      <formula>NOT(ISERROR(SEARCH("VALOR MINIMO NO ACEPTABLE",H111)))</formula>
    </cfRule>
  </conditionalFormatting>
  <conditionalFormatting sqref="H111">
    <cfRule type="containsText" dxfId="4018" priority="1669" operator="containsText" text="OFERTA CON PRECIO APARENTEMENTE BAJO">
      <formula>NOT(ISERROR(SEARCH("OFERTA CON PRECIO APARENTEMENTE BAJO",H111)))</formula>
    </cfRule>
  </conditionalFormatting>
  <conditionalFormatting sqref="Q111">
    <cfRule type="cellIs" dxfId="4017" priority="1666" operator="greaterThan">
      <formula>0</formula>
    </cfRule>
  </conditionalFormatting>
  <conditionalFormatting sqref="Q111">
    <cfRule type="cellIs" dxfId="4016" priority="1667" operator="greaterThan">
      <formula>#REF!-(#REF!-#REF!-#REF!-#REF!)</formula>
    </cfRule>
    <cfRule type="cellIs" dxfId="4015" priority="1668" operator="greaterThan">
      <formula>#REF!-#REF!-#REF!-#REF!-#REF!</formula>
    </cfRule>
  </conditionalFormatting>
  <conditionalFormatting sqref="H112">
    <cfRule type="containsText" dxfId="4014" priority="1665" operator="containsText" text="VALOR MINIMO NO ACEPTABLE">
      <formula>NOT(ISERROR(SEARCH("VALOR MINIMO NO ACEPTABLE",H112)))</formula>
    </cfRule>
  </conditionalFormatting>
  <conditionalFormatting sqref="H112">
    <cfRule type="containsText" dxfId="4013" priority="1664" operator="containsText" text="OFERTA CON PRECIO APARENTEMENTE BAJO">
      <formula>NOT(ISERROR(SEARCH("OFERTA CON PRECIO APARENTEMENTE BAJO",H112)))</formula>
    </cfRule>
  </conditionalFormatting>
  <conditionalFormatting sqref="Q112">
    <cfRule type="cellIs" dxfId="4012" priority="1661" operator="greaterThan">
      <formula>0</formula>
    </cfRule>
  </conditionalFormatting>
  <conditionalFormatting sqref="Q112">
    <cfRule type="cellIs" dxfId="4011" priority="1662" operator="greaterThan">
      <formula>#REF!-(#REF!-#REF!-#REF!-#REF!)</formula>
    </cfRule>
    <cfRule type="cellIs" dxfId="4010" priority="1663" operator="greaterThan">
      <formula>#REF!-#REF!-#REF!-#REF!-#REF!</formula>
    </cfRule>
  </conditionalFormatting>
  <conditionalFormatting sqref="H113">
    <cfRule type="containsText" dxfId="4009" priority="1660" operator="containsText" text="VALOR MINIMO NO ACEPTABLE">
      <formula>NOT(ISERROR(SEARCH("VALOR MINIMO NO ACEPTABLE",H113)))</formula>
    </cfRule>
  </conditionalFormatting>
  <conditionalFormatting sqref="H113">
    <cfRule type="containsText" dxfId="4008" priority="1659" operator="containsText" text="OFERTA CON PRECIO APARENTEMENTE BAJO">
      <formula>NOT(ISERROR(SEARCH("OFERTA CON PRECIO APARENTEMENTE BAJO",H113)))</formula>
    </cfRule>
  </conditionalFormatting>
  <conditionalFormatting sqref="Q113">
    <cfRule type="cellIs" dxfId="4007" priority="1656" operator="greaterThan">
      <formula>0</formula>
    </cfRule>
  </conditionalFormatting>
  <conditionalFormatting sqref="Q113">
    <cfRule type="cellIs" dxfId="4006" priority="1657" operator="greaterThan">
      <formula>#REF!-(#REF!-#REF!-#REF!-#REF!)</formula>
    </cfRule>
    <cfRule type="cellIs" dxfId="4005" priority="1658" operator="greaterThan">
      <formula>#REF!-#REF!-#REF!-#REF!-#REF!</formula>
    </cfRule>
  </conditionalFormatting>
  <conditionalFormatting sqref="H114">
    <cfRule type="containsText" dxfId="4004" priority="1655" operator="containsText" text="VALOR MINIMO NO ACEPTABLE">
      <formula>NOT(ISERROR(SEARCH("VALOR MINIMO NO ACEPTABLE",H114)))</formula>
    </cfRule>
  </conditionalFormatting>
  <conditionalFormatting sqref="H114">
    <cfRule type="containsText" dxfId="4003" priority="1654" operator="containsText" text="OFERTA CON PRECIO APARENTEMENTE BAJO">
      <formula>NOT(ISERROR(SEARCH("OFERTA CON PRECIO APARENTEMENTE BAJO",H114)))</formula>
    </cfRule>
  </conditionalFormatting>
  <conditionalFormatting sqref="Q114">
    <cfRule type="cellIs" dxfId="4002" priority="1651" operator="greaterThan">
      <formula>0</formula>
    </cfRule>
  </conditionalFormatting>
  <conditionalFormatting sqref="Q114">
    <cfRule type="cellIs" dxfId="4001" priority="1652" operator="greaterThan">
      <formula>#REF!-(#REF!-#REF!-#REF!-#REF!)</formula>
    </cfRule>
    <cfRule type="cellIs" dxfId="4000" priority="1653" operator="greaterThan">
      <formula>#REF!-#REF!-#REF!-#REF!-#REF!</formula>
    </cfRule>
  </conditionalFormatting>
  <conditionalFormatting sqref="H115">
    <cfRule type="containsText" dxfId="3999" priority="1650" operator="containsText" text="VALOR MINIMO NO ACEPTABLE">
      <formula>NOT(ISERROR(SEARCH("VALOR MINIMO NO ACEPTABLE",H115)))</formula>
    </cfRule>
  </conditionalFormatting>
  <conditionalFormatting sqref="H115">
    <cfRule type="containsText" dxfId="3998" priority="1649" operator="containsText" text="OFERTA CON PRECIO APARENTEMENTE BAJO">
      <formula>NOT(ISERROR(SEARCH("OFERTA CON PRECIO APARENTEMENTE BAJO",H115)))</formula>
    </cfRule>
  </conditionalFormatting>
  <conditionalFormatting sqref="Q115">
    <cfRule type="cellIs" dxfId="3997" priority="1646" operator="greaterThan">
      <formula>0</formula>
    </cfRule>
  </conditionalFormatting>
  <conditionalFormatting sqref="Q115">
    <cfRule type="cellIs" dxfId="3996" priority="1647" operator="greaterThan">
      <formula>#REF!-(#REF!-#REF!-#REF!-#REF!)</formula>
    </cfRule>
    <cfRule type="cellIs" dxfId="3995" priority="1648" operator="greaterThan">
      <formula>#REF!-#REF!-#REF!-#REF!-#REF!</formula>
    </cfRule>
  </conditionalFormatting>
  <conditionalFormatting sqref="H116">
    <cfRule type="containsText" dxfId="3994" priority="1645" operator="containsText" text="VALOR MINIMO NO ACEPTABLE">
      <formula>NOT(ISERROR(SEARCH("VALOR MINIMO NO ACEPTABLE",H116)))</formula>
    </cfRule>
  </conditionalFormatting>
  <conditionalFormatting sqref="H116">
    <cfRule type="containsText" dxfId="3993" priority="1644" operator="containsText" text="OFERTA CON PRECIO APARENTEMENTE BAJO">
      <formula>NOT(ISERROR(SEARCH("OFERTA CON PRECIO APARENTEMENTE BAJO",H116)))</formula>
    </cfRule>
  </conditionalFormatting>
  <conditionalFormatting sqref="Q116">
    <cfRule type="cellIs" dxfId="3992" priority="1641" operator="greaterThan">
      <formula>0</formula>
    </cfRule>
  </conditionalFormatting>
  <conditionalFormatting sqref="Q116">
    <cfRule type="cellIs" dxfId="3991" priority="1642" operator="greaterThan">
      <formula>#REF!-(#REF!-#REF!-#REF!-#REF!)</formula>
    </cfRule>
    <cfRule type="cellIs" dxfId="3990" priority="1643" operator="greaterThan">
      <formula>#REF!-#REF!-#REF!-#REF!-#REF!</formula>
    </cfRule>
  </conditionalFormatting>
  <conditionalFormatting sqref="H117">
    <cfRule type="containsText" dxfId="3989" priority="1640" operator="containsText" text="VALOR MINIMO NO ACEPTABLE">
      <formula>NOT(ISERROR(SEARCH("VALOR MINIMO NO ACEPTABLE",H117)))</formula>
    </cfRule>
  </conditionalFormatting>
  <conditionalFormatting sqref="H117">
    <cfRule type="containsText" dxfId="3988" priority="1639" operator="containsText" text="OFERTA CON PRECIO APARENTEMENTE BAJO">
      <formula>NOT(ISERROR(SEARCH("OFERTA CON PRECIO APARENTEMENTE BAJO",H117)))</formula>
    </cfRule>
  </conditionalFormatting>
  <conditionalFormatting sqref="Q117">
    <cfRule type="cellIs" dxfId="3987" priority="1636" operator="greaterThan">
      <formula>0</formula>
    </cfRule>
  </conditionalFormatting>
  <conditionalFormatting sqref="Q117">
    <cfRule type="cellIs" dxfId="3986" priority="1637" operator="greaterThan">
      <formula>#REF!-(#REF!-#REF!-#REF!-#REF!)</formula>
    </cfRule>
    <cfRule type="cellIs" dxfId="3985" priority="1638" operator="greaterThan">
      <formula>#REF!-#REF!-#REF!-#REF!-#REF!</formula>
    </cfRule>
  </conditionalFormatting>
  <conditionalFormatting sqref="H118">
    <cfRule type="containsText" dxfId="3984" priority="1635" operator="containsText" text="VALOR MINIMO NO ACEPTABLE">
      <formula>NOT(ISERROR(SEARCH("VALOR MINIMO NO ACEPTABLE",H118)))</formula>
    </cfRule>
  </conditionalFormatting>
  <conditionalFormatting sqref="H118">
    <cfRule type="containsText" dxfId="3983" priority="1634" operator="containsText" text="OFERTA CON PRECIO APARENTEMENTE BAJO">
      <formula>NOT(ISERROR(SEARCH("OFERTA CON PRECIO APARENTEMENTE BAJO",H118)))</formula>
    </cfRule>
  </conditionalFormatting>
  <conditionalFormatting sqref="Q118">
    <cfRule type="cellIs" dxfId="3982" priority="1631" operator="greaterThan">
      <formula>0</formula>
    </cfRule>
  </conditionalFormatting>
  <conditionalFormatting sqref="Q118">
    <cfRule type="cellIs" dxfId="3981" priority="1632" operator="greaterThan">
      <formula>#REF!-(#REF!-#REF!-#REF!-#REF!)</formula>
    </cfRule>
    <cfRule type="cellIs" dxfId="3980" priority="1633" operator="greaterThan">
      <formula>#REF!-#REF!-#REF!-#REF!-#REF!</formula>
    </cfRule>
  </conditionalFormatting>
  <conditionalFormatting sqref="H119">
    <cfRule type="containsText" dxfId="3979" priority="1630" operator="containsText" text="VALOR MINIMO NO ACEPTABLE">
      <formula>NOT(ISERROR(SEARCH("VALOR MINIMO NO ACEPTABLE",H119)))</formula>
    </cfRule>
  </conditionalFormatting>
  <conditionalFormatting sqref="H119">
    <cfRule type="containsText" dxfId="3978" priority="1629" operator="containsText" text="OFERTA CON PRECIO APARENTEMENTE BAJO">
      <formula>NOT(ISERROR(SEARCH("OFERTA CON PRECIO APARENTEMENTE BAJO",H119)))</formula>
    </cfRule>
  </conditionalFormatting>
  <conditionalFormatting sqref="Q119">
    <cfRule type="cellIs" dxfId="3977" priority="1626" operator="greaterThan">
      <formula>0</formula>
    </cfRule>
  </conditionalFormatting>
  <conditionalFormatting sqref="Q119">
    <cfRule type="cellIs" dxfId="3976" priority="1627" operator="greaterThan">
      <formula>#REF!-(#REF!-#REF!-#REF!-#REF!)</formula>
    </cfRule>
    <cfRule type="cellIs" dxfId="3975" priority="1628" operator="greaterThan">
      <formula>#REF!-#REF!-#REF!-#REF!-#REF!</formula>
    </cfRule>
  </conditionalFormatting>
  <conditionalFormatting sqref="H120">
    <cfRule type="containsText" dxfId="3974" priority="1625" operator="containsText" text="VALOR MINIMO NO ACEPTABLE">
      <formula>NOT(ISERROR(SEARCH("VALOR MINIMO NO ACEPTABLE",H120)))</formula>
    </cfRule>
  </conditionalFormatting>
  <conditionalFormatting sqref="H120">
    <cfRule type="containsText" dxfId="3973" priority="1624" operator="containsText" text="OFERTA CON PRECIO APARENTEMENTE BAJO">
      <formula>NOT(ISERROR(SEARCH("OFERTA CON PRECIO APARENTEMENTE BAJO",H120)))</formula>
    </cfRule>
  </conditionalFormatting>
  <conditionalFormatting sqref="Q120">
    <cfRule type="cellIs" dxfId="3972" priority="1621" operator="greaterThan">
      <formula>0</formula>
    </cfRule>
  </conditionalFormatting>
  <conditionalFormatting sqref="Q120">
    <cfRule type="cellIs" dxfId="3971" priority="1622" operator="greaterThan">
      <formula>#REF!-(#REF!-#REF!-#REF!-#REF!)</formula>
    </cfRule>
    <cfRule type="cellIs" dxfId="3970" priority="1623" operator="greaterThan">
      <formula>#REF!-#REF!-#REF!-#REF!-#REF!</formula>
    </cfRule>
  </conditionalFormatting>
  <conditionalFormatting sqref="H121">
    <cfRule type="containsText" dxfId="3969" priority="1620" operator="containsText" text="VALOR MINIMO NO ACEPTABLE">
      <formula>NOT(ISERROR(SEARCH("VALOR MINIMO NO ACEPTABLE",H121)))</formula>
    </cfRule>
  </conditionalFormatting>
  <conditionalFormatting sqref="H121">
    <cfRule type="containsText" dxfId="3968" priority="1619" operator="containsText" text="OFERTA CON PRECIO APARENTEMENTE BAJO">
      <formula>NOT(ISERROR(SEARCH("OFERTA CON PRECIO APARENTEMENTE BAJO",H121)))</formula>
    </cfRule>
  </conditionalFormatting>
  <conditionalFormatting sqref="Q121">
    <cfRule type="cellIs" dxfId="3967" priority="1616" operator="greaterThan">
      <formula>0</formula>
    </cfRule>
  </conditionalFormatting>
  <conditionalFormatting sqref="Q121">
    <cfRule type="cellIs" dxfId="3966" priority="1617" operator="greaterThan">
      <formula>#REF!-(#REF!-#REF!-#REF!-#REF!)</formula>
    </cfRule>
    <cfRule type="cellIs" dxfId="3965" priority="1618" operator="greaterThan">
      <formula>#REF!-#REF!-#REF!-#REF!-#REF!</formula>
    </cfRule>
  </conditionalFormatting>
  <conditionalFormatting sqref="H122">
    <cfRule type="containsText" dxfId="3964" priority="1615" operator="containsText" text="VALOR MINIMO NO ACEPTABLE">
      <formula>NOT(ISERROR(SEARCH("VALOR MINIMO NO ACEPTABLE",H122)))</formula>
    </cfRule>
  </conditionalFormatting>
  <conditionalFormatting sqref="H122">
    <cfRule type="containsText" dxfId="3963" priority="1614" operator="containsText" text="OFERTA CON PRECIO APARENTEMENTE BAJO">
      <formula>NOT(ISERROR(SEARCH("OFERTA CON PRECIO APARENTEMENTE BAJO",H122)))</formula>
    </cfRule>
  </conditionalFormatting>
  <conditionalFormatting sqref="Q122">
    <cfRule type="cellIs" dxfId="3962" priority="1611" operator="greaterThan">
      <formula>0</formula>
    </cfRule>
  </conditionalFormatting>
  <conditionalFormatting sqref="Q122">
    <cfRule type="cellIs" dxfId="3961" priority="1612" operator="greaterThan">
      <formula>#REF!-(#REF!-#REF!-#REF!-#REF!)</formula>
    </cfRule>
    <cfRule type="cellIs" dxfId="3960" priority="1613" operator="greaterThan">
      <formula>#REF!-#REF!-#REF!-#REF!-#REF!</formula>
    </cfRule>
  </conditionalFormatting>
  <conditionalFormatting sqref="H123">
    <cfRule type="containsText" dxfId="3959" priority="1610" operator="containsText" text="VALOR MINIMO NO ACEPTABLE">
      <formula>NOT(ISERROR(SEARCH("VALOR MINIMO NO ACEPTABLE",H123)))</formula>
    </cfRule>
  </conditionalFormatting>
  <conditionalFormatting sqref="H123">
    <cfRule type="containsText" dxfId="3958" priority="1609" operator="containsText" text="OFERTA CON PRECIO APARENTEMENTE BAJO">
      <formula>NOT(ISERROR(SEARCH("OFERTA CON PRECIO APARENTEMENTE BAJO",H123)))</formula>
    </cfRule>
  </conditionalFormatting>
  <conditionalFormatting sqref="Q123">
    <cfRule type="cellIs" dxfId="3957" priority="1606" operator="greaterThan">
      <formula>0</formula>
    </cfRule>
  </conditionalFormatting>
  <conditionalFormatting sqref="Q123">
    <cfRule type="cellIs" dxfId="3956" priority="1607" operator="greaterThan">
      <formula>#REF!-(#REF!-#REF!-#REF!-#REF!)</formula>
    </cfRule>
    <cfRule type="cellIs" dxfId="3955" priority="1608" operator="greaterThan">
      <formula>#REF!-#REF!-#REF!-#REF!-#REF!</formula>
    </cfRule>
  </conditionalFormatting>
  <conditionalFormatting sqref="H124">
    <cfRule type="containsText" dxfId="3954" priority="1605" operator="containsText" text="VALOR MINIMO NO ACEPTABLE">
      <formula>NOT(ISERROR(SEARCH("VALOR MINIMO NO ACEPTABLE",H124)))</formula>
    </cfRule>
  </conditionalFormatting>
  <conditionalFormatting sqref="H124">
    <cfRule type="containsText" dxfId="3953" priority="1604" operator="containsText" text="OFERTA CON PRECIO APARENTEMENTE BAJO">
      <formula>NOT(ISERROR(SEARCH("OFERTA CON PRECIO APARENTEMENTE BAJO",H124)))</formula>
    </cfRule>
  </conditionalFormatting>
  <conditionalFormatting sqref="Q124">
    <cfRule type="cellIs" dxfId="3952" priority="1601" operator="greaterThan">
      <formula>0</formula>
    </cfRule>
  </conditionalFormatting>
  <conditionalFormatting sqref="Q124">
    <cfRule type="cellIs" dxfId="3951" priority="1602" operator="greaterThan">
      <formula>#REF!-(#REF!-#REF!-#REF!-#REF!)</formula>
    </cfRule>
    <cfRule type="cellIs" dxfId="3950" priority="1603" operator="greaterThan">
      <formula>#REF!-#REF!-#REF!-#REF!-#REF!</formula>
    </cfRule>
  </conditionalFormatting>
  <conditionalFormatting sqref="H125">
    <cfRule type="containsText" dxfId="3949" priority="1600" operator="containsText" text="VALOR MINIMO NO ACEPTABLE">
      <formula>NOT(ISERROR(SEARCH("VALOR MINIMO NO ACEPTABLE",H125)))</formula>
    </cfRule>
  </conditionalFormatting>
  <conditionalFormatting sqref="H125">
    <cfRule type="containsText" dxfId="3948" priority="1599" operator="containsText" text="OFERTA CON PRECIO APARENTEMENTE BAJO">
      <formula>NOT(ISERROR(SEARCH("OFERTA CON PRECIO APARENTEMENTE BAJO",H125)))</formula>
    </cfRule>
  </conditionalFormatting>
  <conditionalFormatting sqref="Q125">
    <cfRule type="cellIs" dxfId="3947" priority="1596" operator="greaterThan">
      <formula>0</formula>
    </cfRule>
  </conditionalFormatting>
  <conditionalFormatting sqref="Q125">
    <cfRule type="cellIs" dxfId="3946" priority="1597" operator="greaterThan">
      <formula>#REF!-(#REF!-#REF!-#REF!-#REF!)</formula>
    </cfRule>
    <cfRule type="cellIs" dxfId="3945" priority="1598" operator="greaterThan">
      <formula>#REF!-#REF!-#REF!-#REF!-#REF!</formula>
    </cfRule>
  </conditionalFormatting>
  <conditionalFormatting sqref="H126">
    <cfRule type="containsText" dxfId="3944" priority="1595" operator="containsText" text="VALOR MINIMO NO ACEPTABLE">
      <formula>NOT(ISERROR(SEARCH("VALOR MINIMO NO ACEPTABLE",H126)))</formula>
    </cfRule>
  </conditionalFormatting>
  <conditionalFormatting sqref="H126">
    <cfRule type="containsText" dxfId="3943" priority="1594" operator="containsText" text="OFERTA CON PRECIO APARENTEMENTE BAJO">
      <formula>NOT(ISERROR(SEARCH("OFERTA CON PRECIO APARENTEMENTE BAJO",H126)))</formula>
    </cfRule>
  </conditionalFormatting>
  <conditionalFormatting sqref="Q126">
    <cfRule type="cellIs" dxfId="3942" priority="1591" operator="greaterThan">
      <formula>0</formula>
    </cfRule>
  </conditionalFormatting>
  <conditionalFormatting sqref="Q126">
    <cfRule type="cellIs" dxfId="3941" priority="1592" operator="greaterThan">
      <formula>#REF!-(#REF!-#REF!-#REF!-#REF!)</formula>
    </cfRule>
    <cfRule type="cellIs" dxfId="3940" priority="1593" operator="greaterThan">
      <formula>#REF!-#REF!-#REF!-#REF!-#REF!</formula>
    </cfRule>
  </conditionalFormatting>
  <conditionalFormatting sqref="H127">
    <cfRule type="containsText" dxfId="3939" priority="1590" operator="containsText" text="VALOR MINIMO NO ACEPTABLE">
      <formula>NOT(ISERROR(SEARCH("VALOR MINIMO NO ACEPTABLE",H127)))</formula>
    </cfRule>
  </conditionalFormatting>
  <conditionalFormatting sqref="H127">
    <cfRule type="containsText" dxfId="3938" priority="1589" operator="containsText" text="OFERTA CON PRECIO APARENTEMENTE BAJO">
      <formula>NOT(ISERROR(SEARCH("OFERTA CON PRECIO APARENTEMENTE BAJO",H127)))</formula>
    </cfRule>
  </conditionalFormatting>
  <conditionalFormatting sqref="Q127">
    <cfRule type="cellIs" dxfId="3937" priority="1586" operator="greaterThan">
      <formula>0</formula>
    </cfRule>
  </conditionalFormatting>
  <conditionalFormatting sqref="Q127">
    <cfRule type="cellIs" dxfId="3936" priority="1587" operator="greaterThan">
      <formula>#REF!-(#REF!-#REF!-#REF!-#REF!)</formula>
    </cfRule>
    <cfRule type="cellIs" dxfId="3935" priority="1588" operator="greaterThan">
      <formula>#REF!-#REF!-#REF!-#REF!-#REF!</formula>
    </cfRule>
  </conditionalFormatting>
  <conditionalFormatting sqref="H128">
    <cfRule type="containsText" dxfId="3934" priority="1585" operator="containsText" text="VALOR MINIMO NO ACEPTABLE">
      <formula>NOT(ISERROR(SEARCH("VALOR MINIMO NO ACEPTABLE",H128)))</formula>
    </cfRule>
  </conditionalFormatting>
  <conditionalFormatting sqref="H128">
    <cfRule type="containsText" dxfId="3933" priority="1584" operator="containsText" text="OFERTA CON PRECIO APARENTEMENTE BAJO">
      <formula>NOT(ISERROR(SEARCH("OFERTA CON PRECIO APARENTEMENTE BAJO",H128)))</formula>
    </cfRule>
  </conditionalFormatting>
  <conditionalFormatting sqref="Q128">
    <cfRule type="cellIs" dxfId="3932" priority="1581" operator="greaterThan">
      <formula>0</formula>
    </cfRule>
  </conditionalFormatting>
  <conditionalFormatting sqref="Q128">
    <cfRule type="cellIs" dxfId="3931" priority="1582" operator="greaterThan">
      <formula>#REF!-(#REF!-#REF!-#REF!-#REF!)</formula>
    </cfRule>
    <cfRule type="cellIs" dxfId="3930" priority="1583" operator="greaterThan">
      <formula>#REF!-#REF!-#REF!-#REF!-#REF!</formula>
    </cfRule>
  </conditionalFormatting>
  <conditionalFormatting sqref="H129">
    <cfRule type="containsText" dxfId="3929" priority="1580" operator="containsText" text="VALOR MINIMO NO ACEPTABLE">
      <formula>NOT(ISERROR(SEARCH("VALOR MINIMO NO ACEPTABLE",H129)))</formula>
    </cfRule>
  </conditionalFormatting>
  <conditionalFormatting sqref="H129">
    <cfRule type="containsText" dxfId="3928" priority="1579" operator="containsText" text="OFERTA CON PRECIO APARENTEMENTE BAJO">
      <formula>NOT(ISERROR(SEARCH("OFERTA CON PRECIO APARENTEMENTE BAJO",H129)))</formula>
    </cfRule>
  </conditionalFormatting>
  <conditionalFormatting sqref="Q129">
    <cfRule type="cellIs" dxfId="3927" priority="1576" operator="greaterThan">
      <formula>0</formula>
    </cfRule>
  </conditionalFormatting>
  <conditionalFormatting sqref="Q129">
    <cfRule type="cellIs" dxfId="3926" priority="1577" operator="greaterThan">
      <formula>#REF!-(#REF!-#REF!-#REF!-#REF!)</formula>
    </cfRule>
    <cfRule type="cellIs" dxfId="3925" priority="1578" operator="greaterThan">
      <formula>#REF!-#REF!-#REF!-#REF!-#REF!</formula>
    </cfRule>
  </conditionalFormatting>
  <conditionalFormatting sqref="H130">
    <cfRule type="containsText" dxfId="3924" priority="1575" operator="containsText" text="VALOR MINIMO NO ACEPTABLE">
      <formula>NOT(ISERROR(SEARCH("VALOR MINIMO NO ACEPTABLE",H130)))</formula>
    </cfRule>
  </conditionalFormatting>
  <conditionalFormatting sqref="H130">
    <cfRule type="containsText" dxfId="3923" priority="1574" operator="containsText" text="OFERTA CON PRECIO APARENTEMENTE BAJO">
      <formula>NOT(ISERROR(SEARCH("OFERTA CON PRECIO APARENTEMENTE BAJO",H130)))</formula>
    </cfRule>
  </conditionalFormatting>
  <conditionalFormatting sqref="Q130">
    <cfRule type="cellIs" dxfId="3922" priority="1571" operator="greaterThan">
      <formula>0</formula>
    </cfRule>
  </conditionalFormatting>
  <conditionalFormatting sqref="Q130">
    <cfRule type="cellIs" dxfId="3921" priority="1572" operator="greaterThan">
      <formula>#REF!-(#REF!-#REF!-#REF!-#REF!)</formula>
    </cfRule>
    <cfRule type="cellIs" dxfId="3920" priority="1573" operator="greaterThan">
      <formula>#REF!-#REF!-#REF!-#REF!-#REF!</formula>
    </cfRule>
  </conditionalFormatting>
  <conditionalFormatting sqref="H131">
    <cfRule type="containsText" dxfId="3919" priority="1570" operator="containsText" text="VALOR MINIMO NO ACEPTABLE">
      <formula>NOT(ISERROR(SEARCH("VALOR MINIMO NO ACEPTABLE",H131)))</formula>
    </cfRule>
  </conditionalFormatting>
  <conditionalFormatting sqref="H131">
    <cfRule type="containsText" dxfId="3918" priority="1569" operator="containsText" text="OFERTA CON PRECIO APARENTEMENTE BAJO">
      <formula>NOT(ISERROR(SEARCH("OFERTA CON PRECIO APARENTEMENTE BAJO",H131)))</formula>
    </cfRule>
  </conditionalFormatting>
  <conditionalFormatting sqref="Q131">
    <cfRule type="cellIs" dxfId="3917" priority="1566" operator="greaterThan">
      <formula>0</formula>
    </cfRule>
  </conditionalFormatting>
  <conditionalFormatting sqref="Q131">
    <cfRule type="cellIs" dxfId="3916" priority="1567" operator="greaterThan">
      <formula>#REF!-(#REF!-#REF!-#REF!-#REF!)</formula>
    </cfRule>
    <cfRule type="cellIs" dxfId="3915" priority="1568" operator="greaterThan">
      <formula>#REF!-#REF!-#REF!-#REF!-#REF!</formula>
    </cfRule>
  </conditionalFormatting>
  <conditionalFormatting sqref="H132">
    <cfRule type="containsText" dxfId="3914" priority="1565" operator="containsText" text="VALOR MINIMO NO ACEPTABLE">
      <formula>NOT(ISERROR(SEARCH("VALOR MINIMO NO ACEPTABLE",H132)))</formula>
    </cfRule>
  </conditionalFormatting>
  <conditionalFormatting sqref="H132">
    <cfRule type="containsText" dxfId="3913" priority="1564" operator="containsText" text="OFERTA CON PRECIO APARENTEMENTE BAJO">
      <formula>NOT(ISERROR(SEARCH("OFERTA CON PRECIO APARENTEMENTE BAJO",H132)))</formula>
    </cfRule>
  </conditionalFormatting>
  <conditionalFormatting sqref="Q132">
    <cfRule type="cellIs" dxfId="3912" priority="1561" operator="greaterThan">
      <formula>0</formula>
    </cfRule>
  </conditionalFormatting>
  <conditionalFormatting sqref="Q132">
    <cfRule type="cellIs" dxfId="3911" priority="1562" operator="greaterThan">
      <formula>#REF!-(#REF!-#REF!-#REF!-#REF!)</formula>
    </cfRule>
    <cfRule type="cellIs" dxfId="3910" priority="1563" operator="greaterThan">
      <formula>#REF!-#REF!-#REF!-#REF!-#REF!</formula>
    </cfRule>
  </conditionalFormatting>
  <conditionalFormatting sqref="H133">
    <cfRule type="containsText" dxfId="3909" priority="1560" operator="containsText" text="VALOR MINIMO NO ACEPTABLE">
      <formula>NOT(ISERROR(SEARCH("VALOR MINIMO NO ACEPTABLE",H133)))</formula>
    </cfRule>
  </conditionalFormatting>
  <conditionalFormatting sqref="H133">
    <cfRule type="containsText" dxfId="3908" priority="1559" operator="containsText" text="OFERTA CON PRECIO APARENTEMENTE BAJO">
      <formula>NOT(ISERROR(SEARCH("OFERTA CON PRECIO APARENTEMENTE BAJO",H133)))</formula>
    </cfRule>
  </conditionalFormatting>
  <conditionalFormatting sqref="Q133">
    <cfRule type="cellIs" dxfId="3907" priority="1556" operator="greaterThan">
      <formula>0</formula>
    </cfRule>
  </conditionalFormatting>
  <conditionalFormatting sqref="Q133">
    <cfRule type="cellIs" dxfId="3906" priority="1557" operator="greaterThan">
      <formula>#REF!-(#REF!-#REF!-#REF!-#REF!)</formula>
    </cfRule>
    <cfRule type="cellIs" dxfId="3905" priority="1558" operator="greaterThan">
      <formula>#REF!-#REF!-#REF!-#REF!-#REF!</formula>
    </cfRule>
  </conditionalFormatting>
  <conditionalFormatting sqref="H134">
    <cfRule type="containsText" dxfId="3904" priority="1555" operator="containsText" text="VALOR MINIMO NO ACEPTABLE">
      <formula>NOT(ISERROR(SEARCH("VALOR MINIMO NO ACEPTABLE",H134)))</formula>
    </cfRule>
  </conditionalFormatting>
  <conditionalFormatting sqref="H134">
    <cfRule type="containsText" dxfId="3903" priority="1554" operator="containsText" text="OFERTA CON PRECIO APARENTEMENTE BAJO">
      <formula>NOT(ISERROR(SEARCH("OFERTA CON PRECIO APARENTEMENTE BAJO",H134)))</formula>
    </cfRule>
  </conditionalFormatting>
  <conditionalFormatting sqref="Q134">
    <cfRule type="cellIs" dxfId="3902" priority="1551" operator="greaterThan">
      <formula>0</formula>
    </cfRule>
  </conditionalFormatting>
  <conditionalFormatting sqref="Q134">
    <cfRule type="cellIs" dxfId="3901" priority="1552" operator="greaterThan">
      <formula>#REF!-(#REF!-#REF!-#REF!-#REF!)</formula>
    </cfRule>
    <cfRule type="cellIs" dxfId="3900" priority="1553" operator="greaterThan">
      <formula>#REF!-#REF!-#REF!-#REF!-#REF!</formula>
    </cfRule>
  </conditionalFormatting>
  <conditionalFormatting sqref="H135">
    <cfRule type="containsText" dxfId="3899" priority="1550" operator="containsText" text="VALOR MINIMO NO ACEPTABLE">
      <formula>NOT(ISERROR(SEARCH("VALOR MINIMO NO ACEPTABLE",H135)))</formula>
    </cfRule>
  </conditionalFormatting>
  <conditionalFormatting sqref="H135">
    <cfRule type="containsText" dxfId="3898" priority="1549" operator="containsText" text="OFERTA CON PRECIO APARENTEMENTE BAJO">
      <formula>NOT(ISERROR(SEARCH("OFERTA CON PRECIO APARENTEMENTE BAJO",H135)))</formula>
    </cfRule>
  </conditionalFormatting>
  <conditionalFormatting sqref="Q135">
    <cfRule type="cellIs" dxfId="3897" priority="1546" operator="greaterThan">
      <formula>0</formula>
    </cfRule>
  </conditionalFormatting>
  <conditionalFormatting sqref="Q135">
    <cfRule type="cellIs" dxfId="3896" priority="1547" operator="greaterThan">
      <formula>#REF!-(#REF!-#REF!-#REF!-#REF!)</formula>
    </cfRule>
    <cfRule type="cellIs" dxfId="3895" priority="1548" operator="greaterThan">
      <formula>#REF!-#REF!-#REF!-#REF!-#REF!</formula>
    </cfRule>
  </conditionalFormatting>
  <conditionalFormatting sqref="H136">
    <cfRule type="containsText" dxfId="3894" priority="1545" operator="containsText" text="VALOR MINIMO NO ACEPTABLE">
      <formula>NOT(ISERROR(SEARCH("VALOR MINIMO NO ACEPTABLE",H136)))</formula>
    </cfRule>
  </conditionalFormatting>
  <conditionalFormatting sqref="H136">
    <cfRule type="containsText" dxfId="3893" priority="1544" operator="containsText" text="OFERTA CON PRECIO APARENTEMENTE BAJO">
      <formula>NOT(ISERROR(SEARCH("OFERTA CON PRECIO APARENTEMENTE BAJO",H136)))</formula>
    </cfRule>
  </conditionalFormatting>
  <conditionalFormatting sqref="Q136">
    <cfRule type="cellIs" dxfId="3892" priority="1541" operator="greaterThan">
      <formula>0</formula>
    </cfRule>
  </conditionalFormatting>
  <conditionalFormatting sqref="Q136">
    <cfRule type="cellIs" dxfId="3891" priority="1542" operator="greaterThan">
      <formula>#REF!-(#REF!-#REF!-#REF!-#REF!)</formula>
    </cfRule>
    <cfRule type="cellIs" dxfId="3890" priority="1543" operator="greaterThan">
      <formula>#REF!-#REF!-#REF!-#REF!-#REF!</formula>
    </cfRule>
  </conditionalFormatting>
  <conditionalFormatting sqref="H137">
    <cfRule type="containsText" dxfId="3889" priority="1540" operator="containsText" text="VALOR MINIMO NO ACEPTABLE">
      <formula>NOT(ISERROR(SEARCH("VALOR MINIMO NO ACEPTABLE",H137)))</formula>
    </cfRule>
  </conditionalFormatting>
  <conditionalFormatting sqref="H137">
    <cfRule type="containsText" dxfId="3888" priority="1539" operator="containsText" text="OFERTA CON PRECIO APARENTEMENTE BAJO">
      <formula>NOT(ISERROR(SEARCH("OFERTA CON PRECIO APARENTEMENTE BAJO",H137)))</formula>
    </cfRule>
  </conditionalFormatting>
  <conditionalFormatting sqref="Q137">
    <cfRule type="cellIs" dxfId="3887" priority="1536" operator="greaterThan">
      <formula>0</formula>
    </cfRule>
  </conditionalFormatting>
  <conditionalFormatting sqref="Q137">
    <cfRule type="cellIs" dxfId="3886" priority="1537" operator="greaterThan">
      <formula>#REF!-(#REF!-#REF!-#REF!-#REF!)</formula>
    </cfRule>
    <cfRule type="cellIs" dxfId="3885" priority="1538" operator="greaterThan">
      <formula>#REF!-#REF!-#REF!-#REF!-#REF!</formula>
    </cfRule>
  </conditionalFormatting>
  <conditionalFormatting sqref="H138">
    <cfRule type="containsText" dxfId="3884" priority="1535" operator="containsText" text="VALOR MINIMO NO ACEPTABLE">
      <formula>NOT(ISERROR(SEARCH("VALOR MINIMO NO ACEPTABLE",H138)))</formula>
    </cfRule>
  </conditionalFormatting>
  <conditionalFormatting sqref="H138">
    <cfRule type="containsText" dxfId="3883" priority="1534" operator="containsText" text="OFERTA CON PRECIO APARENTEMENTE BAJO">
      <formula>NOT(ISERROR(SEARCH("OFERTA CON PRECIO APARENTEMENTE BAJO",H138)))</formula>
    </cfRule>
  </conditionalFormatting>
  <conditionalFormatting sqref="Q138">
    <cfRule type="cellIs" dxfId="3882" priority="1531" operator="greaterThan">
      <formula>0</formula>
    </cfRule>
  </conditionalFormatting>
  <conditionalFormatting sqref="Q138">
    <cfRule type="cellIs" dxfId="3881" priority="1532" operator="greaterThan">
      <formula>#REF!-(#REF!-#REF!-#REF!-#REF!)</formula>
    </cfRule>
    <cfRule type="cellIs" dxfId="3880" priority="1533" operator="greaterThan">
      <formula>#REF!-#REF!-#REF!-#REF!-#REF!</formula>
    </cfRule>
  </conditionalFormatting>
  <conditionalFormatting sqref="H139">
    <cfRule type="containsText" dxfId="3879" priority="1530" operator="containsText" text="VALOR MINIMO NO ACEPTABLE">
      <formula>NOT(ISERROR(SEARCH("VALOR MINIMO NO ACEPTABLE",H139)))</formula>
    </cfRule>
  </conditionalFormatting>
  <conditionalFormatting sqref="H139">
    <cfRule type="containsText" dxfId="3878" priority="1529" operator="containsText" text="OFERTA CON PRECIO APARENTEMENTE BAJO">
      <formula>NOT(ISERROR(SEARCH("OFERTA CON PRECIO APARENTEMENTE BAJO",H139)))</formula>
    </cfRule>
  </conditionalFormatting>
  <conditionalFormatting sqref="Q139">
    <cfRule type="cellIs" dxfId="3877" priority="1526" operator="greaterThan">
      <formula>0</formula>
    </cfRule>
  </conditionalFormatting>
  <conditionalFormatting sqref="Q139">
    <cfRule type="cellIs" dxfId="3876" priority="1527" operator="greaterThan">
      <formula>#REF!-(#REF!-#REF!-#REF!-#REF!)</formula>
    </cfRule>
    <cfRule type="cellIs" dxfId="3875" priority="1528" operator="greaterThan">
      <formula>#REF!-#REF!-#REF!-#REF!-#REF!</formula>
    </cfRule>
  </conditionalFormatting>
  <conditionalFormatting sqref="H140">
    <cfRule type="containsText" dxfId="3874" priority="1525" operator="containsText" text="VALOR MINIMO NO ACEPTABLE">
      <formula>NOT(ISERROR(SEARCH("VALOR MINIMO NO ACEPTABLE",H140)))</formula>
    </cfRule>
  </conditionalFormatting>
  <conditionalFormatting sqref="H140">
    <cfRule type="containsText" dxfId="3873" priority="1524" operator="containsText" text="OFERTA CON PRECIO APARENTEMENTE BAJO">
      <formula>NOT(ISERROR(SEARCH("OFERTA CON PRECIO APARENTEMENTE BAJO",H140)))</formula>
    </cfRule>
  </conditionalFormatting>
  <conditionalFormatting sqref="Q140">
    <cfRule type="cellIs" dxfId="3872" priority="1521" operator="greaterThan">
      <formula>0</formula>
    </cfRule>
  </conditionalFormatting>
  <conditionalFormatting sqref="Q140">
    <cfRule type="cellIs" dxfId="3871" priority="1522" operator="greaterThan">
      <formula>#REF!-(#REF!-#REF!-#REF!-#REF!)</formula>
    </cfRule>
    <cfRule type="cellIs" dxfId="3870" priority="1523" operator="greaterThan">
      <formula>#REF!-#REF!-#REF!-#REF!-#REF!</formula>
    </cfRule>
  </conditionalFormatting>
  <conditionalFormatting sqref="H141">
    <cfRule type="containsText" dxfId="3869" priority="1520" operator="containsText" text="VALOR MINIMO NO ACEPTABLE">
      <formula>NOT(ISERROR(SEARCH("VALOR MINIMO NO ACEPTABLE",H141)))</formula>
    </cfRule>
  </conditionalFormatting>
  <conditionalFormatting sqref="H141">
    <cfRule type="containsText" dxfId="3868" priority="1519" operator="containsText" text="OFERTA CON PRECIO APARENTEMENTE BAJO">
      <formula>NOT(ISERROR(SEARCH("OFERTA CON PRECIO APARENTEMENTE BAJO",H141)))</formula>
    </cfRule>
  </conditionalFormatting>
  <conditionalFormatting sqref="Q141">
    <cfRule type="cellIs" dxfId="3867" priority="1516" operator="greaterThan">
      <formula>0</formula>
    </cfRule>
  </conditionalFormatting>
  <conditionalFormatting sqref="Q141">
    <cfRule type="cellIs" dxfId="3866" priority="1517" operator="greaterThan">
      <formula>#REF!-(#REF!-#REF!-#REF!-#REF!)</formula>
    </cfRule>
    <cfRule type="cellIs" dxfId="3865" priority="1518" operator="greaterThan">
      <formula>#REF!-#REF!-#REF!-#REF!-#REF!</formula>
    </cfRule>
  </conditionalFormatting>
  <conditionalFormatting sqref="H142">
    <cfRule type="containsText" dxfId="3864" priority="1515" operator="containsText" text="VALOR MINIMO NO ACEPTABLE">
      <formula>NOT(ISERROR(SEARCH("VALOR MINIMO NO ACEPTABLE",H142)))</formula>
    </cfRule>
  </conditionalFormatting>
  <conditionalFormatting sqref="H142">
    <cfRule type="containsText" dxfId="3863" priority="1514" operator="containsText" text="OFERTA CON PRECIO APARENTEMENTE BAJO">
      <formula>NOT(ISERROR(SEARCH("OFERTA CON PRECIO APARENTEMENTE BAJO",H142)))</formula>
    </cfRule>
  </conditionalFormatting>
  <conditionalFormatting sqref="Q142">
    <cfRule type="cellIs" dxfId="3862" priority="1511" operator="greaterThan">
      <formula>0</formula>
    </cfRule>
  </conditionalFormatting>
  <conditionalFormatting sqref="Q142">
    <cfRule type="cellIs" dxfId="3861" priority="1512" operator="greaterThan">
      <formula>#REF!-(#REF!-#REF!-#REF!-#REF!)</formula>
    </cfRule>
    <cfRule type="cellIs" dxfId="3860" priority="1513" operator="greaterThan">
      <formula>#REF!-#REF!-#REF!-#REF!-#REF!</formula>
    </cfRule>
  </conditionalFormatting>
  <conditionalFormatting sqref="H143">
    <cfRule type="containsText" dxfId="3859" priority="1510" operator="containsText" text="VALOR MINIMO NO ACEPTABLE">
      <formula>NOT(ISERROR(SEARCH("VALOR MINIMO NO ACEPTABLE",H143)))</formula>
    </cfRule>
  </conditionalFormatting>
  <conditionalFormatting sqref="H143">
    <cfRule type="containsText" dxfId="3858" priority="1509" operator="containsText" text="OFERTA CON PRECIO APARENTEMENTE BAJO">
      <formula>NOT(ISERROR(SEARCH("OFERTA CON PRECIO APARENTEMENTE BAJO",H143)))</formula>
    </cfRule>
  </conditionalFormatting>
  <conditionalFormatting sqref="Q143">
    <cfRule type="cellIs" dxfId="3857" priority="1506" operator="greaterThan">
      <formula>0</formula>
    </cfRule>
  </conditionalFormatting>
  <conditionalFormatting sqref="Q143">
    <cfRule type="cellIs" dxfId="3856" priority="1507" operator="greaterThan">
      <formula>#REF!-(#REF!-#REF!-#REF!-#REF!)</formula>
    </cfRule>
    <cfRule type="cellIs" dxfId="3855" priority="1508" operator="greaterThan">
      <formula>#REF!-#REF!-#REF!-#REF!-#REF!</formula>
    </cfRule>
  </conditionalFormatting>
  <conditionalFormatting sqref="H144">
    <cfRule type="containsText" dxfId="3854" priority="1505" operator="containsText" text="VALOR MINIMO NO ACEPTABLE">
      <formula>NOT(ISERROR(SEARCH("VALOR MINIMO NO ACEPTABLE",H144)))</formula>
    </cfRule>
  </conditionalFormatting>
  <conditionalFormatting sqref="H144">
    <cfRule type="containsText" dxfId="3853" priority="1504" operator="containsText" text="OFERTA CON PRECIO APARENTEMENTE BAJO">
      <formula>NOT(ISERROR(SEARCH("OFERTA CON PRECIO APARENTEMENTE BAJO",H144)))</formula>
    </cfRule>
  </conditionalFormatting>
  <conditionalFormatting sqref="Q144">
    <cfRule type="cellIs" dxfId="3852" priority="1501" operator="greaterThan">
      <formula>0</formula>
    </cfRule>
  </conditionalFormatting>
  <conditionalFormatting sqref="Q144">
    <cfRule type="cellIs" dxfId="3851" priority="1502" operator="greaterThan">
      <formula>#REF!-(#REF!-#REF!-#REF!-#REF!)</formula>
    </cfRule>
    <cfRule type="cellIs" dxfId="3850" priority="1503" operator="greaterThan">
      <formula>#REF!-#REF!-#REF!-#REF!-#REF!</formula>
    </cfRule>
  </conditionalFormatting>
  <conditionalFormatting sqref="H145">
    <cfRule type="containsText" dxfId="3849" priority="1500" operator="containsText" text="VALOR MINIMO NO ACEPTABLE">
      <formula>NOT(ISERROR(SEARCH("VALOR MINIMO NO ACEPTABLE",H145)))</formula>
    </cfRule>
  </conditionalFormatting>
  <conditionalFormatting sqref="H145">
    <cfRule type="containsText" dxfId="3848" priority="1499" operator="containsText" text="OFERTA CON PRECIO APARENTEMENTE BAJO">
      <formula>NOT(ISERROR(SEARCH("OFERTA CON PRECIO APARENTEMENTE BAJO",H145)))</formula>
    </cfRule>
  </conditionalFormatting>
  <conditionalFormatting sqref="Q145">
    <cfRule type="cellIs" dxfId="3847" priority="1496" operator="greaterThan">
      <formula>0</formula>
    </cfRule>
  </conditionalFormatting>
  <conditionalFormatting sqref="Q145">
    <cfRule type="cellIs" dxfId="3846" priority="1497" operator="greaterThan">
      <formula>#REF!-(#REF!-#REF!-#REF!-#REF!)</formula>
    </cfRule>
    <cfRule type="cellIs" dxfId="3845" priority="1498" operator="greaterThan">
      <formula>#REF!-#REF!-#REF!-#REF!-#REF!</formula>
    </cfRule>
  </conditionalFormatting>
  <conditionalFormatting sqref="H146">
    <cfRule type="containsText" dxfId="3844" priority="1495" operator="containsText" text="VALOR MINIMO NO ACEPTABLE">
      <formula>NOT(ISERROR(SEARCH("VALOR MINIMO NO ACEPTABLE",H146)))</formula>
    </cfRule>
  </conditionalFormatting>
  <conditionalFormatting sqref="H146">
    <cfRule type="containsText" dxfId="3843" priority="1494" operator="containsText" text="OFERTA CON PRECIO APARENTEMENTE BAJO">
      <formula>NOT(ISERROR(SEARCH("OFERTA CON PRECIO APARENTEMENTE BAJO",H146)))</formula>
    </cfRule>
  </conditionalFormatting>
  <conditionalFormatting sqref="Q146">
    <cfRule type="cellIs" dxfId="3842" priority="1491" operator="greaterThan">
      <formula>0</formula>
    </cfRule>
  </conditionalFormatting>
  <conditionalFormatting sqref="Q146">
    <cfRule type="cellIs" dxfId="3841" priority="1492" operator="greaterThan">
      <formula>#REF!-(#REF!-#REF!-#REF!-#REF!)</formula>
    </cfRule>
    <cfRule type="cellIs" dxfId="3840" priority="1493" operator="greaterThan">
      <formula>#REF!-#REF!-#REF!-#REF!-#REF!</formula>
    </cfRule>
  </conditionalFormatting>
  <conditionalFormatting sqref="H147">
    <cfRule type="containsText" dxfId="3839" priority="1490" operator="containsText" text="VALOR MINIMO NO ACEPTABLE">
      <formula>NOT(ISERROR(SEARCH("VALOR MINIMO NO ACEPTABLE",H147)))</formula>
    </cfRule>
  </conditionalFormatting>
  <conditionalFormatting sqref="H147">
    <cfRule type="containsText" dxfId="3838" priority="1489" operator="containsText" text="OFERTA CON PRECIO APARENTEMENTE BAJO">
      <formula>NOT(ISERROR(SEARCH("OFERTA CON PRECIO APARENTEMENTE BAJO",H147)))</formula>
    </cfRule>
  </conditionalFormatting>
  <conditionalFormatting sqref="Q147">
    <cfRule type="cellIs" dxfId="3837" priority="1486" operator="greaterThan">
      <formula>0</formula>
    </cfRule>
  </conditionalFormatting>
  <conditionalFormatting sqref="Q147">
    <cfRule type="cellIs" dxfId="3836" priority="1487" operator="greaterThan">
      <formula>#REF!-(#REF!-#REF!-#REF!-#REF!)</formula>
    </cfRule>
    <cfRule type="cellIs" dxfId="3835" priority="1488" operator="greaterThan">
      <formula>#REF!-#REF!-#REF!-#REF!-#REF!</formula>
    </cfRule>
  </conditionalFormatting>
  <conditionalFormatting sqref="H148">
    <cfRule type="containsText" dxfId="3834" priority="1485" operator="containsText" text="VALOR MINIMO NO ACEPTABLE">
      <formula>NOT(ISERROR(SEARCH("VALOR MINIMO NO ACEPTABLE",H148)))</formula>
    </cfRule>
  </conditionalFormatting>
  <conditionalFormatting sqref="H148">
    <cfRule type="containsText" dxfId="3833" priority="1484" operator="containsText" text="OFERTA CON PRECIO APARENTEMENTE BAJO">
      <formula>NOT(ISERROR(SEARCH("OFERTA CON PRECIO APARENTEMENTE BAJO",H148)))</formula>
    </cfRule>
  </conditionalFormatting>
  <conditionalFormatting sqref="Q148">
    <cfRule type="cellIs" dxfId="3832" priority="1481" operator="greaterThan">
      <formula>0</formula>
    </cfRule>
  </conditionalFormatting>
  <conditionalFormatting sqref="Q148">
    <cfRule type="cellIs" dxfId="3831" priority="1482" operator="greaterThan">
      <formula>#REF!-(#REF!-#REF!-#REF!-#REF!)</formula>
    </cfRule>
    <cfRule type="cellIs" dxfId="3830" priority="1483" operator="greaterThan">
      <formula>#REF!-#REF!-#REF!-#REF!-#REF!</formula>
    </cfRule>
  </conditionalFormatting>
  <conditionalFormatting sqref="H149">
    <cfRule type="containsText" dxfId="3829" priority="1480" operator="containsText" text="VALOR MINIMO NO ACEPTABLE">
      <formula>NOT(ISERROR(SEARCH("VALOR MINIMO NO ACEPTABLE",H149)))</formula>
    </cfRule>
  </conditionalFormatting>
  <conditionalFormatting sqref="H149">
    <cfRule type="containsText" dxfId="3828" priority="1479" operator="containsText" text="OFERTA CON PRECIO APARENTEMENTE BAJO">
      <formula>NOT(ISERROR(SEARCH("OFERTA CON PRECIO APARENTEMENTE BAJO",H149)))</formula>
    </cfRule>
  </conditionalFormatting>
  <conditionalFormatting sqref="Q149">
    <cfRule type="cellIs" dxfId="3827" priority="1476" operator="greaterThan">
      <formula>0</formula>
    </cfRule>
  </conditionalFormatting>
  <conditionalFormatting sqref="Q149">
    <cfRule type="cellIs" dxfId="3826" priority="1477" operator="greaterThan">
      <formula>#REF!-(#REF!-#REF!-#REF!-#REF!)</formula>
    </cfRule>
    <cfRule type="cellIs" dxfId="3825" priority="1478" operator="greaterThan">
      <formula>#REF!-#REF!-#REF!-#REF!-#REF!</formula>
    </cfRule>
  </conditionalFormatting>
  <conditionalFormatting sqref="H150">
    <cfRule type="containsText" dxfId="3824" priority="1475" operator="containsText" text="VALOR MINIMO NO ACEPTABLE">
      <formula>NOT(ISERROR(SEARCH("VALOR MINIMO NO ACEPTABLE",H150)))</formula>
    </cfRule>
  </conditionalFormatting>
  <conditionalFormatting sqref="H150">
    <cfRule type="containsText" dxfId="3823" priority="1474" operator="containsText" text="OFERTA CON PRECIO APARENTEMENTE BAJO">
      <formula>NOT(ISERROR(SEARCH("OFERTA CON PRECIO APARENTEMENTE BAJO",H150)))</formula>
    </cfRule>
  </conditionalFormatting>
  <conditionalFormatting sqref="Q150">
    <cfRule type="cellIs" dxfId="3822" priority="1471" operator="greaterThan">
      <formula>0</formula>
    </cfRule>
  </conditionalFormatting>
  <conditionalFormatting sqref="Q150">
    <cfRule type="cellIs" dxfId="3821" priority="1472" operator="greaterThan">
      <formula>#REF!-(#REF!-#REF!-#REF!-#REF!)</formula>
    </cfRule>
    <cfRule type="cellIs" dxfId="3820" priority="1473" operator="greaterThan">
      <formula>#REF!-#REF!-#REF!-#REF!-#REF!</formula>
    </cfRule>
  </conditionalFormatting>
  <conditionalFormatting sqref="H151">
    <cfRule type="containsText" dxfId="3819" priority="1470" operator="containsText" text="VALOR MINIMO NO ACEPTABLE">
      <formula>NOT(ISERROR(SEARCH("VALOR MINIMO NO ACEPTABLE",H151)))</formula>
    </cfRule>
  </conditionalFormatting>
  <conditionalFormatting sqref="H151">
    <cfRule type="containsText" dxfId="3818" priority="1469" operator="containsText" text="OFERTA CON PRECIO APARENTEMENTE BAJO">
      <formula>NOT(ISERROR(SEARCH("OFERTA CON PRECIO APARENTEMENTE BAJO",H151)))</formula>
    </cfRule>
  </conditionalFormatting>
  <conditionalFormatting sqref="Q151">
    <cfRule type="cellIs" dxfId="3817" priority="1466" operator="greaterThan">
      <formula>0</formula>
    </cfRule>
  </conditionalFormatting>
  <conditionalFormatting sqref="Q151">
    <cfRule type="cellIs" dxfId="3816" priority="1467" operator="greaterThan">
      <formula>#REF!-(#REF!-#REF!-#REF!-#REF!)</formula>
    </cfRule>
    <cfRule type="cellIs" dxfId="3815" priority="1468" operator="greaterThan">
      <formula>#REF!-#REF!-#REF!-#REF!-#REF!</formula>
    </cfRule>
  </conditionalFormatting>
  <conditionalFormatting sqref="H152">
    <cfRule type="containsText" dxfId="3814" priority="1465" operator="containsText" text="VALOR MINIMO NO ACEPTABLE">
      <formula>NOT(ISERROR(SEARCH("VALOR MINIMO NO ACEPTABLE",H152)))</formula>
    </cfRule>
  </conditionalFormatting>
  <conditionalFormatting sqref="H152">
    <cfRule type="containsText" dxfId="3813" priority="1464" operator="containsText" text="OFERTA CON PRECIO APARENTEMENTE BAJO">
      <formula>NOT(ISERROR(SEARCH("OFERTA CON PRECIO APARENTEMENTE BAJO",H152)))</formula>
    </cfRule>
  </conditionalFormatting>
  <conditionalFormatting sqref="Q152">
    <cfRule type="cellIs" dxfId="3812" priority="1461" operator="greaterThan">
      <formula>0</formula>
    </cfRule>
  </conditionalFormatting>
  <conditionalFormatting sqref="Q152">
    <cfRule type="cellIs" dxfId="3811" priority="1462" operator="greaterThan">
      <formula>#REF!-(#REF!-#REF!-#REF!-#REF!)</formula>
    </cfRule>
    <cfRule type="cellIs" dxfId="3810" priority="1463" operator="greaterThan">
      <formula>#REF!-#REF!-#REF!-#REF!-#REF!</formula>
    </cfRule>
  </conditionalFormatting>
  <conditionalFormatting sqref="H153">
    <cfRule type="containsText" dxfId="3809" priority="1460" operator="containsText" text="VALOR MINIMO NO ACEPTABLE">
      <formula>NOT(ISERROR(SEARCH("VALOR MINIMO NO ACEPTABLE",H153)))</formula>
    </cfRule>
  </conditionalFormatting>
  <conditionalFormatting sqref="H153">
    <cfRule type="containsText" dxfId="3808" priority="1459" operator="containsText" text="OFERTA CON PRECIO APARENTEMENTE BAJO">
      <formula>NOT(ISERROR(SEARCH("OFERTA CON PRECIO APARENTEMENTE BAJO",H153)))</formula>
    </cfRule>
  </conditionalFormatting>
  <conditionalFormatting sqref="Q153">
    <cfRule type="cellIs" dxfId="3807" priority="1456" operator="greaterThan">
      <formula>0</formula>
    </cfRule>
  </conditionalFormatting>
  <conditionalFormatting sqref="Q153">
    <cfRule type="cellIs" dxfId="3806" priority="1457" operator="greaterThan">
      <formula>#REF!-(#REF!-#REF!-#REF!-#REF!)</formula>
    </cfRule>
    <cfRule type="cellIs" dxfId="3805" priority="1458" operator="greaterThan">
      <formula>#REF!-#REF!-#REF!-#REF!-#REF!</formula>
    </cfRule>
  </conditionalFormatting>
  <conditionalFormatting sqref="H154">
    <cfRule type="containsText" dxfId="3804" priority="1455" operator="containsText" text="VALOR MINIMO NO ACEPTABLE">
      <formula>NOT(ISERROR(SEARCH("VALOR MINIMO NO ACEPTABLE",H154)))</formula>
    </cfRule>
  </conditionalFormatting>
  <conditionalFormatting sqref="H154">
    <cfRule type="containsText" dxfId="3803" priority="1454" operator="containsText" text="OFERTA CON PRECIO APARENTEMENTE BAJO">
      <formula>NOT(ISERROR(SEARCH("OFERTA CON PRECIO APARENTEMENTE BAJO",H154)))</formula>
    </cfRule>
  </conditionalFormatting>
  <conditionalFormatting sqref="Q154">
    <cfRule type="cellIs" dxfId="3802" priority="1451" operator="greaterThan">
      <formula>0</formula>
    </cfRule>
  </conditionalFormatting>
  <conditionalFormatting sqref="Q154">
    <cfRule type="cellIs" dxfId="3801" priority="1452" operator="greaterThan">
      <formula>#REF!-(#REF!-#REF!-#REF!-#REF!)</formula>
    </cfRule>
    <cfRule type="cellIs" dxfId="3800" priority="1453" operator="greaterThan">
      <formula>#REF!-#REF!-#REF!-#REF!-#REF!</formula>
    </cfRule>
  </conditionalFormatting>
  <conditionalFormatting sqref="H155">
    <cfRule type="containsText" dxfId="3799" priority="1450" operator="containsText" text="VALOR MINIMO NO ACEPTABLE">
      <formula>NOT(ISERROR(SEARCH("VALOR MINIMO NO ACEPTABLE",H155)))</formula>
    </cfRule>
  </conditionalFormatting>
  <conditionalFormatting sqref="H155">
    <cfRule type="containsText" dxfId="3798" priority="1449" operator="containsText" text="OFERTA CON PRECIO APARENTEMENTE BAJO">
      <formula>NOT(ISERROR(SEARCH("OFERTA CON PRECIO APARENTEMENTE BAJO",H155)))</formula>
    </cfRule>
  </conditionalFormatting>
  <conditionalFormatting sqref="Q155">
    <cfRule type="cellIs" dxfId="3797" priority="1446" operator="greaterThan">
      <formula>0</formula>
    </cfRule>
  </conditionalFormatting>
  <conditionalFormatting sqref="Q155">
    <cfRule type="cellIs" dxfId="3796" priority="1447" operator="greaterThan">
      <formula>#REF!-(#REF!-#REF!-#REF!-#REF!)</formula>
    </cfRule>
    <cfRule type="cellIs" dxfId="3795" priority="1448" operator="greaterThan">
      <formula>#REF!-#REF!-#REF!-#REF!-#REF!</formula>
    </cfRule>
  </conditionalFormatting>
  <conditionalFormatting sqref="H156">
    <cfRule type="containsText" dxfId="3794" priority="1445" operator="containsText" text="VALOR MINIMO NO ACEPTABLE">
      <formula>NOT(ISERROR(SEARCH("VALOR MINIMO NO ACEPTABLE",H156)))</formula>
    </cfRule>
  </conditionalFormatting>
  <conditionalFormatting sqref="H156">
    <cfRule type="containsText" dxfId="3793" priority="1444" operator="containsText" text="OFERTA CON PRECIO APARENTEMENTE BAJO">
      <formula>NOT(ISERROR(SEARCH("OFERTA CON PRECIO APARENTEMENTE BAJO",H156)))</formula>
    </cfRule>
  </conditionalFormatting>
  <conditionalFormatting sqref="Q156">
    <cfRule type="cellIs" dxfId="3792" priority="1441" operator="greaterThan">
      <formula>0</formula>
    </cfRule>
  </conditionalFormatting>
  <conditionalFormatting sqref="Q156">
    <cfRule type="cellIs" dxfId="3791" priority="1442" operator="greaterThan">
      <formula>#REF!-(#REF!-#REF!-#REF!-#REF!)</formula>
    </cfRule>
    <cfRule type="cellIs" dxfId="3790" priority="1443" operator="greaterThan">
      <formula>#REF!-#REF!-#REF!-#REF!-#REF!</formula>
    </cfRule>
  </conditionalFormatting>
  <conditionalFormatting sqref="H157">
    <cfRule type="containsText" dxfId="3789" priority="1440" operator="containsText" text="VALOR MINIMO NO ACEPTABLE">
      <formula>NOT(ISERROR(SEARCH("VALOR MINIMO NO ACEPTABLE",H157)))</formula>
    </cfRule>
  </conditionalFormatting>
  <conditionalFormatting sqref="H157">
    <cfRule type="containsText" dxfId="3788" priority="1439" operator="containsText" text="OFERTA CON PRECIO APARENTEMENTE BAJO">
      <formula>NOT(ISERROR(SEARCH("OFERTA CON PRECIO APARENTEMENTE BAJO",H157)))</formula>
    </cfRule>
  </conditionalFormatting>
  <conditionalFormatting sqref="Q157">
    <cfRule type="cellIs" dxfId="3787" priority="1436" operator="greaterThan">
      <formula>0</formula>
    </cfRule>
  </conditionalFormatting>
  <conditionalFormatting sqref="Q157">
    <cfRule type="cellIs" dxfId="3786" priority="1437" operator="greaterThan">
      <formula>#REF!-(#REF!-#REF!-#REF!-#REF!)</formula>
    </cfRule>
    <cfRule type="cellIs" dxfId="3785" priority="1438" operator="greaterThan">
      <formula>#REF!-#REF!-#REF!-#REF!-#REF!</formula>
    </cfRule>
  </conditionalFormatting>
  <conditionalFormatting sqref="H158">
    <cfRule type="containsText" dxfId="3784" priority="1435" operator="containsText" text="VALOR MINIMO NO ACEPTABLE">
      <formula>NOT(ISERROR(SEARCH("VALOR MINIMO NO ACEPTABLE",H158)))</formula>
    </cfRule>
  </conditionalFormatting>
  <conditionalFormatting sqref="H158">
    <cfRule type="containsText" dxfId="3783" priority="1434" operator="containsText" text="OFERTA CON PRECIO APARENTEMENTE BAJO">
      <formula>NOT(ISERROR(SEARCH("OFERTA CON PRECIO APARENTEMENTE BAJO",H158)))</formula>
    </cfRule>
  </conditionalFormatting>
  <conditionalFormatting sqref="Q158">
    <cfRule type="cellIs" dxfId="3782" priority="1431" operator="greaterThan">
      <formula>0</formula>
    </cfRule>
  </conditionalFormatting>
  <conditionalFormatting sqref="Q158">
    <cfRule type="cellIs" dxfId="3781" priority="1432" operator="greaterThan">
      <formula>#REF!-(#REF!-#REF!-#REF!-#REF!)</formula>
    </cfRule>
    <cfRule type="cellIs" dxfId="3780" priority="1433" operator="greaterThan">
      <formula>#REF!-#REF!-#REF!-#REF!-#REF!</formula>
    </cfRule>
  </conditionalFormatting>
  <conditionalFormatting sqref="H159">
    <cfRule type="containsText" dxfId="3779" priority="1430" operator="containsText" text="VALOR MINIMO NO ACEPTABLE">
      <formula>NOT(ISERROR(SEARCH("VALOR MINIMO NO ACEPTABLE",H159)))</formula>
    </cfRule>
  </conditionalFormatting>
  <conditionalFormatting sqref="H159">
    <cfRule type="containsText" dxfId="3778" priority="1429" operator="containsText" text="OFERTA CON PRECIO APARENTEMENTE BAJO">
      <formula>NOT(ISERROR(SEARCH("OFERTA CON PRECIO APARENTEMENTE BAJO",H159)))</formula>
    </cfRule>
  </conditionalFormatting>
  <conditionalFormatting sqref="Q159">
    <cfRule type="cellIs" dxfId="3777" priority="1426" operator="greaterThan">
      <formula>0</formula>
    </cfRule>
  </conditionalFormatting>
  <conditionalFormatting sqref="Q159">
    <cfRule type="cellIs" dxfId="3776" priority="1427" operator="greaterThan">
      <formula>#REF!-(#REF!-#REF!-#REF!-#REF!)</formula>
    </cfRule>
    <cfRule type="cellIs" dxfId="3775" priority="1428" operator="greaterThan">
      <formula>#REF!-#REF!-#REF!-#REF!-#REF!</formula>
    </cfRule>
  </conditionalFormatting>
  <conditionalFormatting sqref="H160">
    <cfRule type="containsText" dxfId="3774" priority="1425" operator="containsText" text="VALOR MINIMO NO ACEPTABLE">
      <formula>NOT(ISERROR(SEARCH("VALOR MINIMO NO ACEPTABLE",H160)))</formula>
    </cfRule>
  </conditionalFormatting>
  <conditionalFormatting sqref="H160">
    <cfRule type="containsText" dxfId="3773" priority="1424" operator="containsText" text="OFERTA CON PRECIO APARENTEMENTE BAJO">
      <formula>NOT(ISERROR(SEARCH("OFERTA CON PRECIO APARENTEMENTE BAJO",H160)))</formula>
    </cfRule>
  </conditionalFormatting>
  <conditionalFormatting sqref="Q160">
    <cfRule type="cellIs" dxfId="3772" priority="1421" operator="greaterThan">
      <formula>0</formula>
    </cfRule>
  </conditionalFormatting>
  <conditionalFormatting sqref="Q160">
    <cfRule type="cellIs" dxfId="3771" priority="1422" operator="greaterThan">
      <formula>#REF!-(#REF!-#REF!-#REF!-#REF!)</formula>
    </cfRule>
    <cfRule type="cellIs" dxfId="3770" priority="1423" operator="greaterThan">
      <formula>#REF!-#REF!-#REF!-#REF!-#REF!</formula>
    </cfRule>
  </conditionalFormatting>
  <conditionalFormatting sqref="H161">
    <cfRule type="containsText" dxfId="3769" priority="1420" operator="containsText" text="VALOR MINIMO NO ACEPTABLE">
      <formula>NOT(ISERROR(SEARCH("VALOR MINIMO NO ACEPTABLE",H161)))</formula>
    </cfRule>
  </conditionalFormatting>
  <conditionalFormatting sqref="H161">
    <cfRule type="containsText" dxfId="3768" priority="1419" operator="containsText" text="OFERTA CON PRECIO APARENTEMENTE BAJO">
      <formula>NOT(ISERROR(SEARCH("OFERTA CON PRECIO APARENTEMENTE BAJO",H161)))</formula>
    </cfRule>
  </conditionalFormatting>
  <conditionalFormatting sqref="Q161">
    <cfRule type="cellIs" dxfId="3767" priority="1416" operator="greaterThan">
      <formula>0</formula>
    </cfRule>
  </conditionalFormatting>
  <conditionalFormatting sqref="Q161">
    <cfRule type="cellIs" dxfId="3766" priority="1417" operator="greaterThan">
      <formula>#REF!-(#REF!-#REF!-#REF!-#REF!)</formula>
    </cfRule>
    <cfRule type="cellIs" dxfId="3765" priority="1418" operator="greaterThan">
      <formula>#REF!-#REF!-#REF!-#REF!-#REF!</formula>
    </cfRule>
  </conditionalFormatting>
  <conditionalFormatting sqref="H162">
    <cfRule type="containsText" dxfId="3764" priority="1415" operator="containsText" text="VALOR MINIMO NO ACEPTABLE">
      <formula>NOT(ISERROR(SEARCH("VALOR MINIMO NO ACEPTABLE",H162)))</formula>
    </cfRule>
  </conditionalFormatting>
  <conditionalFormatting sqref="H162">
    <cfRule type="containsText" dxfId="3763" priority="1414" operator="containsText" text="OFERTA CON PRECIO APARENTEMENTE BAJO">
      <formula>NOT(ISERROR(SEARCH("OFERTA CON PRECIO APARENTEMENTE BAJO",H162)))</formula>
    </cfRule>
  </conditionalFormatting>
  <conditionalFormatting sqref="Q162">
    <cfRule type="cellIs" dxfId="3762" priority="1411" operator="greaterThan">
      <formula>0</formula>
    </cfRule>
  </conditionalFormatting>
  <conditionalFormatting sqref="Q162">
    <cfRule type="cellIs" dxfId="3761" priority="1412" operator="greaterThan">
      <formula>#REF!-(#REF!-#REF!-#REF!-#REF!)</formula>
    </cfRule>
    <cfRule type="cellIs" dxfId="3760" priority="1413" operator="greaterThan">
      <formula>#REF!-#REF!-#REF!-#REF!-#REF!</formula>
    </cfRule>
  </conditionalFormatting>
  <conditionalFormatting sqref="H163">
    <cfRule type="containsText" dxfId="3759" priority="1410" operator="containsText" text="VALOR MINIMO NO ACEPTABLE">
      <formula>NOT(ISERROR(SEARCH("VALOR MINIMO NO ACEPTABLE",H163)))</formula>
    </cfRule>
  </conditionalFormatting>
  <conditionalFormatting sqref="H163">
    <cfRule type="containsText" dxfId="3758" priority="1409" operator="containsText" text="OFERTA CON PRECIO APARENTEMENTE BAJO">
      <formula>NOT(ISERROR(SEARCH("OFERTA CON PRECIO APARENTEMENTE BAJO",H163)))</formula>
    </cfRule>
  </conditionalFormatting>
  <conditionalFormatting sqref="Q163">
    <cfRule type="cellIs" dxfId="3757" priority="1406" operator="greaterThan">
      <formula>0</formula>
    </cfRule>
  </conditionalFormatting>
  <conditionalFormatting sqref="Q163">
    <cfRule type="cellIs" dxfId="3756" priority="1407" operator="greaterThan">
      <formula>#REF!-(#REF!-#REF!-#REF!-#REF!)</formula>
    </cfRule>
    <cfRule type="cellIs" dxfId="3755" priority="1408" operator="greaterThan">
      <formula>#REF!-#REF!-#REF!-#REF!-#REF!</formula>
    </cfRule>
  </conditionalFormatting>
  <conditionalFormatting sqref="H164">
    <cfRule type="containsText" dxfId="3754" priority="1405" operator="containsText" text="VALOR MINIMO NO ACEPTABLE">
      <formula>NOT(ISERROR(SEARCH("VALOR MINIMO NO ACEPTABLE",H164)))</formula>
    </cfRule>
  </conditionalFormatting>
  <conditionalFormatting sqref="H164">
    <cfRule type="containsText" dxfId="3753" priority="1404" operator="containsText" text="OFERTA CON PRECIO APARENTEMENTE BAJO">
      <formula>NOT(ISERROR(SEARCH("OFERTA CON PRECIO APARENTEMENTE BAJO",H164)))</formula>
    </cfRule>
  </conditionalFormatting>
  <conditionalFormatting sqref="Q164">
    <cfRule type="cellIs" dxfId="3752" priority="1401" operator="greaterThan">
      <formula>0</formula>
    </cfRule>
  </conditionalFormatting>
  <conditionalFormatting sqref="Q164">
    <cfRule type="cellIs" dxfId="3751" priority="1402" operator="greaterThan">
      <formula>#REF!-(#REF!-#REF!-#REF!-#REF!)</formula>
    </cfRule>
    <cfRule type="cellIs" dxfId="3750" priority="1403" operator="greaterThan">
      <formula>#REF!-#REF!-#REF!-#REF!-#REF!</formula>
    </cfRule>
  </conditionalFormatting>
  <conditionalFormatting sqref="H165">
    <cfRule type="containsText" dxfId="3749" priority="1400" operator="containsText" text="VALOR MINIMO NO ACEPTABLE">
      <formula>NOT(ISERROR(SEARCH("VALOR MINIMO NO ACEPTABLE",H165)))</formula>
    </cfRule>
  </conditionalFormatting>
  <conditionalFormatting sqref="H165">
    <cfRule type="containsText" dxfId="3748" priority="1399" operator="containsText" text="OFERTA CON PRECIO APARENTEMENTE BAJO">
      <formula>NOT(ISERROR(SEARCH("OFERTA CON PRECIO APARENTEMENTE BAJO",H165)))</formula>
    </cfRule>
  </conditionalFormatting>
  <conditionalFormatting sqref="Q165">
    <cfRule type="cellIs" dxfId="3747" priority="1396" operator="greaterThan">
      <formula>0</formula>
    </cfRule>
  </conditionalFormatting>
  <conditionalFormatting sqref="Q165">
    <cfRule type="cellIs" dxfId="3746" priority="1397" operator="greaterThan">
      <formula>#REF!-(#REF!-#REF!-#REF!-#REF!)</formula>
    </cfRule>
    <cfRule type="cellIs" dxfId="3745" priority="1398" operator="greaterThan">
      <formula>#REF!-#REF!-#REF!-#REF!-#REF!</formula>
    </cfRule>
  </conditionalFormatting>
  <conditionalFormatting sqref="H166">
    <cfRule type="containsText" dxfId="3744" priority="1395" operator="containsText" text="VALOR MINIMO NO ACEPTABLE">
      <formula>NOT(ISERROR(SEARCH("VALOR MINIMO NO ACEPTABLE",H166)))</formula>
    </cfRule>
  </conditionalFormatting>
  <conditionalFormatting sqref="H166">
    <cfRule type="containsText" dxfId="3743" priority="1394" operator="containsText" text="OFERTA CON PRECIO APARENTEMENTE BAJO">
      <formula>NOT(ISERROR(SEARCH("OFERTA CON PRECIO APARENTEMENTE BAJO",H166)))</formula>
    </cfRule>
  </conditionalFormatting>
  <conditionalFormatting sqref="Q166">
    <cfRule type="cellIs" dxfId="3742" priority="1391" operator="greaterThan">
      <formula>0</formula>
    </cfRule>
  </conditionalFormatting>
  <conditionalFormatting sqref="Q166">
    <cfRule type="cellIs" dxfId="3741" priority="1392" operator="greaterThan">
      <formula>#REF!-(#REF!-#REF!-#REF!-#REF!)</formula>
    </cfRule>
    <cfRule type="cellIs" dxfId="3740" priority="1393" operator="greaterThan">
      <formula>#REF!-#REF!-#REF!-#REF!-#REF!</formula>
    </cfRule>
  </conditionalFormatting>
  <conditionalFormatting sqref="H167">
    <cfRule type="containsText" dxfId="3739" priority="1390" operator="containsText" text="VALOR MINIMO NO ACEPTABLE">
      <formula>NOT(ISERROR(SEARCH("VALOR MINIMO NO ACEPTABLE",H167)))</formula>
    </cfRule>
  </conditionalFormatting>
  <conditionalFormatting sqref="H167">
    <cfRule type="containsText" dxfId="3738" priority="1389" operator="containsText" text="OFERTA CON PRECIO APARENTEMENTE BAJO">
      <formula>NOT(ISERROR(SEARCH("OFERTA CON PRECIO APARENTEMENTE BAJO",H167)))</formula>
    </cfRule>
  </conditionalFormatting>
  <conditionalFormatting sqref="Q167">
    <cfRule type="cellIs" dxfId="3737" priority="1386" operator="greaterThan">
      <formula>0</formula>
    </cfRule>
  </conditionalFormatting>
  <conditionalFormatting sqref="Q167">
    <cfRule type="cellIs" dxfId="3736" priority="1387" operator="greaterThan">
      <formula>#REF!-(#REF!-#REF!-#REF!-#REF!)</formula>
    </cfRule>
    <cfRule type="cellIs" dxfId="3735" priority="1388" operator="greaterThan">
      <formula>#REF!-#REF!-#REF!-#REF!-#REF!</formula>
    </cfRule>
  </conditionalFormatting>
  <conditionalFormatting sqref="H168">
    <cfRule type="containsText" dxfId="3734" priority="1385" operator="containsText" text="VALOR MINIMO NO ACEPTABLE">
      <formula>NOT(ISERROR(SEARCH("VALOR MINIMO NO ACEPTABLE",H168)))</formula>
    </cfRule>
  </conditionalFormatting>
  <conditionalFormatting sqref="H168">
    <cfRule type="containsText" dxfId="3733" priority="1384" operator="containsText" text="OFERTA CON PRECIO APARENTEMENTE BAJO">
      <formula>NOT(ISERROR(SEARCH("OFERTA CON PRECIO APARENTEMENTE BAJO",H168)))</formula>
    </cfRule>
  </conditionalFormatting>
  <conditionalFormatting sqref="Q168">
    <cfRule type="cellIs" dxfId="3732" priority="1381" operator="greaterThan">
      <formula>0</formula>
    </cfRule>
  </conditionalFormatting>
  <conditionalFormatting sqref="Q168">
    <cfRule type="cellIs" dxfId="3731" priority="1382" operator="greaterThan">
      <formula>#REF!-(#REF!-#REF!-#REF!-#REF!)</formula>
    </cfRule>
    <cfRule type="cellIs" dxfId="3730" priority="1383" operator="greaterThan">
      <formula>#REF!-#REF!-#REF!-#REF!-#REF!</formula>
    </cfRule>
  </conditionalFormatting>
  <conditionalFormatting sqref="H169">
    <cfRule type="containsText" dxfId="3729" priority="1380" operator="containsText" text="VALOR MINIMO NO ACEPTABLE">
      <formula>NOT(ISERROR(SEARCH("VALOR MINIMO NO ACEPTABLE",H169)))</formula>
    </cfRule>
  </conditionalFormatting>
  <conditionalFormatting sqref="H169">
    <cfRule type="containsText" dxfId="3728" priority="1379" operator="containsText" text="OFERTA CON PRECIO APARENTEMENTE BAJO">
      <formula>NOT(ISERROR(SEARCH("OFERTA CON PRECIO APARENTEMENTE BAJO",H169)))</formula>
    </cfRule>
  </conditionalFormatting>
  <conditionalFormatting sqref="Q169">
    <cfRule type="cellIs" dxfId="3727" priority="1376" operator="greaterThan">
      <formula>0</formula>
    </cfRule>
  </conditionalFormatting>
  <conditionalFormatting sqref="Q169">
    <cfRule type="cellIs" dxfId="3726" priority="1377" operator="greaterThan">
      <formula>#REF!-(#REF!-#REF!-#REF!-#REF!)</formula>
    </cfRule>
    <cfRule type="cellIs" dxfId="3725" priority="1378" operator="greaterThan">
      <formula>#REF!-#REF!-#REF!-#REF!-#REF!</formula>
    </cfRule>
  </conditionalFormatting>
  <conditionalFormatting sqref="H170">
    <cfRule type="containsText" dxfId="3724" priority="1375" operator="containsText" text="VALOR MINIMO NO ACEPTABLE">
      <formula>NOT(ISERROR(SEARCH("VALOR MINIMO NO ACEPTABLE",H170)))</formula>
    </cfRule>
  </conditionalFormatting>
  <conditionalFormatting sqref="H170">
    <cfRule type="containsText" dxfId="3723" priority="1374" operator="containsText" text="OFERTA CON PRECIO APARENTEMENTE BAJO">
      <formula>NOT(ISERROR(SEARCH("OFERTA CON PRECIO APARENTEMENTE BAJO",H170)))</formula>
    </cfRule>
  </conditionalFormatting>
  <conditionalFormatting sqref="Q170">
    <cfRule type="cellIs" dxfId="3722" priority="1371" operator="greaterThan">
      <formula>0</formula>
    </cfRule>
  </conditionalFormatting>
  <conditionalFormatting sqref="Q170">
    <cfRule type="cellIs" dxfId="3721" priority="1372" operator="greaterThan">
      <formula>#REF!-(#REF!-#REF!-#REF!-#REF!)</formula>
    </cfRule>
    <cfRule type="cellIs" dxfId="3720" priority="1373" operator="greaterThan">
      <formula>#REF!-#REF!-#REF!-#REF!-#REF!</formula>
    </cfRule>
  </conditionalFormatting>
  <conditionalFormatting sqref="H171">
    <cfRule type="containsText" dxfId="3719" priority="1370" operator="containsText" text="VALOR MINIMO NO ACEPTABLE">
      <formula>NOT(ISERROR(SEARCH("VALOR MINIMO NO ACEPTABLE",H171)))</formula>
    </cfRule>
  </conditionalFormatting>
  <conditionalFormatting sqref="H171">
    <cfRule type="containsText" dxfId="3718" priority="1369" operator="containsText" text="OFERTA CON PRECIO APARENTEMENTE BAJO">
      <formula>NOT(ISERROR(SEARCH("OFERTA CON PRECIO APARENTEMENTE BAJO",H171)))</formula>
    </cfRule>
  </conditionalFormatting>
  <conditionalFormatting sqref="Q171">
    <cfRule type="cellIs" dxfId="3717" priority="1366" operator="greaterThan">
      <formula>0</formula>
    </cfRule>
  </conditionalFormatting>
  <conditionalFormatting sqref="Q171">
    <cfRule type="cellIs" dxfId="3716" priority="1367" operator="greaterThan">
      <formula>#REF!-(#REF!-#REF!-#REF!-#REF!)</formula>
    </cfRule>
    <cfRule type="cellIs" dxfId="3715" priority="1368" operator="greaterThan">
      <formula>#REF!-#REF!-#REF!-#REF!-#REF!</formula>
    </cfRule>
  </conditionalFormatting>
  <conditionalFormatting sqref="H172">
    <cfRule type="containsText" dxfId="3714" priority="1365" operator="containsText" text="VALOR MINIMO NO ACEPTABLE">
      <formula>NOT(ISERROR(SEARCH("VALOR MINIMO NO ACEPTABLE",H172)))</formula>
    </cfRule>
  </conditionalFormatting>
  <conditionalFormatting sqref="H172">
    <cfRule type="containsText" dxfId="3713" priority="1364" operator="containsText" text="OFERTA CON PRECIO APARENTEMENTE BAJO">
      <formula>NOT(ISERROR(SEARCH("OFERTA CON PRECIO APARENTEMENTE BAJO",H172)))</formula>
    </cfRule>
  </conditionalFormatting>
  <conditionalFormatting sqref="Q172">
    <cfRule type="cellIs" dxfId="3712" priority="1361" operator="greaterThan">
      <formula>0</formula>
    </cfRule>
  </conditionalFormatting>
  <conditionalFormatting sqref="Q172">
    <cfRule type="cellIs" dxfId="3711" priority="1362" operator="greaterThan">
      <formula>#REF!-(#REF!-#REF!-#REF!-#REF!)</formula>
    </cfRule>
    <cfRule type="cellIs" dxfId="3710" priority="1363" operator="greaterThan">
      <formula>#REF!-#REF!-#REF!-#REF!-#REF!</formula>
    </cfRule>
  </conditionalFormatting>
  <conditionalFormatting sqref="H173">
    <cfRule type="containsText" dxfId="3709" priority="1360" operator="containsText" text="VALOR MINIMO NO ACEPTABLE">
      <formula>NOT(ISERROR(SEARCH("VALOR MINIMO NO ACEPTABLE",H173)))</formula>
    </cfRule>
  </conditionalFormatting>
  <conditionalFormatting sqref="H173">
    <cfRule type="containsText" dxfId="3708" priority="1359" operator="containsText" text="OFERTA CON PRECIO APARENTEMENTE BAJO">
      <formula>NOT(ISERROR(SEARCH("OFERTA CON PRECIO APARENTEMENTE BAJO",H173)))</formula>
    </cfRule>
  </conditionalFormatting>
  <conditionalFormatting sqref="Q173">
    <cfRule type="cellIs" dxfId="3707" priority="1356" operator="greaterThan">
      <formula>0</formula>
    </cfRule>
  </conditionalFormatting>
  <conditionalFormatting sqref="Q173">
    <cfRule type="cellIs" dxfId="3706" priority="1357" operator="greaterThan">
      <formula>#REF!-(#REF!-#REF!-#REF!-#REF!)</formula>
    </cfRule>
    <cfRule type="cellIs" dxfId="3705" priority="1358" operator="greaterThan">
      <formula>#REF!-#REF!-#REF!-#REF!-#REF!</formula>
    </cfRule>
  </conditionalFormatting>
  <conditionalFormatting sqref="H174">
    <cfRule type="containsText" dxfId="3704" priority="1355" operator="containsText" text="VALOR MINIMO NO ACEPTABLE">
      <formula>NOT(ISERROR(SEARCH("VALOR MINIMO NO ACEPTABLE",H174)))</formula>
    </cfRule>
  </conditionalFormatting>
  <conditionalFormatting sqref="H174">
    <cfRule type="containsText" dxfId="3703" priority="1354" operator="containsText" text="OFERTA CON PRECIO APARENTEMENTE BAJO">
      <formula>NOT(ISERROR(SEARCH("OFERTA CON PRECIO APARENTEMENTE BAJO",H174)))</formula>
    </cfRule>
  </conditionalFormatting>
  <conditionalFormatting sqref="Q174">
    <cfRule type="cellIs" dxfId="3702" priority="1351" operator="greaterThan">
      <formula>0</formula>
    </cfRule>
  </conditionalFormatting>
  <conditionalFormatting sqref="Q174">
    <cfRule type="cellIs" dxfId="3701" priority="1352" operator="greaterThan">
      <formula>#REF!-(#REF!-#REF!-#REF!-#REF!)</formula>
    </cfRule>
    <cfRule type="cellIs" dxfId="3700" priority="1353" operator="greaterThan">
      <formula>#REF!-#REF!-#REF!-#REF!-#REF!</formula>
    </cfRule>
  </conditionalFormatting>
  <conditionalFormatting sqref="H175">
    <cfRule type="containsText" dxfId="3699" priority="1350" operator="containsText" text="VALOR MINIMO NO ACEPTABLE">
      <formula>NOT(ISERROR(SEARCH("VALOR MINIMO NO ACEPTABLE",H175)))</formula>
    </cfRule>
  </conditionalFormatting>
  <conditionalFormatting sqref="H175">
    <cfRule type="containsText" dxfId="3698" priority="1349" operator="containsText" text="OFERTA CON PRECIO APARENTEMENTE BAJO">
      <formula>NOT(ISERROR(SEARCH("OFERTA CON PRECIO APARENTEMENTE BAJO",H175)))</formula>
    </cfRule>
  </conditionalFormatting>
  <conditionalFormatting sqref="Q175">
    <cfRule type="cellIs" dxfId="3697" priority="1346" operator="greaterThan">
      <formula>0</formula>
    </cfRule>
  </conditionalFormatting>
  <conditionalFormatting sqref="Q175">
    <cfRule type="cellIs" dxfId="3696" priority="1347" operator="greaterThan">
      <formula>#REF!-(#REF!-#REF!-#REF!-#REF!)</formula>
    </cfRule>
    <cfRule type="cellIs" dxfId="3695" priority="1348" operator="greaterThan">
      <formula>#REF!-#REF!-#REF!-#REF!-#REF!</formula>
    </cfRule>
  </conditionalFormatting>
  <conditionalFormatting sqref="H176">
    <cfRule type="containsText" dxfId="3694" priority="1345" operator="containsText" text="VALOR MINIMO NO ACEPTABLE">
      <formula>NOT(ISERROR(SEARCH("VALOR MINIMO NO ACEPTABLE",H176)))</formula>
    </cfRule>
  </conditionalFormatting>
  <conditionalFormatting sqref="H176">
    <cfRule type="containsText" dxfId="3693" priority="1344" operator="containsText" text="OFERTA CON PRECIO APARENTEMENTE BAJO">
      <formula>NOT(ISERROR(SEARCH("OFERTA CON PRECIO APARENTEMENTE BAJO",H176)))</formula>
    </cfRule>
  </conditionalFormatting>
  <conditionalFormatting sqref="Q176">
    <cfRule type="cellIs" dxfId="3692" priority="1341" operator="greaterThan">
      <formula>0</formula>
    </cfRule>
  </conditionalFormatting>
  <conditionalFormatting sqref="Q176">
    <cfRule type="cellIs" dxfId="3691" priority="1342" operator="greaterThan">
      <formula>#REF!-(#REF!-#REF!-#REF!-#REF!)</formula>
    </cfRule>
    <cfRule type="cellIs" dxfId="3690" priority="1343" operator="greaterThan">
      <formula>#REF!-#REF!-#REF!-#REF!-#REF!</formula>
    </cfRule>
  </conditionalFormatting>
  <conditionalFormatting sqref="H177">
    <cfRule type="containsText" dxfId="3689" priority="1340" operator="containsText" text="VALOR MINIMO NO ACEPTABLE">
      <formula>NOT(ISERROR(SEARCH("VALOR MINIMO NO ACEPTABLE",H177)))</formula>
    </cfRule>
  </conditionalFormatting>
  <conditionalFormatting sqref="H177">
    <cfRule type="containsText" dxfId="3688" priority="1339" operator="containsText" text="OFERTA CON PRECIO APARENTEMENTE BAJO">
      <formula>NOT(ISERROR(SEARCH("OFERTA CON PRECIO APARENTEMENTE BAJO",H177)))</formula>
    </cfRule>
  </conditionalFormatting>
  <conditionalFormatting sqref="Q177">
    <cfRule type="cellIs" dxfId="3687" priority="1336" operator="greaterThan">
      <formula>0</formula>
    </cfRule>
  </conditionalFormatting>
  <conditionalFormatting sqref="Q177">
    <cfRule type="cellIs" dxfId="3686" priority="1337" operator="greaterThan">
      <formula>#REF!-(#REF!-#REF!-#REF!-#REF!)</formula>
    </cfRule>
    <cfRule type="cellIs" dxfId="3685" priority="1338" operator="greaterThan">
      <formula>#REF!-#REF!-#REF!-#REF!-#REF!</formula>
    </cfRule>
  </conditionalFormatting>
  <conditionalFormatting sqref="H178">
    <cfRule type="containsText" dxfId="3684" priority="1335" operator="containsText" text="VALOR MINIMO NO ACEPTABLE">
      <formula>NOT(ISERROR(SEARCH("VALOR MINIMO NO ACEPTABLE",H178)))</formula>
    </cfRule>
  </conditionalFormatting>
  <conditionalFormatting sqref="H178">
    <cfRule type="containsText" dxfId="3683" priority="1334" operator="containsText" text="OFERTA CON PRECIO APARENTEMENTE BAJO">
      <formula>NOT(ISERROR(SEARCH("OFERTA CON PRECIO APARENTEMENTE BAJO",H178)))</formula>
    </cfRule>
  </conditionalFormatting>
  <conditionalFormatting sqref="Q178">
    <cfRule type="cellIs" dxfId="3682" priority="1331" operator="greaterThan">
      <formula>0</formula>
    </cfRule>
  </conditionalFormatting>
  <conditionalFormatting sqref="Q178">
    <cfRule type="cellIs" dxfId="3681" priority="1332" operator="greaterThan">
      <formula>#REF!-(#REF!-#REF!-#REF!-#REF!)</formula>
    </cfRule>
    <cfRule type="cellIs" dxfId="3680" priority="1333" operator="greaterThan">
      <formula>#REF!-#REF!-#REF!-#REF!-#REF!</formula>
    </cfRule>
  </conditionalFormatting>
  <conditionalFormatting sqref="H179">
    <cfRule type="containsText" dxfId="3679" priority="1330" operator="containsText" text="VALOR MINIMO NO ACEPTABLE">
      <formula>NOT(ISERROR(SEARCH("VALOR MINIMO NO ACEPTABLE",H179)))</formula>
    </cfRule>
  </conditionalFormatting>
  <conditionalFormatting sqref="H179">
    <cfRule type="containsText" dxfId="3678" priority="1329" operator="containsText" text="OFERTA CON PRECIO APARENTEMENTE BAJO">
      <formula>NOT(ISERROR(SEARCH("OFERTA CON PRECIO APARENTEMENTE BAJO",H179)))</formula>
    </cfRule>
  </conditionalFormatting>
  <conditionalFormatting sqref="Q179">
    <cfRule type="cellIs" dxfId="3677" priority="1326" operator="greaterThan">
      <formula>0</formula>
    </cfRule>
  </conditionalFormatting>
  <conditionalFormatting sqref="Q179">
    <cfRule type="cellIs" dxfId="3676" priority="1327" operator="greaterThan">
      <formula>#REF!-(#REF!-#REF!-#REF!-#REF!)</formula>
    </cfRule>
    <cfRule type="cellIs" dxfId="3675" priority="1328" operator="greaterThan">
      <formula>#REF!-#REF!-#REF!-#REF!-#REF!</formula>
    </cfRule>
  </conditionalFormatting>
  <conditionalFormatting sqref="H180">
    <cfRule type="containsText" dxfId="3674" priority="1325" operator="containsText" text="VALOR MINIMO NO ACEPTABLE">
      <formula>NOT(ISERROR(SEARCH("VALOR MINIMO NO ACEPTABLE",H180)))</formula>
    </cfRule>
  </conditionalFormatting>
  <conditionalFormatting sqref="H180">
    <cfRule type="containsText" dxfId="3673" priority="1324" operator="containsText" text="OFERTA CON PRECIO APARENTEMENTE BAJO">
      <formula>NOT(ISERROR(SEARCH("OFERTA CON PRECIO APARENTEMENTE BAJO",H180)))</formula>
    </cfRule>
  </conditionalFormatting>
  <conditionalFormatting sqref="Q180">
    <cfRule type="cellIs" dxfId="3672" priority="1321" operator="greaterThan">
      <formula>0</formula>
    </cfRule>
  </conditionalFormatting>
  <conditionalFormatting sqref="Q180">
    <cfRule type="cellIs" dxfId="3671" priority="1322" operator="greaterThan">
      <formula>#REF!-(#REF!-#REF!-#REF!-#REF!)</formula>
    </cfRule>
    <cfRule type="cellIs" dxfId="3670" priority="1323" operator="greaterThan">
      <formula>#REF!-#REF!-#REF!-#REF!-#REF!</formula>
    </cfRule>
  </conditionalFormatting>
  <conditionalFormatting sqref="H181">
    <cfRule type="containsText" dxfId="3669" priority="1320" operator="containsText" text="VALOR MINIMO NO ACEPTABLE">
      <formula>NOT(ISERROR(SEARCH("VALOR MINIMO NO ACEPTABLE",H181)))</formula>
    </cfRule>
  </conditionalFormatting>
  <conditionalFormatting sqref="H181">
    <cfRule type="containsText" dxfId="3668" priority="1319" operator="containsText" text="OFERTA CON PRECIO APARENTEMENTE BAJO">
      <formula>NOT(ISERROR(SEARCH("OFERTA CON PRECIO APARENTEMENTE BAJO",H181)))</formula>
    </cfRule>
  </conditionalFormatting>
  <conditionalFormatting sqref="Q181">
    <cfRule type="cellIs" dxfId="3667" priority="1316" operator="greaterThan">
      <formula>0</formula>
    </cfRule>
  </conditionalFormatting>
  <conditionalFormatting sqref="Q181">
    <cfRule type="cellIs" dxfId="3666" priority="1317" operator="greaterThan">
      <formula>#REF!-(#REF!-#REF!-#REF!-#REF!)</formula>
    </cfRule>
    <cfRule type="cellIs" dxfId="3665" priority="1318" operator="greaterThan">
      <formula>#REF!-#REF!-#REF!-#REF!-#REF!</formula>
    </cfRule>
  </conditionalFormatting>
  <conditionalFormatting sqref="H182">
    <cfRule type="containsText" dxfId="3664" priority="1315" operator="containsText" text="VALOR MINIMO NO ACEPTABLE">
      <formula>NOT(ISERROR(SEARCH("VALOR MINIMO NO ACEPTABLE",H182)))</formula>
    </cfRule>
  </conditionalFormatting>
  <conditionalFormatting sqref="H182">
    <cfRule type="containsText" dxfId="3663" priority="1314" operator="containsText" text="OFERTA CON PRECIO APARENTEMENTE BAJO">
      <formula>NOT(ISERROR(SEARCH("OFERTA CON PRECIO APARENTEMENTE BAJO",H182)))</formula>
    </cfRule>
  </conditionalFormatting>
  <conditionalFormatting sqref="Q182">
    <cfRule type="cellIs" dxfId="3662" priority="1311" operator="greaterThan">
      <formula>0</formula>
    </cfRule>
  </conditionalFormatting>
  <conditionalFormatting sqref="Q182">
    <cfRule type="cellIs" dxfId="3661" priority="1312" operator="greaterThan">
      <formula>#REF!-(#REF!-#REF!-#REF!-#REF!)</formula>
    </cfRule>
    <cfRule type="cellIs" dxfId="3660" priority="1313" operator="greaterThan">
      <formula>#REF!-#REF!-#REF!-#REF!-#REF!</formula>
    </cfRule>
  </conditionalFormatting>
  <conditionalFormatting sqref="H183">
    <cfRule type="containsText" dxfId="3659" priority="1310" operator="containsText" text="VALOR MINIMO NO ACEPTABLE">
      <formula>NOT(ISERROR(SEARCH("VALOR MINIMO NO ACEPTABLE",H183)))</formula>
    </cfRule>
  </conditionalFormatting>
  <conditionalFormatting sqref="H183">
    <cfRule type="containsText" dxfId="3658" priority="1309" operator="containsText" text="OFERTA CON PRECIO APARENTEMENTE BAJO">
      <formula>NOT(ISERROR(SEARCH("OFERTA CON PRECIO APARENTEMENTE BAJO",H183)))</formula>
    </cfRule>
  </conditionalFormatting>
  <conditionalFormatting sqref="Q183">
    <cfRule type="cellIs" dxfId="3657" priority="1306" operator="greaterThan">
      <formula>0</formula>
    </cfRule>
  </conditionalFormatting>
  <conditionalFormatting sqref="Q183">
    <cfRule type="cellIs" dxfId="3656" priority="1307" operator="greaterThan">
      <formula>#REF!-(#REF!-#REF!-#REF!-#REF!)</formula>
    </cfRule>
    <cfRule type="cellIs" dxfId="3655" priority="1308" operator="greaterThan">
      <formula>#REF!-#REF!-#REF!-#REF!-#REF!</formula>
    </cfRule>
  </conditionalFormatting>
  <conditionalFormatting sqref="H184">
    <cfRule type="containsText" dxfId="3654" priority="1305" operator="containsText" text="VALOR MINIMO NO ACEPTABLE">
      <formula>NOT(ISERROR(SEARCH("VALOR MINIMO NO ACEPTABLE",H184)))</formula>
    </cfRule>
  </conditionalFormatting>
  <conditionalFormatting sqref="H184">
    <cfRule type="containsText" dxfId="3653" priority="1304" operator="containsText" text="OFERTA CON PRECIO APARENTEMENTE BAJO">
      <formula>NOT(ISERROR(SEARCH("OFERTA CON PRECIO APARENTEMENTE BAJO",H184)))</formula>
    </cfRule>
  </conditionalFormatting>
  <conditionalFormatting sqref="Q184">
    <cfRule type="cellIs" dxfId="3652" priority="1301" operator="greaterThan">
      <formula>0</formula>
    </cfRule>
  </conditionalFormatting>
  <conditionalFormatting sqref="Q184">
    <cfRule type="cellIs" dxfId="3651" priority="1302" operator="greaterThan">
      <formula>#REF!-(#REF!-#REF!-#REF!-#REF!)</formula>
    </cfRule>
    <cfRule type="cellIs" dxfId="3650" priority="1303" operator="greaterThan">
      <formula>#REF!-#REF!-#REF!-#REF!-#REF!</formula>
    </cfRule>
  </conditionalFormatting>
  <conditionalFormatting sqref="H185">
    <cfRule type="containsText" dxfId="3649" priority="1300" operator="containsText" text="VALOR MINIMO NO ACEPTABLE">
      <formula>NOT(ISERROR(SEARCH("VALOR MINIMO NO ACEPTABLE",H185)))</formula>
    </cfRule>
  </conditionalFormatting>
  <conditionalFormatting sqref="H185">
    <cfRule type="containsText" dxfId="3648" priority="1299" operator="containsText" text="OFERTA CON PRECIO APARENTEMENTE BAJO">
      <formula>NOT(ISERROR(SEARCH("OFERTA CON PRECIO APARENTEMENTE BAJO",H185)))</formula>
    </cfRule>
  </conditionalFormatting>
  <conditionalFormatting sqref="Q185">
    <cfRule type="cellIs" dxfId="3647" priority="1296" operator="greaterThan">
      <formula>0</formula>
    </cfRule>
  </conditionalFormatting>
  <conditionalFormatting sqref="Q185">
    <cfRule type="cellIs" dxfId="3646" priority="1297" operator="greaterThan">
      <formula>#REF!-(#REF!-#REF!-#REF!-#REF!)</formula>
    </cfRule>
    <cfRule type="cellIs" dxfId="3645" priority="1298" operator="greaterThan">
      <formula>#REF!-#REF!-#REF!-#REF!-#REF!</formula>
    </cfRule>
  </conditionalFormatting>
  <conditionalFormatting sqref="H186">
    <cfRule type="containsText" dxfId="3644" priority="1295" operator="containsText" text="VALOR MINIMO NO ACEPTABLE">
      <formula>NOT(ISERROR(SEARCH("VALOR MINIMO NO ACEPTABLE",H186)))</formula>
    </cfRule>
  </conditionalFormatting>
  <conditionalFormatting sqref="H186">
    <cfRule type="containsText" dxfId="3643" priority="1294" operator="containsText" text="OFERTA CON PRECIO APARENTEMENTE BAJO">
      <formula>NOT(ISERROR(SEARCH("OFERTA CON PRECIO APARENTEMENTE BAJO",H186)))</formula>
    </cfRule>
  </conditionalFormatting>
  <conditionalFormatting sqref="Q186">
    <cfRule type="cellIs" dxfId="3642" priority="1291" operator="greaterThan">
      <formula>0</formula>
    </cfRule>
  </conditionalFormatting>
  <conditionalFormatting sqref="Q186">
    <cfRule type="cellIs" dxfId="3641" priority="1292" operator="greaterThan">
      <formula>#REF!-(#REF!-#REF!-#REF!-#REF!)</formula>
    </cfRule>
    <cfRule type="cellIs" dxfId="3640" priority="1293" operator="greaterThan">
      <formula>#REF!-#REF!-#REF!-#REF!-#REF!</formula>
    </cfRule>
  </conditionalFormatting>
  <conditionalFormatting sqref="H187">
    <cfRule type="containsText" dxfId="3639" priority="1290" operator="containsText" text="VALOR MINIMO NO ACEPTABLE">
      <formula>NOT(ISERROR(SEARCH("VALOR MINIMO NO ACEPTABLE",H187)))</formula>
    </cfRule>
  </conditionalFormatting>
  <conditionalFormatting sqref="H187">
    <cfRule type="containsText" dxfId="3638" priority="1289" operator="containsText" text="OFERTA CON PRECIO APARENTEMENTE BAJO">
      <formula>NOT(ISERROR(SEARCH("OFERTA CON PRECIO APARENTEMENTE BAJO",H187)))</formula>
    </cfRule>
  </conditionalFormatting>
  <conditionalFormatting sqref="Q187">
    <cfRule type="cellIs" dxfId="3637" priority="1286" operator="greaterThan">
      <formula>0</formula>
    </cfRule>
  </conditionalFormatting>
  <conditionalFormatting sqref="Q187">
    <cfRule type="cellIs" dxfId="3636" priority="1287" operator="greaterThan">
      <formula>#REF!-(#REF!-#REF!-#REF!-#REF!)</formula>
    </cfRule>
    <cfRule type="cellIs" dxfId="3635" priority="1288" operator="greaterThan">
      <formula>#REF!-#REF!-#REF!-#REF!-#REF!</formula>
    </cfRule>
  </conditionalFormatting>
  <conditionalFormatting sqref="H188">
    <cfRule type="containsText" dxfId="3634" priority="1285" operator="containsText" text="VALOR MINIMO NO ACEPTABLE">
      <formula>NOT(ISERROR(SEARCH("VALOR MINIMO NO ACEPTABLE",H188)))</formula>
    </cfRule>
  </conditionalFormatting>
  <conditionalFormatting sqref="H188">
    <cfRule type="containsText" dxfId="3633" priority="1284" operator="containsText" text="OFERTA CON PRECIO APARENTEMENTE BAJO">
      <formula>NOT(ISERROR(SEARCH("OFERTA CON PRECIO APARENTEMENTE BAJO",H188)))</formula>
    </cfRule>
  </conditionalFormatting>
  <conditionalFormatting sqref="Q188">
    <cfRule type="cellIs" dxfId="3632" priority="1281" operator="greaterThan">
      <formula>0</formula>
    </cfRule>
  </conditionalFormatting>
  <conditionalFormatting sqref="Q188">
    <cfRule type="cellIs" dxfId="3631" priority="1282" operator="greaterThan">
      <formula>#REF!-(#REF!-#REF!-#REF!-#REF!)</formula>
    </cfRule>
    <cfRule type="cellIs" dxfId="3630" priority="1283" operator="greaterThan">
      <formula>#REF!-#REF!-#REF!-#REF!-#REF!</formula>
    </cfRule>
  </conditionalFormatting>
  <conditionalFormatting sqref="H189">
    <cfRule type="containsText" dxfId="3629" priority="1280" operator="containsText" text="VALOR MINIMO NO ACEPTABLE">
      <formula>NOT(ISERROR(SEARCH("VALOR MINIMO NO ACEPTABLE",H189)))</formula>
    </cfRule>
  </conditionalFormatting>
  <conditionalFormatting sqref="H189">
    <cfRule type="containsText" dxfId="3628" priority="1279" operator="containsText" text="OFERTA CON PRECIO APARENTEMENTE BAJO">
      <formula>NOT(ISERROR(SEARCH("OFERTA CON PRECIO APARENTEMENTE BAJO",H189)))</formula>
    </cfRule>
  </conditionalFormatting>
  <conditionalFormatting sqref="Q189">
    <cfRule type="cellIs" dxfId="3627" priority="1276" operator="greaterThan">
      <formula>0</formula>
    </cfRule>
  </conditionalFormatting>
  <conditionalFormatting sqref="Q189">
    <cfRule type="cellIs" dxfId="3626" priority="1277" operator="greaterThan">
      <formula>#REF!-(#REF!-#REF!-#REF!-#REF!)</formula>
    </cfRule>
    <cfRule type="cellIs" dxfId="3625" priority="1278" operator="greaterThan">
      <formula>#REF!-#REF!-#REF!-#REF!-#REF!</formula>
    </cfRule>
  </conditionalFormatting>
  <conditionalFormatting sqref="H190">
    <cfRule type="containsText" dxfId="3624" priority="1275" operator="containsText" text="VALOR MINIMO NO ACEPTABLE">
      <formula>NOT(ISERROR(SEARCH("VALOR MINIMO NO ACEPTABLE",H190)))</formula>
    </cfRule>
  </conditionalFormatting>
  <conditionalFormatting sqref="H190">
    <cfRule type="containsText" dxfId="3623" priority="1274" operator="containsText" text="OFERTA CON PRECIO APARENTEMENTE BAJO">
      <formula>NOT(ISERROR(SEARCH("OFERTA CON PRECIO APARENTEMENTE BAJO",H190)))</formula>
    </cfRule>
  </conditionalFormatting>
  <conditionalFormatting sqref="Q190">
    <cfRule type="cellIs" dxfId="3622" priority="1271" operator="greaterThan">
      <formula>0</formula>
    </cfRule>
  </conditionalFormatting>
  <conditionalFormatting sqref="Q190">
    <cfRule type="cellIs" dxfId="3621" priority="1272" operator="greaterThan">
      <formula>#REF!-(#REF!-#REF!-#REF!-#REF!)</formula>
    </cfRule>
    <cfRule type="cellIs" dxfId="3620" priority="1273" operator="greaterThan">
      <formula>#REF!-#REF!-#REF!-#REF!-#REF!</formula>
    </cfRule>
  </conditionalFormatting>
  <conditionalFormatting sqref="H191">
    <cfRule type="containsText" dxfId="3619" priority="1270" operator="containsText" text="VALOR MINIMO NO ACEPTABLE">
      <formula>NOT(ISERROR(SEARCH("VALOR MINIMO NO ACEPTABLE",H191)))</formula>
    </cfRule>
  </conditionalFormatting>
  <conditionalFormatting sqref="H191">
    <cfRule type="containsText" dxfId="3618" priority="1269" operator="containsText" text="OFERTA CON PRECIO APARENTEMENTE BAJO">
      <formula>NOT(ISERROR(SEARCH("OFERTA CON PRECIO APARENTEMENTE BAJO",H191)))</formula>
    </cfRule>
  </conditionalFormatting>
  <conditionalFormatting sqref="Q191">
    <cfRule type="cellIs" dxfId="3617" priority="1266" operator="greaterThan">
      <formula>0</formula>
    </cfRule>
  </conditionalFormatting>
  <conditionalFormatting sqref="Q191">
    <cfRule type="cellIs" dxfId="3616" priority="1267" operator="greaterThan">
      <formula>#REF!-(#REF!-#REF!-#REF!-#REF!)</formula>
    </cfRule>
    <cfRule type="cellIs" dxfId="3615" priority="1268" operator="greaterThan">
      <formula>#REF!-#REF!-#REF!-#REF!-#REF!</formula>
    </cfRule>
  </conditionalFormatting>
  <conditionalFormatting sqref="H192">
    <cfRule type="containsText" dxfId="3614" priority="1265" operator="containsText" text="VALOR MINIMO NO ACEPTABLE">
      <formula>NOT(ISERROR(SEARCH("VALOR MINIMO NO ACEPTABLE",H192)))</formula>
    </cfRule>
  </conditionalFormatting>
  <conditionalFormatting sqref="H192">
    <cfRule type="containsText" dxfId="3613" priority="1264" operator="containsText" text="OFERTA CON PRECIO APARENTEMENTE BAJO">
      <formula>NOT(ISERROR(SEARCH("OFERTA CON PRECIO APARENTEMENTE BAJO",H192)))</formula>
    </cfRule>
  </conditionalFormatting>
  <conditionalFormatting sqref="Q192">
    <cfRule type="cellIs" dxfId="3612" priority="1261" operator="greaterThan">
      <formula>0</formula>
    </cfRule>
  </conditionalFormatting>
  <conditionalFormatting sqref="Q192">
    <cfRule type="cellIs" dxfId="3611" priority="1262" operator="greaterThan">
      <formula>#REF!-(#REF!-#REF!-#REF!-#REF!)</formula>
    </cfRule>
    <cfRule type="cellIs" dxfId="3610" priority="1263" operator="greaterThan">
      <formula>#REF!-#REF!-#REF!-#REF!-#REF!</formula>
    </cfRule>
  </conditionalFormatting>
  <conditionalFormatting sqref="H193">
    <cfRule type="containsText" dxfId="3609" priority="1260" operator="containsText" text="VALOR MINIMO NO ACEPTABLE">
      <formula>NOT(ISERROR(SEARCH("VALOR MINIMO NO ACEPTABLE",H193)))</formula>
    </cfRule>
  </conditionalFormatting>
  <conditionalFormatting sqref="H193">
    <cfRule type="containsText" dxfId="3608" priority="1259" operator="containsText" text="OFERTA CON PRECIO APARENTEMENTE BAJO">
      <formula>NOT(ISERROR(SEARCH("OFERTA CON PRECIO APARENTEMENTE BAJO",H193)))</formula>
    </cfRule>
  </conditionalFormatting>
  <conditionalFormatting sqref="Q193">
    <cfRule type="cellIs" dxfId="3607" priority="1256" operator="greaterThan">
      <formula>0</formula>
    </cfRule>
  </conditionalFormatting>
  <conditionalFormatting sqref="Q193">
    <cfRule type="cellIs" dxfId="3606" priority="1257" operator="greaterThan">
      <formula>#REF!-(#REF!-#REF!-#REF!-#REF!)</formula>
    </cfRule>
    <cfRule type="cellIs" dxfId="3605" priority="1258" operator="greaterThan">
      <formula>#REF!-#REF!-#REF!-#REF!-#REF!</formula>
    </cfRule>
  </conditionalFormatting>
  <conditionalFormatting sqref="H194">
    <cfRule type="containsText" dxfId="3604" priority="1255" operator="containsText" text="VALOR MINIMO NO ACEPTABLE">
      <formula>NOT(ISERROR(SEARCH("VALOR MINIMO NO ACEPTABLE",H194)))</formula>
    </cfRule>
  </conditionalFormatting>
  <conditionalFormatting sqref="H194">
    <cfRule type="containsText" dxfId="3603" priority="1254" operator="containsText" text="OFERTA CON PRECIO APARENTEMENTE BAJO">
      <formula>NOT(ISERROR(SEARCH("OFERTA CON PRECIO APARENTEMENTE BAJO",H194)))</formula>
    </cfRule>
  </conditionalFormatting>
  <conditionalFormatting sqref="Q194">
    <cfRule type="cellIs" dxfId="3602" priority="1251" operator="greaterThan">
      <formula>0</formula>
    </cfRule>
  </conditionalFormatting>
  <conditionalFormatting sqref="Q194">
    <cfRule type="cellIs" dxfId="3601" priority="1252" operator="greaterThan">
      <formula>#REF!-(#REF!-#REF!-#REF!-#REF!)</formula>
    </cfRule>
    <cfRule type="cellIs" dxfId="3600" priority="1253" operator="greaterThan">
      <formula>#REF!-#REF!-#REF!-#REF!-#REF!</formula>
    </cfRule>
  </conditionalFormatting>
  <conditionalFormatting sqref="H195">
    <cfRule type="containsText" dxfId="3599" priority="1250" operator="containsText" text="VALOR MINIMO NO ACEPTABLE">
      <formula>NOT(ISERROR(SEARCH("VALOR MINIMO NO ACEPTABLE",H195)))</formula>
    </cfRule>
  </conditionalFormatting>
  <conditionalFormatting sqref="H195">
    <cfRule type="containsText" dxfId="3598" priority="1249" operator="containsText" text="OFERTA CON PRECIO APARENTEMENTE BAJO">
      <formula>NOT(ISERROR(SEARCH("OFERTA CON PRECIO APARENTEMENTE BAJO",H195)))</formula>
    </cfRule>
  </conditionalFormatting>
  <conditionalFormatting sqref="Q195">
    <cfRule type="cellIs" dxfId="3597" priority="1246" operator="greaterThan">
      <formula>0</formula>
    </cfRule>
  </conditionalFormatting>
  <conditionalFormatting sqref="Q195">
    <cfRule type="cellIs" dxfId="3596" priority="1247" operator="greaterThan">
      <formula>#REF!-(#REF!-#REF!-#REF!-#REF!)</formula>
    </cfRule>
    <cfRule type="cellIs" dxfId="3595" priority="1248" operator="greaterThan">
      <formula>#REF!-#REF!-#REF!-#REF!-#REF!</formula>
    </cfRule>
  </conditionalFormatting>
  <conditionalFormatting sqref="H196">
    <cfRule type="containsText" dxfId="3594" priority="1245" operator="containsText" text="VALOR MINIMO NO ACEPTABLE">
      <formula>NOT(ISERROR(SEARCH("VALOR MINIMO NO ACEPTABLE",H196)))</formula>
    </cfRule>
  </conditionalFormatting>
  <conditionalFormatting sqref="H196">
    <cfRule type="containsText" dxfId="3593" priority="1244" operator="containsText" text="OFERTA CON PRECIO APARENTEMENTE BAJO">
      <formula>NOT(ISERROR(SEARCH("OFERTA CON PRECIO APARENTEMENTE BAJO",H196)))</formula>
    </cfRule>
  </conditionalFormatting>
  <conditionalFormatting sqref="Q196">
    <cfRule type="cellIs" dxfId="3592" priority="1241" operator="greaterThan">
      <formula>0</formula>
    </cfRule>
  </conditionalFormatting>
  <conditionalFormatting sqref="Q196">
    <cfRule type="cellIs" dxfId="3591" priority="1242" operator="greaterThan">
      <formula>#REF!-(#REF!-#REF!-#REF!-#REF!)</formula>
    </cfRule>
    <cfRule type="cellIs" dxfId="3590" priority="1243" operator="greaterThan">
      <formula>#REF!-#REF!-#REF!-#REF!-#REF!</formula>
    </cfRule>
  </conditionalFormatting>
  <conditionalFormatting sqref="H197">
    <cfRule type="containsText" dxfId="3589" priority="1240" operator="containsText" text="VALOR MINIMO NO ACEPTABLE">
      <formula>NOT(ISERROR(SEARCH("VALOR MINIMO NO ACEPTABLE",H197)))</formula>
    </cfRule>
  </conditionalFormatting>
  <conditionalFormatting sqref="H197">
    <cfRule type="containsText" dxfId="3588" priority="1239" operator="containsText" text="OFERTA CON PRECIO APARENTEMENTE BAJO">
      <formula>NOT(ISERROR(SEARCH("OFERTA CON PRECIO APARENTEMENTE BAJO",H197)))</formula>
    </cfRule>
  </conditionalFormatting>
  <conditionalFormatting sqref="Q197">
    <cfRule type="cellIs" dxfId="3587" priority="1236" operator="greaterThan">
      <formula>0</formula>
    </cfRule>
  </conditionalFormatting>
  <conditionalFormatting sqref="Q197">
    <cfRule type="cellIs" dxfId="3586" priority="1237" operator="greaterThan">
      <formula>#REF!-(#REF!-#REF!-#REF!-#REF!)</formula>
    </cfRule>
    <cfRule type="cellIs" dxfId="3585" priority="1238" operator="greaterThan">
      <formula>#REF!-#REF!-#REF!-#REF!-#REF!</formula>
    </cfRule>
  </conditionalFormatting>
  <conditionalFormatting sqref="H198">
    <cfRule type="containsText" dxfId="3584" priority="1235" operator="containsText" text="VALOR MINIMO NO ACEPTABLE">
      <formula>NOT(ISERROR(SEARCH("VALOR MINIMO NO ACEPTABLE",H198)))</formula>
    </cfRule>
  </conditionalFormatting>
  <conditionalFormatting sqref="H198">
    <cfRule type="containsText" dxfId="3583" priority="1234" operator="containsText" text="OFERTA CON PRECIO APARENTEMENTE BAJO">
      <formula>NOT(ISERROR(SEARCH("OFERTA CON PRECIO APARENTEMENTE BAJO",H198)))</formula>
    </cfRule>
  </conditionalFormatting>
  <conditionalFormatting sqref="Q198">
    <cfRule type="cellIs" dxfId="3582" priority="1231" operator="greaterThan">
      <formula>0</formula>
    </cfRule>
  </conditionalFormatting>
  <conditionalFormatting sqref="Q198">
    <cfRule type="cellIs" dxfId="3581" priority="1232" operator="greaterThan">
      <formula>#REF!-(#REF!-#REF!-#REF!-#REF!)</formula>
    </cfRule>
    <cfRule type="cellIs" dxfId="3580" priority="1233" operator="greaterThan">
      <formula>#REF!-#REF!-#REF!-#REF!-#REF!</formula>
    </cfRule>
  </conditionalFormatting>
  <conditionalFormatting sqref="H199">
    <cfRule type="containsText" dxfId="3579" priority="1230" operator="containsText" text="VALOR MINIMO NO ACEPTABLE">
      <formula>NOT(ISERROR(SEARCH("VALOR MINIMO NO ACEPTABLE",H199)))</formula>
    </cfRule>
  </conditionalFormatting>
  <conditionalFormatting sqref="H199">
    <cfRule type="containsText" dxfId="3578" priority="1229" operator="containsText" text="OFERTA CON PRECIO APARENTEMENTE BAJO">
      <formula>NOT(ISERROR(SEARCH("OFERTA CON PRECIO APARENTEMENTE BAJO",H199)))</formula>
    </cfRule>
  </conditionalFormatting>
  <conditionalFormatting sqref="Q199">
    <cfRule type="cellIs" dxfId="3577" priority="1226" operator="greaterThan">
      <formula>0</formula>
    </cfRule>
  </conditionalFormatting>
  <conditionalFormatting sqref="Q199">
    <cfRule type="cellIs" dxfId="3576" priority="1227" operator="greaterThan">
      <formula>#REF!-(#REF!-#REF!-#REF!-#REF!)</formula>
    </cfRule>
    <cfRule type="cellIs" dxfId="3575" priority="1228" operator="greaterThan">
      <formula>#REF!-#REF!-#REF!-#REF!-#REF!</formula>
    </cfRule>
  </conditionalFormatting>
  <conditionalFormatting sqref="H200">
    <cfRule type="containsText" dxfId="3574" priority="1225" operator="containsText" text="VALOR MINIMO NO ACEPTABLE">
      <formula>NOT(ISERROR(SEARCH("VALOR MINIMO NO ACEPTABLE",H200)))</formula>
    </cfRule>
  </conditionalFormatting>
  <conditionalFormatting sqref="H200">
    <cfRule type="containsText" dxfId="3573" priority="1224" operator="containsText" text="OFERTA CON PRECIO APARENTEMENTE BAJO">
      <formula>NOT(ISERROR(SEARCH("OFERTA CON PRECIO APARENTEMENTE BAJO",H200)))</formula>
    </cfRule>
  </conditionalFormatting>
  <conditionalFormatting sqref="Q200">
    <cfRule type="cellIs" dxfId="3572" priority="1221" operator="greaterThan">
      <formula>0</formula>
    </cfRule>
  </conditionalFormatting>
  <conditionalFormatting sqref="Q200">
    <cfRule type="cellIs" dxfId="3571" priority="1222" operator="greaterThan">
      <formula>#REF!-(#REF!-#REF!-#REF!-#REF!)</formula>
    </cfRule>
    <cfRule type="cellIs" dxfId="3570" priority="1223" operator="greaterThan">
      <formula>#REF!-#REF!-#REF!-#REF!-#REF!</formula>
    </cfRule>
  </conditionalFormatting>
  <conditionalFormatting sqref="H201">
    <cfRule type="containsText" dxfId="3569" priority="1220" operator="containsText" text="VALOR MINIMO NO ACEPTABLE">
      <formula>NOT(ISERROR(SEARCH("VALOR MINIMO NO ACEPTABLE",H201)))</formula>
    </cfRule>
  </conditionalFormatting>
  <conditionalFormatting sqref="H201">
    <cfRule type="containsText" dxfId="3568" priority="1219" operator="containsText" text="OFERTA CON PRECIO APARENTEMENTE BAJO">
      <formula>NOT(ISERROR(SEARCH("OFERTA CON PRECIO APARENTEMENTE BAJO",H201)))</formula>
    </cfRule>
  </conditionalFormatting>
  <conditionalFormatting sqref="Q201">
    <cfRule type="cellIs" dxfId="3567" priority="1216" operator="greaterThan">
      <formula>0</formula>
    </cfRule>
  </conditionalFormatting>
  <conditionalFormatting sqref="Q201">
    <cfRule type="cellIs" dxfId="3566" priority="1217" operator="greaterThan">
      <formula>#REF!-(#REF!-#REF!-#REF!-#REF!)</formula>
    </cfRule>
    <cfRule type="cellIs" dxfId="3565" priority="1218" operator="greaterThan">
      <formula>#REF!-#REF!-#REF!-#REF!-#REF!</formula>
    </cfRule>
  </conditionalFormatting>
  <conditionalFormatting sqref="H202">
    <cfRule type="containsText" dxfId="3564" priority="1215" operator="containsText" text="VALOR MINIMO NO ACEPTABLE">
      <formula>NOT(ISERROR(SEARCH("VALOR MINIMO NO ACEPTABLE",H202)))</formula>
    </cfRule>
  </conditionalFormatting>
  <conditionalFormatting sqref="H202">
    <cfRule type="containsText" dxfId="3563" priority="1214" operator="containsText" text="OFERTA CON PRECIO APARENTEMENTE BAJO">
      <formula>NOT(ISERROR(SEARCH("OFERTA CON PRECIO APARENTEMENTE BAJO",H202)))</formula>
    </cfRule>
  </conditionalFormatting>
  <conditionalFormatting sqref="Q202">
    <cfRule type="cellIs" dxfId="3562" priority="1211" operator="greaterThan">
      <formula>0</formula>
    </cfRule>
  </conditionalFormatting>
  <conditionalFormatting sqref="Q202">
    <cfRule type="cellIs" dxfId="3561" priority="1212" operator="greaterThan">
      <formula>#REF!-(#REF!-#REF!-#REF!-#REF!)</formula>
    </cfRule>
    <cfRule type="cellIs" dxfId="3560" priority="1213" operator="greaterThan">
      <formula>#REF!-#REF!-#REF!-#REF!-#REF!</formula>
    </cfRule>
  </conditionalFormatting>
  <conditionalFormatting sqref="H203">
    <cfRule type="containsText" dxfId="3559" priority="1210" operator="containsText" text="VALOR MINIMO NO ACEPTABLE">
      <formula>NOT(ISERROR(SEARCH("VALOR MINIMO NO ACEPTABLE",H203)))</formula>
    </cfRule>
  </conditionalFormatting>
  <conditionalFormatting sqref="H203">
    <cfRule type="containsText" dxfId="3558" priority="1209" operator="containsText" text="OFERTA CON PRECIO APARENTEMENTE BAJO">
      <formula>NOT(ISERROR(SEARCH("OFERTA CON PRECIO APARENTEMENTE BAJO",H203)))</formula>
    </cfRule>
  </conditionalFormatting>
  <conditionalFormatting sqref="Q203">
    <cfRule type="cellIs" dxfId="3557" priority="1206" operator="greaterThan">
      <formula>0</formula>
    </cfRule>
  </conditionalFormatting>
  <conditionalFormatting sqref="Q203">
    <cfRule type="cellIs" dxfId="3556" priority="1207" operator="greaterThan">
      <formula>#REF!-(#REF!-#REF!-#REF!-#REF!)</formula>
    </cfRule>
    <cfRule type="cellIs" dxfId="3555" priority="1208" operator="greaterThan">
      <formula>#REF!-#REF!-#REF!-#REF!-#REF!</formula>
    </cfRule>
  </conditionalFormatting>
  <conditionalFormatting sqref="H204">
    <cfRule type="containsText" dxfId="3554" priority="1205" operator="containsText" text="VALOR MINIMO NO ACEPTABLE">
      <formula>NOT(ISERROR(SEARCH("VALOR MINIMO NO ACEPTABLE",H204)))</formula>
    </cfRule>
  </conditionalFormatting>
  <conditionalFormatting sqref="H204">
    <cfRule type="containsText" dxfId="3553" priority="1204" operator="containsText" text="OFERTA CON PRECIO APARENTEMENTE BAJO">
      <formula>NOT(ISERROR(SEARCH("OFERTA CON PRECIO APARENTEMENTE BAJO",H204)))</formula>
    </cfRule>
  </conditionalFormatting>
  <conditionalFormatting sqref="Q204">
    <cfRule type="cellIs" dxfId="3552" priority="1201" operator="greaterThan">
      <formula>0</formula>
    </cfRule>
  </conditionalFormatting>
  <conditionalFormatting sqref="Q204">
    <cfRule type="cellIs" dxfId="3551" priority="1202" operator="greaterThan">
      <formula>#REF!-(#REF!-#REF!-#REF!-#REF!)</formula>
    </cfRule>
    <cfRule type="cellIs" dxfId="3550" priority="1203" operator="greaterThan">
      <formula>#REF!-#REF!-#REF!-#REF!-#REF!</formula>
    </cfRule>
  </conditionalFormatting>
  <conditionalFormatting sqref="H205">
    <cfRule type="containsText" dxfId="3549" priority="1200" operator="containsText" text="VALOR MINIMO NO ACEPTABLE">
      <formula>NOT(ISERROR(SEARCH("VALOR MINIMO NO ACEPTABLE",H205)))</formula>
    </cfRule>
  </conditionalFormatting>
  <conditionalFormatting sqref="H205">
    <cfRule type="containsText" dxfId="3548" priority="1199" operator="containsText" text="OFERTA CON PRECIO APARENTEMENTE BAJO">
      <formula>NOT(ISERROR(SEARCH("OFERTA CON PRECIO APARENTEMENTE BAJO",H205)))</formula>
    </cfRule>
  </conditionalFormatting>
  <conditionalFormatting sqref="Q205">
    <cfRule type="cellIs" dxfId="3547" priority="1196" operator="greaterThan">
      <formula>0</formula>
    </cfRule>
  </conditionalFormatting>
  <conditionalFormatting sqref="Q205">
    <cfRule type="cellIs" dxfId="3546" priority="1197" operator="greaterThan">
      <formula>#REF!-(#REF!-#REF!-#REF!-#REF!)</formula>
    </cfRule>
    <cfRule type="cellIs" dxfId="3545" priority="1198" operator="greaterThan">
      <formula>#REF!-#REF!-#REF!-#REF!-#REF!</formula>
    </cfRule>
  </conditionalFormatting>
  <conditionalFormatting sqref="H206">
    <cfRule type="containsText" dxfId="3544" priority="1195" operator="containsText" text="VALOR MINIMO NO ACEPTABLE">
      <formula>NOT(ISERROR(SEARCH("VALOR MINIMO NO ACEPTABLE",H206)))</formula>
    </cfRule>
  </conditionalFormatting>
  <conditionalFormatting sqref="H206">
    <cfRule type="containsText" dxfId="3543" priority="1194" operator="containsText" text="OFERTA CON PRECIO APARENTEMENTE BAJO">
      <formula>NOT(ISERROR(SEARCH("OFERTA CON PRECIO APARENTEMENTE BAJO",H206)))</formula>
    </cfRule>
  </conditionalFormatting>
  <conditionalFormatting sqref="Q206">
    <cfRule type="cellIs" dxfId="3542" priority="1191" operator="greaterThan">
      <formula>0</formula>
    </cfRule>
  </conditionalFormatting>
  <conditionalFormatting sqref="Q206">
    <cfRule type="cellIs" dxfId="3541" priority="1192" operator="greaterThan">
      <formula>#REF!-(#REF!-#REF!-#REF!-#REF!)</formula>
    </cfRule>
    <cfRule type="cellIs" dxfId="3540" priority="1193" operator="greaterThan">
      <formula>#REF!-#REF!-#REF!-#REF!-#REF!</formula>
    </cfRule>
  </conditionalFormatting>
  <conditionalFormatting sqref="H207">
    <cfRule type="containsText" dxfId="3539" priority="1190" operator="containsText" text="VALOR MINIMO NO ACEPTABLE">
      <formula>NOT(ISERROR(SEARCH("VALOR MINIMO NO ACEPTABLE",H207)))</formula>
    </cfRule>
  </conditionalFormatting>
  <conditionalFormatting sqref="H207">
    <cfRule type="containsText" dxfId="3538" priority="1189" operator="containsText" text="OFERTA CON PRECIO APARENTEMENTE BAJO">
      <formula>NOT(ISERROR(SEARCH("OFERTA CON PRECIO APARENTEMENTE BAJO",H207)))</formula>
    </cfRule>
  </conditionalFormatting>
  <conditionalFormatting sqref="Q207">
    <cfRule type="cellIs" dxfId="3537" priority="1186" operator="greaterThan">
      <formula>0</formula>
    </cfRule>
  </conditionalFormatting>
  <conditionalFormatting sqref="Q207">
    <cfRule type="cellIs" dxfId="3536" priority="1187" operator="greaterThan">
      <formula>#REF!-(#REF!-#REF!-#REF!-#REF!)</formula>
    </cfRule>
    <cfRule type="cellIs" dxfId="3535" priority="1188" operator="greaterThan">
      <formula>#REF!-#REF!-#REF!-#REF!-#REF!</formula>
    </cfRule>
  </conditionalFormatting>
  <conditionalFormatting sqref="H208">
    <cfRule type="containsText" dxfId="3534" priority="1185" operator="containsText" text="VALOR MINIMO NO ACEPTABLE">
      <formula>NOT(ISERROR(SEARCH("VALOR MINIMO NO ACEPTABLE",H208)))</formula>
    </cfRule>
  </conditionalFormatting>
  <conditionalFormatting sqref="H208">
    <cfRule type="containsText" dxfId="3533" priority="1184" operator="containsText" text="OFERTA CON PRECIO APARENTEMENTE BAJO">
      <formula>NOT(ISERROR(SEARCH("OFERTA CON PRECIO APARENTEMENTE BAJO",H208)))</formula>
    </cfRule>
  </conditionalFormatting>
  <conditionalFormatting sqref="Q208">
    <cfRule type="cellIs" dxfId="3532" priority="1181" operator="greaterThan">
      <formula>0</formula>
    </cfRule>
  </conditionalFormatting>
  <conditionalFormatting sqref="Q208">
    <cfRule type="cellIs" dxfId="3531" priority="1182" operator="greaterThan">
      <formula>#REF!-(#REF!-#REF!-#REF!-#REF!)</formula>
    </cfRule>
    <cfRule type="cellIs" dxfId="3530" priority="1183" operator="greaterThan">
      <formula>#REF!-#REF!-#REF!-#REF!-#REF!</formula>
    </cfRule>
  </conditionalFormatting>
  <conditionalFormatting sqref="H209">
    <cfRule type="containsText" dxfId="3529" priority="1180" operator="containsText" text="VALOR MINIMO NO ACEPTABLE">
      <formula>NOT(ISERROR(SEARCH("VALOR MINIMO NO ACEPTABLE",H209)))</formula>
    </cfRule>
  </conditionalFormatting>
  <conditionalFormatting sqref="H209">
    <cfRule type="containsText" dxfId="3528" priority="1179" operator="containsText" text="OFERTA CON PRECIO APARENTEMENTE BAJO">
      <formula>NOT(ISERROR(SEARCH("OFERTA CON PRECIO APARENTEMENTE BAJO",H209)))</formula>
    </cfRule>
  </conditionalFormatting>
  <conditionalFormatting sqref="Q209">
    <cfRule type="cellIs" dxfId="3527" priority="1176" operator="greaterThan">
      <formula>0</formula>
    </cfRule>
  </conditionalFormatting>
  <conditionalFormatting sqref="Q209">
    <cfRule type="cellIs" dxfId="3526" priority="1177" operator="greaterThan">
      <formula>#REF!-(#REF!-#REF!-#REF!-#REF!)</formula>
    </cfRule>
    <cfRule type="cellIs" dxfId="3525" priority="1178" operator="greaterThan">
      <formula>#REF!-#REF!-#REF!-#REF!-#REF!</formula>
    </cfRule>
  </conditionalFormatting>
  <conditionalFormatting sqref="H210">
    <cfRule type="containsText" dxfId="3524" priority="1175" operator="containsText" text="VALOR MINIMO NO ACEPTABLE">
      <formula>NOT(ISERROR(SEARCH("VALOR MINIMO NO ACEPTABLE",H210)))</formula>
    </cfRule>
  </conditionalFormatting>
  <conditionalFormatting sqref="H210">
    <cfRule type="containsText" dxfId="3523" priority="1174" operator="containsText" text="OFERTA CON PRECIO APARENTEMENTE BAJO">
      <formula>NOT(ISERROR(SEARCH("OFERTA CON PRECIO APARENTEMENTE BAJO",H210)))</formula>
    </cfRule>
  </conditionalFormatting>
  <conditionalFormatting sqref="Q210">
    <cfRule type="cellIs" dxfId="3522" priority="1171" operator="greaterThan">
      <formula>0</formula>
    </cfRule>
  </conditionalFormatting>
  <conditionalFormatting sqref="Q210">
    <cfRule type="cellIs" dxfId="3521" priority="1172" operator="greaterThan">
      <formula>#REF!-(#REF!-#REF!-#REF!-#REF!)</formula>
    </cfRule>
    <cfRule type="cellIs" dxfId="3520" priority="1173" operator="greaterThan">
      <formula>#REF!-#REF!-#REF!-#REF!-#REF!</formula>
    </cfRule>
  </conditionalFormatting>
  <conditionalFormatting sqref="H211">
    <cfRule type="containsText" dxfId="3519" priority="1170" operator="containsText" text="VALOR MINIMO NO ACEPTABLE">
      <formula>NOT(ISERROR(SEARCH("VALOR MINIMO NO ACEPTABLE",H211)))</formula>
    </cfRule>
  </conditionalFormatting>
  <conditionalFormatting sqref="H211">
    <cfRule type="containsText" dxfId="3518" priority="1169" operator="containsText" text="OFERTA CON PRECIO APARENTEMENTE BAJO">
      <formula>NOT(ISERROR(SEARCH("OFERTA CON PRECIO APARENTEMENTE BAJO",H211)))</formula>
    </cfRule>
  </conditionalFormatting>
  <conditionalFormatting sqref="Q211">
    <cfRule type="cellIs" dxfId="3517" priority="1166" operator="greaterThan">
      <formula>0</formula>
    </cfRule>
  </conditionalFormatting>
  <conditionalFormatting sqref="Q211">
    <cfRule type="cellIs" dxfId="3516" priority="1167" operator="greaterThan">
      <formula>#REF!-(#REF!-#REF!-#REF!-#REF!)</formula>
    </cfRule>
    <cfRule type="cellIs" dxfId="3515" priority="1168" operator="greaterThan">
      <formula>#REF!-#REF!-#REF!-#REF!-#REF!</formula>
    </cfRule>
  </conditionalFormatting>
  <conditionalFormatting sqref="H212">
    <cfRule type="containsText" dxfId="3514" priority="1165" operator="containsText" text="VALOR MINIMO NO ACEPTABLE">
      <formula>NOT(ISERROR(SEARCH("VALOR MINIMO NO ACEPTABLE",H212)))</formula>
    </cfRule>
  </conditionalFormatting>
  <conditionalFormatting sqref="H212">
    <cfRule type="containsText" dxfId="3513" priority="1164" operator="containsText" text="OFERTA CON PRECIO APARENTEMENTE BAJO">
      <formula>NOT(ISERROR(SEARCH("OFERTA CON PRECIO APARENTEMENTE BAJO",H212)))</formula>
    </cfRule>
  </conditionalFormatting>
  <conditionalFormatting sqref="Q212">
    <cfRule type="cellIs" dxfId="3512" priority="1161" operator="greaterThan">
      <formula>0</formula>
    </cfRule>
  </conditionalFormatting>
  <conditionalFormatting sqref="Q212">
    <cfRule type="cellIs" dxfId="3511" priority="1162" operator="greaterThan">
      <formula>#REF!-(#REF!-#REF!-#REF!-#REF!)</formula>
    </cfRule>
    <cfRule type="cellIs" dxfId="3510" priority="1163" operator="greaterThan">
      <formula>#REF!-#REF!-#REF!-#REF!-#REF!</formula>
    </cfRule>
  </conditionalFormatting>
  <conditionalFormatting sqref="H213">
    <cfRule type="containsText" dxfId="3509" priority="1160" operator="containsText" text="VALOR MINIMO NO ACEPTABLE">
      <formula>NOT(ISERROR(SEARCH("VALOR MINIMO NO ACEPTABLE",H213)))</formula>
    </cfRule>
  </conditionalFormatting>
  <conditionalFormatting sqref="H213">
    <cfRule type="containsText" dxfId="3508" priority="1159" operator="containsText" text="OFERTA CON PRECIO APARENTEMENTE BAJO">
      <formula>NOT(ISERROR(SEARCH("OFERTA CON PRECIO APARENTEMENTE BAJO",H213)))</formula>
    </cfRule>
  </conditionalFormatting>
  <conditionalFormatting sqref="Q213">
    <cfRule type="cellIs" dxfId="3507" priority="1156" operator="greaterThan">
      <formula>0</formula>
    </cfRule>
  </conditionalFormatting>
  <conditionalFormatting sqref="Q213">
    <cfRule type="cellIs" dxfId="3506" priority="1157" operator="greaterThan">
      <formula>#REF!-(#REF!-#REF!-#REF!-#REF!)</formula>
    </cfRule>
    <cfRule type="cellIs" dxfId="3505" priority="1158" operator="greaterThan">
      <formula>#REF!-#REF!-#REF!-#REF!-#REF!</formula>
    </cfRule>
  </conditionalFormatting>
  <conditionalFormatting sqref="H214">
    <cfRule type="containsText" dxfId="3504" priority="1155" operator="containsText" text="VALOR MINIMO NO ACEPTABLE">
      <formula>NOT(ISERROR(SEARCH("VALOR MINIMO NO ACEPTABLE",H214)))</formula>
    </cfRule>
  </conditionalFormatting>
  <conditionalFormatting sqref="H214">
    <cfRule type="containsText" dxfId="3503" priority="1154" operator="containsText" text="OFERTA CON PRECIO APARENTEMENTE BAJO">
      <formula>NOT(ISERROR(SEARCH("OFERTA CON PRECIO APARENTEMENTE BAJO",H214)))</formula>
    </cfRule>
  </conditionalFormatting>
  <conditionalFormatting sqref="Q214">
    <cfRule type="cellIs" dxfId="3502" priority="1151" operator="greaterThan">
      <formula>0</formula>
    </cfRule>
  </conditionalFormatting>
  <conditionalFormatting sqref="Q214">
    <cfRule type="cellIs" dxfId="3501" priority="1152" operator="greaterThan">
      <formula>#REF!-(#REF!-#REF!-#REF!-#REF!)</formula>
    </cfRule>
    <cfRule type="cellIs" dxfId="3500" priority="1153" operator="greaterThan">
      <formula>#REF!-#REF!-#REF!-#REF!-#REF!</formula>
    </cfRule>
  </conditionalFormatting>
  <conditionalFormatting sqref="H215">
    <cfRule type="containsText" dxfId="3499" priority="1150" operator="containsText" text="VALOR MINIMO NO ACEPTABLE">
      <formula>NOT(ISERROR(SEARCH("VALOR MINIMO NO ACEPTABLE",H215)))</formula>
    </cfRule>
  </conditionalFormatting>
  <conditionalFormatting sqref="H215">
    <cfRule type="containsText" dxfId="3498" priority="1149" operator="containsText" text="OFERTA CON PRECIO APARENTEMENTE BAJO">
      <formula>NOT(ISERROR(SEARCH("OFERTA CON PRECIO APARENTEMENTE BAJO",H215)))</formula>
    </cfRule>
  </conditionalFormatting>
  <conditionalFormatting sqref="Q215">
    <cfRule type="cellIs" dxfId="3497" priority="1146" operator="greaterThan">
      <formula>0</formula>
    </cfRule>
  </conditionalFormatting>
  <conditionalFormatting sqref="Q215">
    <cfRule type="cellIs" dxfId="3496" priority="1147" operator="greaterThan">
      <formula>#REF!-(#REF!-#REF!-#REF!-#REF!)</formula>
    </cfRule>
    <cfRule type="cellIs" dxfId="3495" priority="1148" operator="greaterThan">
      <formula>#REF!-#REF!-#REF!-#REF!-#REF!</formula>
    </cfRule>
  </conditionalFormatting>
  <conditionalFormatting sqref="H216">
    <cfRule type="containsText" dxfId="3494" priority="1145" operator="containsText" text="VALOR MINIMO NO ACEPTABLE">
      <formula>NOT(ISERROR(SEARCH("VALOR MINIMO NO ACEPTABLE",H216)))</formula>
    </cfRule>
  </conditionalFormatting>
  <conditionalFormatting sqref="H216">
    <cfRule type="containsText" dxfId="3493" priority="1144" operator="containsText" text="OFERTA CON PRECIO APARENTEMENTE BAJO">
      <formula>NOT(ISERROR(SEARCH("OFERTA CON PRECIO APARENTEMENTE BAJO",H216)))</formula>
    </cfRule>
  </conditionalFormatting>
  <conditionalFormatting sqref="Q216">
    <cfRule type="cellIs" dxfId="3492" priority="1141" operator="greaterThan">
      <formula>0</formula>
    </cfRule>
  </conditionalFormatting>
  <conditionalFormatting sqref="Q216">
    <cfRule type="cellIs" dxfId="3491" priority="1142" operator="greaterThan">
      <formula>#REF!-(#REF!-#REF!-#REF!-#REF!)</formula>
    </cfRule>
    <cfRule type="cellIs" dxfId="3490" priority="1143" operator="greaterThan">
      <formula>#REF!-#REF!-#REF!-#REF!-#REF!</formula>
    </cfRule>
  </conditionalFormatting>
  <conditionalFormatting sqref="H217">
    <cfRule type="containsText" dxfId="3489" priority="1140" operator="containsText" text="VALOR MINIMO NO ACEPTABLE">
      <formula>NOT(ISERROR(SEARCH("VALOR MINIMO NO ACEPTABLE",H217)))</formula>
    </cfRule>
  </conditionalFormatting>
  <conditionalFormatting sqref="H217">
    <cfRule type="containsText" dxfId="3488" priority="1139" operator="containsText" text="OFERTA CON PRECIO APARENTEMENTE BAJO">
      <formula>NOT(ISERROR(SEARCH("OFERTA CON PRECIO APARENTEMENTE BAJO",H217)))</formula>
    </cfRule>
  </conditionalFormatting>
  <conditionalFormatting sqref="Q217">
    <cfRule type="cellIs" dxfId="3487" priority="1136" operator="greaterThan">
      <formula>0</formula>
    </cfRule>
  </conditionalFormatting>
  <conditionalFormatting sqref="Q217">
    <cfRule type="cellIs" dxfId="3486" priority="1137" operator="greaterThan">
      <formula>#REF!-(#REF!-#REF!-#REF!-#REF!)</formula>
    </cfRule>
    <cfRule type="cellIs" dxfId="3485" priority="1138" operator="greaterThan">
      <formula>#REF!-#REF!-#REF!-#REF!-#REF!</formula>
    </cfRule>
  </conditionalFormatting>
  <conditionalFormatting sqref="H218">
    <cfRule type="containsText" dxfId="3484" priority="1135" operator="containsText" text="VALOR MINIMO NO ACEPTABLE">
      <formula>NOT(ISERROR(SEARCH("VALOR MINIMO NO ACEPTABLE",H218)))</formula>
    </cfRule>
  </conditionalFormatting>
  <conditionalFormatting sqref="H218">
    <cfRule type="containsText" dxfId="3483" priority="1134" operator="containsText" text="OFERTA CON PRECIO APARENTEMENTE BAJO">
      <formula>NOT(ISERROR(SEARCH("OFERTA CON PRECIO APARENTEMENTE BAJO",H218)))</formula>
    </cfRule>
  </conditionalFormatting>
  <conditionalFormatting sqref="Q218">
    <cfRule type="cellIs" dxfId="3482" priority="1131" operator="greaterThan">
      <formula>0</formula>
    </cfRule>
  </conditionalFormatting>
  <conditionalFormatting sqref="Q218">
    <cfRule type="cellIs" dxfId="3481" priority="1132" operator="greaterThan">
      <formula>#REF!-(#REF!-#REF!-#REF!-#REF!)</formula>
    </cfRule>
    <cfRule type="cellIs" dxfId="3480" priority="1133" operator="greaterThan">
      <formula>#REF!-#REF!-#REF!-#REF!-#REF!</formula>
    </cfRule>
  </conditionalFormatting>
  <conditionalFormatting sqref="H219">
    <cfRule type="containsText" dxfId="3479" priority="1130" operator="containsText" text="VALOR MINIMO NO ACEPTABLE">
      <formula>NOT(ISERROR(SEARCH("VALOR MINIMO NO ACEPTABLE",H219)))</formula>
    </cfRule>
  </conditionalFormatting>
  <conditionalFormatting sqref="H219">
    <cfRule type="containsText" dxfId="3478" priority="1129" operator="containsText" text="OFERTA CON PRECIO APARENTEMENTE BAJO">
      <formula>NOT(ISERROR(SEARCH("OFERTA CON PRECIO APARENTEMENTE BAJO",H219)))</formula>
    </cfRule>
  </conditionalFormatting>
  <conditionalFormatting sqref="Q219">
    <cfRule type="cellIs" dxfId="3477" priority="1126" operator="greaterThan">
      <formula>0</formula>
    </cfRule>
  </conditionalFormatting>
  <conditionalFormatting sqref="Q219">
    <cfRule type="cellIs" dxfId="3476" priority="1127" operator="greaterThan">
      <formula>#REF!-(#REF!-#REF!-#REF!-#REF!)</formula>
    </cfRule>
    <cfRule type="cellIs" dxfId="3475" priority="1128" operator="greaterThan">
      <formula>#REF!-#REF!-#REF!-#REF!-#REF!</formula>
    </cfRule>
  </conditionalFormatting>
  <conditionalFormatting sqref="H220">
    <cfRule type="containsText" dxfId="3474" priority="1125" operator="containsText" text="VALOR MINIMO NO ACEPTABLE">
      <formula>NOT(ISERROR(SEARCH("VALOR MINIMO NO ACEPTABLE",H220)))</formula>
    </cfRule>
  </conditionalFormatting>
  <conditionalFormatting sqref="H220">
    <cfRule type="containsText" dxfId="3473" priority="1124" operator="containsText" text="OFERTA CON PRECIO APARENTEMENTE BAJO">
      <formula>NOT(ISERROR(SEARCH("OFERTA CON PRECIO APARENTEMENTE BAJO",H220)))</formula>
    </cfRule>
  </conditionalFormatting>
  <conditionalFormatting sqref="Q220">
    <cfRule type="cellIs" dxfId="3472" priority="1121" operator="greaterThan">
      <formula>0</formula>
    </cfRule>
  </conditionalFormatting>
  <conditionalFormatting sqref="Q220">
    <cfRule type="cellIs" dxfId="3471" priority="1122" operator="greaterThan">
      <formula>#REF!-(#REF!-#REF!-#REF!-#REF!)</formula>
    </cfRule>
    <cfRule type="cellIs" dxfId="3470" priority="1123" operator="greaterThan">
      <formula>#REF!-#REF!-#REF!-#REF!-#REF!</formula>
    </cfRule>
  </conditionalFormatting>
  <conditionalFormatting sqref="H221">
    <cfRule type="containsText" dxfId="3469" priority="1120" operator="containsText" text="VALOR MINIMO NO ACEPTABLE">
      <formula>NOT(ISERROR(SEARCH("VALOR MINIMO NO ACEPTABLE",H221)))</formula>
    </cfRule>
  </conditionalFormatting>
  <conditionalFormatting sqref="H221">
    <cfRule type="containsText" dxfId="3468" priority="1119" operator="containsText" text="OFERTA CON PRECIO APARENTEMENTE BAJO">
      <formula>NOT(ISERROR(SEARCH("OFERTA CON PRECIO APARENTEMENTE BAJO",H221)))</formula>
    </cfRule>
  </conditionalFormatting>
  <conditionalFormatting sqref="Q221">
    <cfRule type="cellIs" dxfId="3467" priority="1116" operator="greaterThan">
      <formula>0</formula>
    </cfRule>
  </conditionalFormatting>
  <conditionalFormatting sqref="Q221">
    <cfRule type="cellIs" dxfId="3466" priority="1117" operator="greaterThan">
      <formula>#REF!-(#REF!-#REF!-#REF!-#REF!)</formula>
    </cfRule>
    <cfRule type="cellIs" dxfId="3465" priority="1118" operator="greaterThan">
      <formula>#REF!-#REF!-#REF!-#REF!-#REF!</formula>
    </cfRule>
  </conditionalFormatting>
  <conditionalFormatting sqref="H222">
    <cfRule type="containsText" dxfId="3464" priority="1115" operator="containsText" text="VALOR MINIMO NO ACEPTABLE">
      <formula>NOT(ISERROR(SEARCH("VALOR MINIMO NO ACEPTABLE",H222)))</formula>
    </cfRule>
  </conditionalFormatting>
  <conditionalFormatting sqref="H222">
    <cfRule type="containsText" dxfId="3463" priority="1114" operator="containsText" text="OFERTA CON PRECIO APARENTEMENTE BAJO">
      <formula>NOT(ISERROR(SEARCH("OFERTA CON PRECIO APARENTEMENTE BAJO",H222)))</formula>
    </cfRule>
  </conditionalFormatting>
  <conditionalFormatting sqref="Q222">
    <cfRule type="cellIs" dxfId="3462" priority="1111" operator="greaterThan">
      <formula>0</formula>
    </cfRule>
  </conditionalFormatting>
  <conditionalFormatting sqref="Q222">
    <cfRule type="cellIs" dxfId="3461" priority="1112" operator="greaterThan">
      <formula>#REF!-(#REF!-#REF!-#REF!-#REF!)</formula>
    </cfRule>
    <cfRule type="cellIs" dxfId="3460" priority="1113" operator="greaterThan">
      <formula>#REF!-#REF!-#REF!-#REF!-#REF!</formula>
    </cfRule>
  </conditionalFormatting>
  <conditionalFormatting sqref="H223">
    <cfRule type="containsText" dxfId="3459" priority="1110" operator="containsText" text="VALOR MINIMO NO ACEPTABLE">
      <formula>NOT(ISERROR(SEARCH("VALOR MINIMO NO ACEPTABLE",H223)))</formula>
    </cfRule>
  </conditionalFormatting>
  <conditionalFormatting sqref="H223">
    <cfRule type="containsText" dxfId="3458" priority="1109" operator="containsText" text="OFERTA CON PRECIO APARENTEMENTE BAJO">
      <formula>NOT(ISERROR(SEARCH("OFERTA CON PRECIO APARENTEMENTE BAJO",H223)))</formula>
    </cfRule>
  </conditionalFormatting>
  <conditionalFormatting sqref="Q223">
    <cfRule type="cellIs" dxfId="3457" priority="1106" operator="greaterThan">
      <formula>0</formula>
    </cfRule>
  </conditionalFormatting>
  <conditionalFormatting sqref="Q223">
    <cfRule type="cellIs" dxfId="3456" priority="1107" operator="greaterThan">
      <formula>#REF!-(#REF!-#REF!-#REF!-#REF!)</formula>
    </cfRule>
    <cfRule type="cellIs" dxfId="3455" priority="1108" operator="greaterThan">
      <formula>#REF!-#REF!-#REF!-#REF!-#REF!</formula>
    </cfRule>
  </conditionalFormatting>
  <conditionalFormatting sqref="H224">
    <cfRule type="containsText" dxfId="3454" priority="1105" operator="containsText" text="VALOR MINIMO NO ACEPTABLE">
      <formula>NOT(ISERROR(SEARCH("VALOR MINIMO NO ACEPTABLE",H224)))</formula>
    </cfRule>
  </conditionalFormatting>
  <conditionalFormatting sqref="H224">
    <cfRule type="containsText" dxfId="3453" priority="1104" operator="containsText" text="OFERTA CON PRECIO APARENTEMENTE BAJO">
      <formula>NOT(ISERROR(SEARCH("OFERTA CON PRECIO APARENTEMENTE BAJO",H224)))</formula>
    </cfRule>
  </conditionalFormatting>
  <conditionalFormatting sqref="Q224">
    <cfRule type="cellIs" dxfId="3452" priority="1101" operator="greaterThan">
      <formula>0</formula>
    </cfRule>
  </conditionalFormatting>
  <conditionalFormatting sqref="Q224">
    <cfRule type="cellIs" dxfId="3451" priority="1102" operator="greaterThan">
      <formula>#REF!-(#REF!-#REF!-#REF!-#REF!)</formula>
    </cfRule>
    <cfRule type="cellIs" dxfId="3450" priority="1103" operator="greaterThan">
      <formula>#REF!-#REF!-#REF!-#REF!-#REF!</formula>
    </cfRule>
  </conditionalFormatting>
  <conditionalFormatting sqref="H225">
    <cfRule type="containsText" dxfId="3449" priority="1100" operator="containsText" text="VALOR MINIMO NO ACEPTABLE">
      <formula>NOT(ISERROR(SEARCH("VALOR MINIMO NO ACEPTABLE",H225)))</formula>
    </cfRule>
  </conditionalFormatting>
  <conditionalFormatting sqref="H225">
    <cfRule type="containsText" dxfId="3448" priority="1099" operator="containsText" text="OFERTA CON PRECIO APARENTEMENTE BAJO">
      <formula>NOT(ISERROR(SEARCH("OFERTA CON PRECIO APARENTEMENTE BAJO",H225)))</formula>
    </cfRule>
  </conditionalFormatting>
  <conditionalFormatting sqref="Q225">
    <cfRule type="cellIs" dxfId="3447" priority="1096" operator="greaterThan">
      <formula>0</formula>
    </cfRule>
  </conditionalFormatting>
  <conditionalFormatting sqref="Q225">
    <cfRule type="cellIs" dxfId="3446" priority="1097" operator="greaterThan">
      <formula>#REF!-(#REF!-#REF!-#REF!-#REF!)</formula>
    </cfRule>
    <cfRule type="cellIs" dxfId="3445" priority="1098" operator="greaterThan">
      <formula>#REF!-#REF!-#REF!-#REF!-#REF!</formula>
    </cfRule>
  </conditionalFormatting>
  <conditionalFormatting sqref="H226">
    <cfRule type="containsText" dxfId="3444" priority="1095" operator="containsText" text="VALOR MINIMO NO ACEPTABLE">
      <formula>NOT(ISERROR(SEARCH("VALOR MINIMO NO ACEPTABLE",H226)))</formula>
    </cfRule>
  </conditionalFormatting>
  <conditionalFormatting sqref="H226">
    <cfRule type="containsText" dxfId="3443" priority="1094" operator="containsText" text="OFERTA CON PRECIO APARENTEMENTE BAJO">
      <formula>NOT(ISERROR(SEARCH("OFERTA CON PRECIO APARENTEMENTE BAJO",H226)))</formula>
    </cfRule>
  </conditionalFormatting>
  <conditionalFormatting sqref="Q226">
    <cfRule type="cellIs" dxfId="3442" priority="1091" operator="greaterThan">
      <formula>0</formula>
    </cfRule>
  </conditionalFormatting>
  <conditionalFormatting sqref="Q226">
    <cfRule type="cellIs" dxfId="3441" priority="1092" operator="greaterThan">
      <formula>#REF!-(#REF!-#REF!-#REF!-#REF!)</formula>
    </cfRule>
    <cfRule type="cellIs" dxfId="3440" priority="1093" operator="greaterThan">
      <formula>#REF!-#REF!-#REF!-#REF!-#REF!</formula>
    </cfRule>
  </conditionalFormatting>
  <conditionalFormatting sqref="H227">
    <cfRule type="containsText" dxfId="3439" priority="1090" operator="containsText" text="VALOR MINIMO NO ACEPTABLE">
      <formula>NOT(ISERROR(SEARCH("VALOR MINIMO NO ACEPTABLE",H227)))</formula>
    </cfRule>
  </conditionalFormatting>
  <conditionalFormatting sqref="H227">
    <cfRule type="containsText" dxfId="3438" priority="1089" operator="containsText" text="OFERTA CON PRECIO APARENTEMENTE BAJO">
      <formula>NOT(ISERROR(SEARCH("OFERTA CON PRECIO APARENTEMENTE BAJO",H227)))</formula>
    </cfRule>
  </conditionalFormatting>
  <conditionalFormatting sqref="Q227">
    <cfRule type="cellIs" dxfId="3437" priority="1086" operator="greaterThan">
      <formula>0</formula>
    </cfRule>
  </conditionalFormatting>
  <conditionalFormatting sqref="Q227">
    <cfRule type="cellIs" dxfId="3436" priority="1087" operator="greaterThan">
      <formula>#REF!-(#REF!-#REF!-#REF!-#REF!)</formula>
    </cfRule>
    <cfRule type="cellIs" dxfId="3435" priority="1088" operator="greaterThan">
      <formula>#REF!-#REF!-#REF!-#REF!-#REF!</formula>
    </cfRule>
  </conditionalFormatting>
  <conditionalFormatting sqref="H228">
    <cfRule type="containsText" dxfId="3434" priority="1085" operator="containsText" text="VALOR MINIMO NO ACEPTABLE">
      <formula>NOT(ISERROR(SEARCH("VALOR MINIMO NO ACEPTABLE",H228)))</formula>
    </cfRule>
  </conditionalFormatting>
  <conditionalFormatting sqref="H228">
    <cfRule type="containsText" dxfId="3433" priority="1084" operator="containsText" text="OFERTA CON PRECIO APARENTEMENTE BAJO">
      <formula>NOT(ISERROR(SEARCH("OFERTA CON PRECIO APARENTEMENTE BAJO",H228)))</formula>
    </cfRule>
  </conditionalFormatting>
  <conditionalFormatting sqref="Q228">
    <cfRule type="cellIs" dxfId="3432" priority="1081" operator="greaterThan">
      <formula>0</formula>
    </cfRule>
  </conditionalFormatting>
  <conditionalFormatting sqref="Q228">
    <cfRule type="cellIs" dxfId="3431" priority="1082" operator="greaterThan">
      <formula>#REF!-(#REF!-#REF!-#REF!-#REF!)</formula>
    </cfRule>
    <cfRule type="cellIs" dxfId="3430" priority="1083" operator="greaterThan">
      <formula>#REF!-#REF!-#REF!-#REF!-#REF!</formula>
    </cfRule>
  </conditionalFormatting>
  <conditionalFormatting sqref="H229">
    <cfRule type="containsText" dxfId="3429" priority="1080" operator="containsText" text="VALOR MINIMO NO ACEPTABLE">
      <formula>NOT(ISERROR(SEARCH("VALOR MINIMO NO ACEPTABLE",H229)))</formula>
    </cfRule>
  </conditionalFormatting>
  <conditionalFormatting sqref="H229">
    <cfRule type="containsText" dxfId="3428" priority="1079" operator="containsText" text="OFERTA CON PRECIO APARENTEMENTE BAJO">
      <formula>NOT(ISERROR(SEARCH("OFERTA CON PRECIO APARENTEMENTE BAJO",H229)))</formula>
    </cfRule>
  </conditionalFormatting>
  <conditionalFormatting sqref="Q229">
    <cfRule type="cellIs" dxfId="3427" priority="1076" operator="greaterThan">
      <formula>0</formula>
    </cfRule>
  </conditionalFormatting>
  <conditionalFormatting sqref="Q229">
    <cfRule type="cellIs" dxfId="3426" priority="1077" operator="greaterThan">
      <formula>#REF!-(#REF!-#REF!-#REF!-#REF!)</formula>
    </cfRule>
    <cfRule type="cellIs" dxfId="3425" priority="1078" operator="greaterThan">
      <formula>#REF!-#REF!-#REF!-#REF!-#REF!</formula>
    </cfRule>
  </conditionalFormatting>
  <conditionalFormatting sqref="H230">
    <cfRule type="containsText" dxfId="3424" priority="1075" operator="containsText" text="VALOR MINIMO NO ACEPTABLE">
      <formula>NOT(ISERROR(SEARCH("VALOR MINIMO NO ACEPTABLE",H230)))</formula>
    </cfRule>
  </conditionalFormatting>
  <conditionalFormatting sqref="H230">
    <cfRule type="containsText" dxfId="3423" priority="1074" operator="containsText" text="OFERTA CON PRECIO APARENTEMENTE BAJO">
      <formula>NOT(ISERROR(SEARCH("OFERTA CON PRECIO APARENTEMENTE BAJO",H230)))</formula>
    </cfRule>
  </conditionalFormatting>
  <conditionalFormatting sqref="Q230">
    <cfRule type="cellIs" dxfId="3422" priority="1071" operator="greaterThan">
      <formula>0</formula>
    </cfRule>
  </conditionalFormatting>
  <conditionalFormatting sqref="Q230">
    <cfRule type="cellIs" dxfId="3421" priority="1072" operator="greaterThan">
      <formula>#REF!-(#REF!-#REF!-#REF!-#REF!)</formula>
    </cfRule>
    <cfRule type="cellIs" dxfId="3420" priority="1073" operator="greaterThan">
      <formula>#REF!-#REF!-#REF!-#REF!-#REF!</formula>
    </cfRule>
  </conditionalFormatting>
  <conditionalFormatting sqref="H231">
    <cfRule type="containsText" dxfId="3419" priority="1070" operator="containsText" text="VALOR MINIMO NO ACEPTABLE">
      <formula>NOT(ISERROR(SEARCH("VALOR MINIMO NO ACEPTABLE",H231)))</formula>
    </cfRule>
  </conditionalFormatting>
  <conditionalFormatting sqref="H231">
    <cfRule type="containsText" dxfId="3418" priority="1069" operator="containsText" text="OFERTA CON PRECIO APARENTEMENTE BAJO">
      <formula>NOT(ISERROR(SEARCH("OFERTA CON PRECIO APARENTEMENTE BAJO",H231)))</formula>
    </cfRule>
  </conditionalFormatting>
  <conditionalFormatting sqref="Q231">
    <cfRule type="cellIs" dxfId="3417" priority="1066" operator="greaterThan">
      <formula>0</formula>
    </cfRule>
  </conditionalFormatting>
  <conditionalFormatting sqref="Q231">
    <cfRule type="cellIs" dxfId="3416" priority="1067" operator="greaterThan">
      <formula>#REF!-(#REF!-#REF!-#REF!-#REF!)</formula>
    </cfRule>
    <cfRule type="cellIs" dxfId="3415" priority="1068" operator="greaterThan">
      <formula>#REF!-#REF!-#REF!-#REF!-#REF!</formula>
    </cfRule>
  </conditionalFormatting>
  <conditionalFormatting sqref="H232">
    <cfRule type="containsText" dxfId="3414" priority="1065" operator="containsText" text="VALOR MINIMO NO ACEPTABLE">
      <formula>NOT(ISERROR(SEARCH("VALOR MINIMO NO ACEPTABLE",H232)))</formula>
    </cfRule>
  </conditionalFormatting>
  <conditionalFormatting sqref="H232">
    <cfRule type="containsText" dxfId="3413" priority="1064" operator="containsText" text="OFERTA CON PRECIO APARENTEMENTE BAJO">
      <formula>NOT(ISERROR(SEARCH("OFERTA CON PRECIO APARENTEMENTE BAJO",H232)))</formula>
    </cfRule>
  </conditionalFormatting>
  <conditionalFormatting sqref="Q232">
    <cfRule type="cellIs" dxfId="3412" priority="1061" operator="greaterThan">
      <formula>0</formula>
    </cfRule>
  </conditionalFormatting>
  <conditionalFormatting sqref="Q232">
    <cfRule type="cellIs" dxfId="3411" priority="1062" operator="greaterThan">
      <formula>#REF!-(#REF!-#REF!-#REF!-#REF!)</formula>
    </cfRule>
    <cfRule type="cellIs" dxfId="3410" priority="1063" operator="greaterThan">
      <formula>#REF!-#REF!-#REF!-#REF!-#REF!</formula>
    </cfRule>
  </conditionalFormatting>
  <conditionalFormatting sqref="H233">
    <cfRule type="containsText" dxfId="3409" priority="1060" operator="containsText" text="VALOR MINIMO NO ACEPTABLE">
      <formula>NOT(ISERROR(SEARCH("VALOR MINIMO NO ACEPTABLE",H233)))</formula>
    </cfRule>
  </conditionalFormatting>
  <conditionalFormatting sqref="H233">
    <cfRule type="containsText" dxfId="3408" priority="1059" operator="containsText" text="OFERTA CON PRECIO APARENTEMENTE BAJO">
      <formula>NOT(ISERROR(SEARCH("OFERTA CON PRECIO APARENTEMENTE BAJO",H233)))</formula>
    </cfRule>
  </conditionalFormatting>
  <conditionalFormatting sqref="Q233">
    <cfRule type="cellIs" dxfId="3407" priority="1056" operator="greaterThan">
      <formula>0</formula>
    </cfRule>
  </conditionalFormatting>
  <conditionalFormatting sqref="Q233">
    <cfRule type="cellIs" dxfId="3406" priority="1057" operator="greaterThan">
      <formula>#REF!-(#REF!-#REF!-#REF!-#REF!)</formula>
    </cfRule>
    <cfRule type="cellIs" dxfId="3405" priority="1058" operator="greaterThan">
      <formula>#REF!-#REF!-#REF!-#REF!-#REF!</formula>
    </cfRule>
  </conditionalFormatting>
  <conditionalFormatting sqref="H234">
    <cfRule type="containsText" dxfId="3404" priority="1055" operator="containsText" text="VALOR MINIMO NO ACEPTABLE">
      <formula>NOT(ISERROR(SEARCH("VALOR MINIMO NO ACEPTABLE",H234)))</formula>
    </cfRule>
  </conditionalFormatting>
  <conditionalFormatting sqref="H234">
    <cfRule type="containsText" dxfId="3403" priority="1054" operator="containsText" text="OFERTA CON PRECIO APARENTEMENTE BAJO">
      <formula>NOT(ISERROR(SEARCH("OFERTA CON PRECIO APARENTEMENTE BAJO",H234)))</formula>
    </cfRule>
  </conditionalFormatting>
  <conditionalFormatting sqref="Q234">
    <cfRule type="cellIs" dxfId="3402" priority="1051" operator="greaterThan">
      <formula>0</formula>
    </cfRule>
  </conditionalFormatting>
  <conditionalFormatting sqref="Q234">
    <cfRule type="cellIs" dxfId="3401" priority="1052" operator="greaterThan">
      <formula>#REF!-(#REF!-#REF!-#REF!-#REF!)</formula>
    </cfRule>
    <cfRule type="cellIs" dxfId="3400" priority="1053" operator="greaterThan">
      <formula>#REF!-#REF!-#REF!-#REF!-#REF!</formula>
    </cfRule>
  </conditionalFormatting>
  <conditionalFormatting sqref="H235">
    <cfRule type="containsText" dxfId="3399" priority="1050" operator="containsText" text="VALOR MINIMO NO ACEPTABLE">
      <formula>NOT(ISERROR(SEARCH("VALOR MINIMO NO ACEPTABLE",H235)))</formula>
    </cfRule>
  </conditionalFormatting>
  <conditionalFormatting sqref="H235">
    <cfRule type="containsText" dxfId="3398" priority="1049" operator="containsText" text="OFERTA CON PRECIO APARENTEMENTE BAJO">
      <formula>NOT(ISERROR(SEARCH("OFERTA CON PRECIO APARENTEMENTE BAJO",H235)))</formula>
    </cfRule>
  </conditionalFormatting>
  <conditionalFormatting sqref="Q235">
    <cfRule type="cellIs" dxfId="3397" priority="1046" operator="greaterThan">
      <formula>0</formula>
    </cfRule>
  </conditionalFormatting>
  <conditionalFormatting sqref="Q235">
    <cfRule type="cellIs" dxfId="3396" priority="1047" operator="greaterThan">
      <formula>#REF!-(#REF!-#REF!-#REF!-#REF!)</formula>
    </cfRule>
    <cfRule type="cellIs" dxfId="3395" priority="1048" operator="greaterThan">
      <formula>#REF!-#REF!-#REF!-#REF!-#REF!</formula>
    </cfRule>
  </conditionalFormatting>
  <conditionalFormatting sqref="H236">
    <cfRule type="containsText" dxfId="3394" priority="1045" operator="containsText" text="VALOR MINIMO NO ACEPTABLE">
      <formula>NOT(ISERROR(SEARCH("VALOR MINIMO NO ACEPTABLE",H236)))</formula>
    </cfRule>
  </conditionalFormatting>
  <conditionalFormatting sqref="H236">
    <cfRule type="containsText" dxfId="3393" priority="1044" operator="containsText" text="OFERTA CON PRECIO APARENTEMENTE BAJO">
      <formula>NOT(ISERROR(SEARCH("OFERTA CON PRECIO APARENTEMENTE BAJO",H236)))</formula>
    </cfRule>
  </conditionalFormatting>
  <conditionalFormatting sqref="Q236">
    <cfRule type="cellIs" dxfId="3392" priority="1041" operator="greaterThan">
      <formula>0</formula>
    </cfRule>
  </conditionalFormatting>
  <conditionalFormatting sqref="Q236">
    <cfRule type="cellIs" dxfId="3391" priority="1042" operator="greaterThan">
      <formula>#REF!-(#REF!-#REF!-#REF!-#REF!)</formula>
    </cfRule>
    <cfRule type="cellIs" dxfId="3390" priority="1043" operator="greaterThan">
      <formula>#REF!-#REF!-#REF!-#REF!-#REF!</formula>
    </cfRule>
  </conditionalFormatting>
  <conditionalFormatting sqref="H237">
    <cfRule type="containsText" dxfId="3389" priority="1040" operator="containsText" text="VALOR MINIMO NO ACEPTABLE">
      <formula>NOT(ISERROR(SEARCH("VALOR MINIMO NO ACEPTABLE",H237)))</formula>
    </cfRule>
  </conditionalFormatting>
  <conditionalFormatting sqref="H237">
    <cfRule type="containsText" dxfId="3388" priority="1039" operator="containsText" text="OFERTA CON PRECIO APARENTEMENTE BAJO">
      <formula>NOT(ISERROR(SEARCH("OFERTA CON PRECIO APARENTEMENTE BAJO",H237)))</formula>
    </cfRule>
  </conditionalFormatting>
  <conditionalFormatting sqref="Q237">
    <cfRule type="cellIs" dxfId="3387" priority="1036" operator="greaterThan">
      <formula>0</formula>
    </cfRule>
  </conditionalFormatting>
  <conditionalFormatting sqref="Q237">
    <cfRule type="cellIs" dxfId="3386" priority="1037" operator="greaterThan">
      <formula>#REF!-(#REF!-#REF!-#REF!-#REF!)</formula>
    </cfRule>
    <cfRule type="cellIs" dxfId="3385" priority="1038" operator="greaterThan">
      <formula>#REF!-#REF!-#REF!-#REF!-#REF!</formula>
    </cfRule>
  </conditionalFormatting>
  <conditionalFormatting sqref="H238">
    <cfRule type="containsText" dxfId="3384" priority="1035" operator="containsText" text="VALOR MINIMO NO ACEPTABLE">
      <formula>NOT(ISERROR(SEARCH("VALOR MINIMO NO ACEPTABLE",H238)))</formula>
    </cfRule>
  </conditionalFormatting>
  <conditionalFormatting sqref="H238">
    <cfRule type="containsText" dxfId="3383" priority="1034" operator="containsText" text="OFERTA CON PRECIO APARENTEMENTE BAJO">
      <formula>NOT(ISERROR(SEARCH("OFERTA CON PRECIO APARENTEMENTE BAJO",H238)))</formula>
    </cfRule>
  </conditionalFormatting>
  <conditionalFormatting sqref="Q238">
    <cfRule type="cellIs" dxfId="3382" priority="1031" operator="greaterThan">
      <formula>0</formula>
    </cfRule>
  </conditionalFormatting>
  <conditionalFormatting sqref="Q238">
    <cfRule type="cellIs" dxfId="3381" priority="1032" operator="greaterThan">
      <formula>#REF!-(#REF!-#REF!-#REF!-#REF!)</formula>
    </cfRule>
    <cfRule type="cellIs" dxfId="3380" priority="1033" operator="greaterThan">
      <formula>#REF!-#REF!-#REF!-#REF!-#REF!</formula>
    </cfRule>
  </conditionalFormatting>
  <conditionalFormatting sqref="H239">
    <cfRule type="containsText" dxfId="3379" priority="1030" operator="containsText" text="VALOR MINIMO NO ACEPTABLE">
      <formula>NOT(ISERROR(SEARCH("VALOR MINIMO NO ACEPTABLE",H239)))</formula>
    </cfRule>
  </conditionalFormatting>
  <conditionalFormatting sqref="H239">
    <cfRule type="containsText" dxfId="3378" priority="1029" operator="containsText" text="OFERTA CON PRECIO APARENTEMENTE BAJO">
      <formula>NOT(ISERROR(SEARCH("OFERTA CON PRECIO APARENTEMENTE BAJO",H239)))</formula>
    </cfRule>
  </conditionalFormatting>
  <conditionalFormatting sqref="Q239">
    <cfRule type="cellIs" dxfId="3377" priority="1026" operator="greaterThan">
      <formula>0</formula>
    </cfRule>
  </conditionalFormatting>
  <conditionalFormatting sqref="Q239">
    <cfRule type="cellIs" dxfId="3376" priority="1027" operator="greaterThan">
      <formula>#REF!-(#REF!-#REF!-#REF!-#REF!)</formula>
    </cfRule>
    <cfRule type="cellIs" dxfId="3375" priority="1028" operator="greaterThan">
      <formula>#REF!-#REF!-#REF!-#REF!-#REF!</formula>
    </cfRule>
  </conditionalFormatting>
  <conditionalFormatting sqref="H240">
    <cfRule type="containsText" dxfId="3374" priority="1025" operator="containsText" text="VALOR MINIMO NO ACEPTABLE">
      <formula>NOT(ISERROR(SEARCH("VALOR MINIMO NO ACEPTABLE",H240)))</formula>
    </cfRule>
  </conditionalFormatting>
  <conditionalFormatting sqref="H240">
    <cfRule type="containsText" dxfId="3373" priority="1024" operator="containsText" text="OFERTA CON PRECIO APARENTEMENTE BAJO">
      <formula>NOT(ISERROR(SEARCH("OFERTA CON PRECIO APARENTEMENTE BAJO",H240)))</formula>
    </cfRule>
  </conditionalFormatting>
  <conditionalFormatting sqref="Q240">
    <cfRule type="cellIs" dxfId="3372" priority="1021" operator="greaterThan">
      <formula>0</formula>
    </cfRule>
  </conditionalFormatting>
  <conditionalFormatting sqref="Q240">
    <cfRule type="cellIs" dxfId="3371" priority="1022" operator="greaterThan">
      <formula>#REF!-(#REF!-#REF!-#REF!-#REF!)</formula>
    </cfRule>
    <cfRule type="cellIs" dxfId="3370" priority="1023" operator="greaterThan">
      <formula>#REF!-#REF!-#REF!-#REF!-#REF!</formula>
    </cfRule>
  </conditionalFormatting>
  <conditionalFormatting sqref="H241">
    <cfRule type="containsText" dxfId="3369" priority="1020" operator="containsText" text="VALOR MINIMO NO ACEPTABLE">
      <formula>NOT(ISERROR(SEARCH("VALOR MINIMO NO ACEPTABLE",H241)))</formula>
    </cfRule>
  </conditionalFormatting>
  <conditionalFormatting sqref="H241">
    <cfRule type="containsText" dxfId="3368" priority="1019" operator="containsText" text="OFERTA CON PRECIO APARENTEMENTE BAJO">
      <formula>NOT(ISERROR(SEARCH("OFERTA CON PRECIO APARENTEMENTE BAJO",H241)))</formula>
    </cfRule>
  </conditionalFormatting>
  <conditionalFormatting sqref="Q241">
    <cfRule type="cellIs" dxfId="3367" priority="1016" operator="greaterThan">
      <formula>0</formula>
    </cfRule>
  </conditionalFormatting>
  <conditionalFormatting sqref="Q241">
    <cfRule type="cellIs" dxfId="3366" priority="1017" operator="greaterThan">
      <formula>#REF!-(#REF!-#REF!-#REF!-#REF!)</formula>
    </cfRule>
    <cfRule type="cellIs" dxfId="3365" priority="1018" operator="greaterThan">
      <formula>#REF!-#REF!-#REF!-#REF!-#REF!</formula>
    </cfRule>
  </conditionalFormatting>
  <conditionalFormatting sqref="H242">
    <cfRule type="containsText" dxfId="3364" priority="1015" operator="containsText" text="VALOR MINIMO NO ACEPTABLE">
      <formula>NOT(ISERROR(SEARCH("VALOR MINIMO NO ACEPTABLE",H242)))</formula>
    </cfRule>
  </conditionalFormatting>
  <conditionalFormatting sqref="H242">
    <cfRule type="containsText" dxfId="3363" priority="1014" operator="containsText" text="OFERTA CON PRECIO APARENTEMENTE BAJO">
      <formula>NOT(ISERROR(SEARCH("OFERTA CON PRECIO APARENTEMENTE BAJO",H242)))</formula>
    </cfRule>
  </conditionalFormatting>
  <conditionalFormatting sqref="Q242">
    <cfRule type="cellIs" dxfId="3362" priority="1011" operator="greaterThan">
      <formula>0</formula>
    </cfRule>
  </conditionalFormatting>
  <conditionalFormatting sqref="Q242">
    <cfRule type="cellIs" dxfId="3361" priority="1012" operator="greaterThan">
      <formula>#REF!-(#REF!-#REF!-#REF!-#REF!)</formula>
    </cfRule>
    <cfRule type="cellIs" dxfId="3360" priority="1013" operator="greaterThan">
      <formula>#REF!-#REF!-#REF!-#REF!-#REF!</formula>
    </cfRule>
  </conditionalFormatting>
  <conditionalFormatting sqref="H243">
    <cfRule type="containsText" dxfId="3359" priority="1010" operator="containsText" text="VALOR MINIMO NO ACEPTABLE">
      <formula>NOT(ISERROR(SEARCH("VALOR MINIMO NO ACEPTABLE",H243)))</formula>
    </cfRule>
  </conditionalFormatting>
  <conditionalFormatting sqref="H243">
    <cfRule type="containsText" dxfId="3358" priority="1009" operator="containsText" text="OFERTA CON PRECIO APARENTEMENTE BAJO">
      <formula>NOT(ISERROR(SEARCH("OFERTA CON PRECIO APARENTEMENTE BAJO",H243)))</formula>
    </cfRule>
  </conditionalFormatting>
  <conditionalFormatting sqref="Q243">
    <cfRule type="cellIs" dxfId="3357" priority="1006" operator="greaterThan">
      <formula>0</formula>
    </cfRule>
  </conditionalFormatting>
  <conditionalFormatting sqref="Q243">
    <cfRule type="cellIs" dxfId="3356" priority="1007" operator="greaterThan">
      <formula>#REF!-(#REF!-#REF!-#REF!-#REF!)</formula>
    </cfRule>
    <cfRule type="cellIs" dxfId="3355" priority="1008" operator="greaterThan">
      <formula>#REF!-#REF!-#REF!-#REF!-#REF!</formula>
    </cfRule>
  </conditionalFormatting>
  <conditionalFormatting sqref="H244">
    <cfRule type="containsText" dxfId="3354" priority="1005" operator="containsText" text="VALOR MINIMO NO ACEPTABLE">
      <formula>NOT(ISERROR(SEARCH("VALOR MINIMO NO ACEPTABLE",H244)))</formula>
    </cfRule>
  </conditionalFormatting>
  <conditionalFormatting sqref="H244">
    <cfRule type="containsText" dxfId="3353" priority="1004" operator="containsText" text="OFERTA CON PRECIO APARENTEMENTE BAJO">
      <formula>NOT(ISERROR(SEARCH("OFERTA CON PRECIO APARENTEMENTE BAJO",H244)))</formula>
    </cfRule>
  </conditionalFormatting>
  <conditionalFormatting sqref="Q244">
    <cfRule type="cellIs" dxfId="3352" priority="1001" operator="greaterThan">
      <formula>0</formula>
    </cfRule>
  </conditionalFormatting>
  <conditionalFormatting sqref="Q244">
    <cfRule type="cellIs" dxfId="3351" priority="1002" operator="greaterThan">
      <formula>#REF!-(#REF!-#REF!-#REF!-#REF!)</formula>
    </cfRule>
    <cfRule type="cellIs" dxfId="3350" priority="1003" operator="greaterThan">
      <formula>#REF!-#REF!-#REF!-#REF!-#REF!</formula>
    </cfRule>
  </conditionalFormatting>
  <conditionalFormatting sqref="H245">
    <cfRule type="containsText" dxfId="3349" priority="1000" operator="containsText" text="VALOR MINIMO NO ACEPTABLE">
      <formula>NOT(ISERROR(SEARCH("VALOR MINIMO NO ACEPTABLE",H245)))</formula>
    </cfRule>
  </conditionalFormatting>
  <conditionalFormatting sqref="H245">
    <cfRule type="containsText" dxfId="3348" priority="999" operator="containsText" text="OFERTA CON PRECIO APARENTEMENTE BAJO">
      <formula>NOT(ISERROR(SEARCH("OFERTA CON PRECIO APARENTEMENTE BAJO",H245)))</formula>
    </cfRule>
  </conditionalFormatting>
  <conditionalFormatting sqref="Q245">
    <cfRule type="cellIs" dxfId="3347" priority="996" operator="greaterThan">
      <formula>0</formula>
    </cfRule>
  </conditionalFormatting>
  <conditionalFormatting sqref="Q245">
    <cfRule type="cellIs" dxfId="3346" priority="997" operator="greaterThan">
      <formula>#REF!-(#REF!-#REF!-#REF!-#REF!)</formula>
    </cfRule>
    <cfRule type="cellIs" dxfId="3345" priority="998" operator="greaterThan">
      <formula>#REF!-#REF!-#REF!-#REF!-#REF!</formula>
    </cfRule>
  </conditionalFormatting>
  <conditionalFormatting sqref="H246">
    <cfRule type="containsText" dxfId="3344" priority="995" operator="containsText" text="VALOR MINIMO NO ACEPTABLE">
      <formula>NOT(ISERROR(SEARCH("VALOR MINIMO NO ACEPTABLE",H246)))</formula>
    </cfRule>
  </conditionalFormatting>
  <conditionalFormatting sqref="H246">
    <cfRule type="containsText" dxfId="3343" priority="994" operator="containsText" text="OFERTA CON PRECIO APARENTEMENTE BAJO">
      <formula>NOT(ISERROR(SEARCH("OFERTA CON PRECIO APARENTEMENTE BAJO",H246)))</formula>
    </cfRule>
  </conditionalFormatting>
  <conditionalFormatting sqref="Q246">
    <cfRule type="cellIs" dxfId="3342" priority="991" operator="greaterThan">
      <formula>0</formula>
    </cfRule>
  </conditionalFormatting>
  <conditionalFormatting sqref="Q246">
    <cfRule type="cellIs" dxfId="3341" priority="992" operator="greaterThan">
      <formula>#REF!-(#REF!-#REF!-#REF!-#REF!)</formula>
    </cfRule>
    <cfRule type="cellIs" dxfId="3340" priority="993" operator="greaterThan">
      <formula>#REF!-#REF!-#REF!-#REF!-#REF!</formula>
    </cfRule>
  </conditionalFormatting>
  <conditionalFormatting sqref="H247">
    <cfRule type="containsText" dxfId="3339" priority="990" operator="containsText" text="VALOR MINIMO NO ACEPTABLE">
      <formula>NOT(ISERROR(SEARCH("VALOR MINIMO NO ACEPTABLE",H247)))</formula>
    </cfRule>
  </conditionalFormatting>
  <conditionalFormatting sqref="H247">
    <cfRule type="containsText" dxfId="3338" priority="989" operator="containsText" text="OFERTA CON PRECIO APARENTEMENTE BAJO">
      <formula>NOT(ISERROR(SEARCH("OFERTA CON PRECIO APARENTEMENTE BAJO",H247)))</formula>
    </cfRule>
  </conditionalFormatting>
  <conditionalFormatting sqref="Q247">
    <cfRule type="cellIs" dxfId="3337" priority="986" operator="greaterThan">
      <formula>0</formula>
    </cfRule>
  </conditionalFormatting>
  <conditionalFormatting sqref="Q247">
    <cfRule type="cellIs" dxfId="3336" priority="987" operator="greaterThan">
      <formula>#REF!-(#REF!-#REF!-#REF!-#REF!)</formula>
    </cfRule>
    <cfRule type="cellIs" dxfId="3335" priority="988" operator="greaterThan">
      <formula>#REF!-#REF!-#REF!-#REF!-#REF!</formula>
    </cfRule>
  </conditionalFormatting>
  <conditionalFormatting sqref="H248">
    <cfRule type="containsText" dxfId="3334" priority="985" operator="containsText" text="VALOR MINIMO NO ACEPTABLE">
      <formula>NOT(ISERROR(SEARCH("VALOR MINIMO NO ACEPTABLE",H248)))</formula>
    </cfRule>
  </conditionalFormatting>
  <conditionalFormatting sqref="H248">
    <cfRule type="containsText" dxfId="3333" priority="984" operator="containsText" text="OFERTA CON PRECIO APARENTEMENTE BAJO">
      <formula>NOT(ISERROR(SEARCH("OFERTA CON PRECIO APARENTEMENTE BAJO",H248)))</formula>
    </cfRule>
  </conditionalFormatting>
  <conditionalFormatting sqref="Q248">
    <cfRule type="cellIs" dxfId="3332" priority="981" operator="greaterThan">
      <formula>0</formula>
    </cfRule>
  </conditionalFormatting>
  <conditionalFormatting sqref="Q248">
    <cfRule type="cellIs" dxfId="3331" priority="982" operator="greaterThan">
      <formula>#REF!-(#REF!-#REF!-#REF!-#REF!)</formula>
    </cfRule>
    <cfRule type="cellIs" dxfId="3330" priority="983" operator="greaterThan">
      <formula>#REF!-#REF!-#REF!-#REF!-#REF!</formula>
    </cfRule>
  </conditionalFormatting>
  <conditionalFormatting sqref="H249">
    <cfRule type="containsText" dxfId="3329" priority="980" operator="containsText" text="VALOR MINIMO NO ACEPTABLE">
      <formula>NOT(ISERROR(SEARCH("VALOR MINIMO NO ACEPTABLE",H249)))</formula>
    </cfRule>
  </conditionalFormatting>
  <conditionalFormatting sqref="H249">
    <cfRule type="containsText" dxfId="3328" priority="979" operator="containsText" text="OFERTA CON PRECIO APARENTEMENTE BAJO">
      <formula>NOT(ISERROR(SEARCH("OFERTA CON PRECIO APARENTEMENTE BAJO",H249)))</formula>
    </cfRule>
  </conditionalFormatting>
  <conditionalFormatting sqref="Q249">
    <cfRule type="cellIs" dxfId="3327" priority="976" operator="greaterThan">
      <formula>0</formula>
    </cfRule>
  </conditionalFormatting>
  <conditionalFormatting sqref="Q249">
    <cfRule type="cellIs" dxfId="3326" priority="977" operator="greaterThan">
      <formula>#REF!-(#REF!-#REF!-#REF!-#REF!)</formula>
    </cfRule>
    <cfRule type="cellIs" dxfId="3325" priority="978" operator="greaterThan">
      <formula>#REF!-#REF!-#REF!-#REF!-#REF!</formula>
    </cfRule>
  </conditionalFormatting>
  <conditionalFormatting sqref="H250">
    <cfRule type="containsText" dxfId="3324" priority="975" operator="containsText" text="VALOR MINIMO NO ACEPTABLE">
      <formula>NOT(ISERROR(SEARCH("VALOR MINIMO NO ACEPTABLE",H250)))</formula>
    </cfRule>
  </conditionalFormatting>
  <conditionalFormatting sqref="H250">
    <cfRule type="containsText" dxfId="3323" priority="974" operator="containsText" text="OFERTA CON PRECIO APARENTEMENTE BAJO">
      <formula>NOT(ISERROR(SEARCH("OFERTA CON PRECIO APARENTEMENTE BAJO",H250)))</formula>
    </cfRule>
  </conditionalFormatting>
  <conditionalFormatting sqref="Q250">
    <cfRule type="cellIs" dxfId="3322" priority="971" operator="greaterThan">
      <formula>0</formula>
    </cfRule>
  </conditionalFormatting>
  <conditionalFormatting sqref="Q250">
    <cfRule type="cellIs" dxfId="3321" priority="972" operator="greaterThan">
      <formula>#REF!-(#REF!-#REF!-#REF!-#REF!)</formula>
    </cfRule>
    <cfRule type="cellIs" dxfId="3320" priority="973" operator="greaterThan">
      <formula>#REF!-#REF!-#REF!-#REF!-#REF!</formula>
    </cfRule>
  </conditionalFormatting>
  <conditionalFormatting sqref="H251">
    <cfRule type="containsText" dxfId="3319" priority="970" operator="containsText" text="VALOR MINIMO NO ACEPTABLE">
      <formula>NOT(ISERROR(SEARCH("VALOR MINIMO NO ACEPTABLE",H251)))</formula>
    </cfRule>
  </conditionalFormatting>
  <conditionalFormatting sqref="H251">
    <cfRule type="containsText" dxfId="3318" priority="969" operator="containsText" text="OFERTA CON PRECIO APARENTEMENTE BAJO">
      <formula>NOT(ISERROR(SEARCH("OFERTA CON PRECIO APARENTEMENTE BAJO",H251)))</formula>
    </cfRule>
  </conditionalFormatting>
  <conditionalFormatting sqref="Q251">
    <cfRule type="cellIs" dxfId="3317" priority="966" operator="greaterThan">
      <formula>0</formula>
    </cfRule>
  </conditionalFormatting>
  <conditionalFormatting sqref="Q251">
    <cfRule type="cellIs" dxfId="3316" priority="967" operator="greaterThan">
      <formula>#REF!-(#REF!-#REF!-#REF!-#REF!)</formula>
    </cfRule>
    <cfRule type="cellIs" dxfId="3315" priority="968" operator="greaterThan">
      <formula>#REF!-#REF!-#REF!-#REF!-#REF!</formula>
    </cfRule>
  </conditionalFormatting>
  <conditionalFormatting sqref="H252">
    <cfRule type="containsText" dxfId="3314" priority="965" operator="containsText" text="VALOR MINIMO NO ACEPTABLE">
      <formula>NOT(ISERROR(SEARCH("VALOR MINIMO NO ACEPTABLE",H252)))</formula>
    </cfRule>
  </conditionalFormatting>
  <conditionalFormatting sqref="H252">
    <cfRule type="containsText" dxfId="3313" priority="964" operator="containsText" text="OFERTA CON PRECIO APARENTEMENTE BAJO">
      <formula>NOT(ISERROR(SEARCH("OFERTA CON PRECIO APARENTEMENTE BAJO",H252)))</formula>
    </cfRule>
  </conditionalFormatting>
  <conditionalFormatting sqref="Q252">
    <cfRule type="cellIs" dxfId="3312" priority="961" operator="greaterThan">
      <formula>0</formula>
    </cfRule>
  </conditionalFormatting>
  <conditionalFormatting sqref="Q252">
    <cfRule type="cellIs" dxfId="3311" priority="962" operator="greaterThan">
      <formula>#REF!-(#REF!-#REF!-#REF!-#REF!)</formula>
    </cfRule>
    <cfRule type="cellIs" dxfId="3310" priority="963" operator="greaterThan">
      <formula>#REF!-#REF!-#REF!-#REF!-#REF!</formula>
    </cfRule>
  </conditionalFormatting>
  <conditionalFormatting sqref="H253">
    <cfRule type="containsText" dxfId="3309" priority="960" operator="containsText" text="VALOR MINIMO NO ACEPTABLE">
      <formula>NOT(ISERROR(SEARCH("VALOR MINIMO NO ACEPTABLE",H253)))</formula>
    </cfRule>
  </conditionalFormatting>
  <conditionalFormatting sqref="H253">
    <cfRule type="containsText" dxfId="3308" priority="959" operator="containsText" text="OFERTA CON PRECIO APARENTEMENTE BAJO">
      <formula>NOT(ISERROR(SEARCH("OFERTA CON PRECIO APARENTEMENTE BAJO",H253)))</formula>
    </cfRule>
  </conditionalFormatting>
  <conditionalFormatting sqref="Q253">
    <cfRule type="cellIs" dxfId="3307" priority="956" operator="greaterThan">
      <formula>0</formula>
    </cfRule>
  </conditionalFormatting>
  <conditionalFormatting sqref="Q253">
    <cfRule type="cellIs" dxfId="3306" priority="957" operator="greaterThan">
      <formula>#REF!-(#REF!-#REF!-#REF!-#REF!)</formula>
    </cfRule>
    <cfRule type="cellIs" dxfId="3305" priority="958" operator="greaterThan">
      <formula>#REF!-#REF!-#REF!-#REF!-#REF!</formula>
    </cfRule>
  </conditionalFormatting>
  <conditionalFormatting sqref="H254">
    <cfRule type="containsText" dxfId="3304" priority="955" operator="containsText" text="VALOR MINIMO NO ACEPTABLE">
      <formula>NOT(ISERROR(SEARCH("VALOR MINIMO NO ACEPTABLE",H254)))</formula>
    </cfRule>
  </conditionalFormatting>
  <conditionalFormatting sqref="H254">
    <cfRule type="containsText" dxfId="3303" priority="954" operator="containsText" text="OFERTA CON PRECIO APARENTEMENTE BAJO">
      <formula>NOT(ISERROR(SEARCH("OFERTA CON PRECIO APARENTEMENTE BAJO",H254)))</formula>
    </cfRule>
  </conditionalFormatting>
  <conditionalFormatting sqref="Q254">
    <cfRule type="cellIs" dxfId="3302" priority="951" operator="greaterThan">
      <formula>0</formula>
    </cfRule>
  </conditionalFormatting>
  <conditionalFormatting sqref="Q254">
    <cfRule type="cellIs" dxfId="3301" priority="952" operator="greaterThan">
      <formula>#REF!-(#REF!-#REF!-#REF!-#REF!)</formula>
    </cfRule>
    <cfRule type="cellIs" dxfId="3300" priority="953" operator="greaterThan">
      <formula>#REF!-#REF!-#REF!-#REF!-#REF!</formula>
    </cfRule>
  </conditionalFormatting>
  <conditionalFormatting sqref="H255">
    <cfRule type="containsText" dxfId="3299" priority="950" operator="containsText" text="VALOR MINIMO NO ACEPTABLE">
      <formula>NOT(ISERROR(SEARCH("VALOR MINIMO NO ACEPTABLE",H255)))</formula>
    </cfRule>
  </conditionalFormatting>
  <conditionalFormatting sqref="H255">
    <cfRule type="containsText" dxfId="3298" priority="949" operator="containsText" text="OFERTA CON PRECIO APARENTEMENTE BAJO">
      <formula>NOT(ISERROR(SEARCH("OFERTA CON PRECIO APARENTEMENTE BAJO",H255)))</formula>
    </cfRule>
  </conditionalFormatting>
  <conditionalFormatting sqref="Q255">
    <cfRule type="cellIs" dxfId="3297" priority="946" operator="greaterThan">
      <formula>0</formula>
    </cfRule>
  </conditionalFormatting>
  <conditionalFormatting sqref="Q255">
    <cfRule type="cellIs" dxfId="3296" priority="947" operator="greaterThan">
      <formula>#REF!-(#REF!-#REF!-#REF!-#REF!)</formula>
    </cfRule>
    <cfRule type="cellIs" dxfId="3295" priority="948" operator="greaterThan">
      <formula>#REF!-#REF!-#REF!-#REF!-#REF!</formula>
    </cfRule>
  </conditionalFormatting>
  <conditionalFormatting sqref="H256">
    <cfRule type="containsText" dxfId="3294" priority="945" operator="containsText" text="VALOR MINIMO NO ACEPTABLE">
      <formula>NOT(ISERROR(SEARCH("VALOR MINIMO NO ACEPTABLE",H256)))</formula>
    </cfRule>
  </conditionalFormatting>
  <conditionalFormatting sqref="H256">
    <cfRule type="containsText" dxfId="3293" priority="944" operator="containsText" text="OFERTA CON PRECIO APARENTEMENTE BAJO">
      <formula>NOT(ISERROR(SEARCH("OFERTA CON PRECIO APARENTEMENTE BAJO",H256)))</formula>
    </cfRule>
  </conditionalFormatting>
  <conditionalFormatting sqref="Q256">
    <cfRule type="cellIs" dxfId="3292" priority="941" operator="greaterThan">
      <formula>0</formula>
    </cfRule>
  </conditionalFormatting>
  <conditionalFormatting sqref="Q256">
    <cfRule type="cellIs" dxfId="3291" priority="942" operator="greaterThan">
      <formula>#REF!-(#REF!-#REF!-#REF!-#REF!)</formula>
    </cfRule>
    <cfRule type="cellIs" dxfId="3290" priority="943" operator="greaterThan">
      <formula>#REF!-#REF!-#REF!-#REF!-#REF!</formula>
    </cfRule>
  </conditionalFormatting>
  <conditionalFormatting sqref="H257">
    <cfRule type="containsText" dxfId="3289" priority="940" operator="containsText" text="VALOR MINIMO NO ACEPTABLE">
      <formula>NOT(ISERROR(SEARCH("VALOR MINIMO NO ACEPTABLE",H257)))</formula>
    </cfRule>
  </conditionalFormatting>
  <conditionalFormatting sqref="H257">
    <cfRule type="containsText" dxfId="3288" priority="939" operator="containsText" text="OFERTA CON PRECIO APARENTEMENTE BAJO">
      <formula>NOT(ISERROR(SEARCH("OFERTA CON PRECIO APARENTEMENTE BAJO",H257)))</formula>
    </cfRule>
  </conditionalFormatting>
  <conditionalFormatting sqref="Q257">
    <cfRule type="cellIs" dxfId="3287" priority="936" operator="greaterThan">
      <formula>0</formula>
    </cfRule>
  </conditionalFormatting>
  <conditionalFormatting sqref="Q257">
    <cfRule type="cellIs" dxfId="3286" priority="937" operator="greaterThan">
      <formula>#REF!-(#REF!-#REF!-#REF!-#REF!)</formula>
    </cfRule>
    <cfRule type="cellIs" dxfId="3285" priority="938" operator="greaterThan">
      <formula>#REF!-#REF!-#REF!-#REF!-#REF!</formula>
    </cfRule>
  </conditionalFormatting>
  <conditionalFormatting sqref="H258">
    <cfRule type="containsText" dxfId="3284" priority="935" operator="containsText" text="VALOR MINIMO NO ACEPTABLE">
      <formula>NOT(ISERROR(SEARCH("VALOR MINIMO NO ACEPTABLE",H258)))</formula>
    </cfRule>
  </conditionalFormatting>
  <conditionalFormatting sqref="H258">
    <cfRule type="containsText" dxfId="3283" priority="934" operator="containsText" text="OFERTA CON PRECIO APARENTEMENTE BAJO">
      <formula>NOT(ISERROR(SEARCH("OFERTA CON PRECIO APARENTEMENTE BAJO",H258)))</formula>
    </cfRule>
  </conditionalFormatting>
  <conditionalFormatting sqref="Q258">
    <cfRule type="cellIs" dxfId="3282" priority="931" operator="greaterThan">
      <formula>0</formula>
    </cfRule>
  </conditionalFormatting>
  <conditionalFormatting sqref="Q258">
    <cfRule type="cellIs" dxfId="3281" priority="932" operator="greaterThan">
      <formula>#REF!-(#REF!-#REF!-#REF!-#REF!)</formula>
    </cfRule>
    <cfRule type="cellIs" dxfId="3280" priority="933" operator="greaterThan">
      <formula>#REF!-#REF!-#REF!-#REF!-#REF!</formula>
    </cfRule>
  </conditionalFormatting>
  <conditionalFormatting sqref="H259">
    <cfRule type="containsText" dxfId="3279" priority="930" operator="containsText" text="VALOR MINIMO NO ACEPTABLE">
      <formula>NOT(ISERROR(SEARCH("VALOR MINIMO NO ACEPTABLE",H259)))</formula>
    </cfRule>
  </conditionalFormatting>
  <conditionalFormatting sqref="H259">
    <cfRule type="containsText" dxfId="3278" priority="929" operator="containsText" text="OFERTA CON PRECIO APARENTEMENTE BAJO">
      <formula>NOT(ISERROR(SEARCH("OFERTA CON PRECIO APARENTEMENTE BAJO",H259)))</formula>
    </cfRule>
  </conditionalFormatting>
  <conditionalFormatting sqref="Q259">
    <cfRule type="cellIs" dxfId="3277" priority="926" operator="greaterThan">
      <formula>0</formula>
    </cfRule>
  </conditionalFormatting>
  <conditionalFormatting sqref="Q259">
    <cfRule type="cellIs" dxfId="3276" priority="927" operator="greaterThan">
      <formula>#REF!-(#REF!-#REF!-#REF!-#REF!)</formula>
    </cfRule>
    <cfRule type="cellIs" dxfId="3275" priority="928" operator="greaterThan">
      <formula>#REF!-#REF!-#REF!-#REF!-#REF!</formula>
    </cfRule>
  </conditionalFormatting>
  <conditionalFormatting sqref="H260">
    <cfRule type="containsText" dxfId="3274" priority="925" operator="containsText" text="VALOR MINIMO NO ACEPTABLE">
      <formula>NOT(ISERROR(SEARCH("VALOR MINIMO NO ACEPTABLE",H260)))</formula>
    </cfRule>
  </conditionalFormatting>
  <conditionalFormatting sqref="H260">
    <cfRule type="containsText" dxfId="3273" priority="924" operator="containsText" text="OFERTA CON PRECIO APARENTEMENTE BAJO">
      <formula>NOT(ISERROR(SEARCH("OFERTA CON PRECIO APARENTEMENTE BAJO",H260)))</formula>
    </cfRule>
  </conditionalFormatting>
  <conditionalFormatting sqref="Q260">
    <cfRule type="cellIs" dxfId="3272" priority="921" operator="greaterThan">
      <formula>0</formula>
    </cfRule>
  </conditionalFormatting>
  <conditionalFormatting sqref="Q260">
    <cfRule type="cellIs" dxfId="3271" priority="922" operator="greaterThan">
      <formula>#REF!-(#REF!-#REF!-#REF!-#REF!)</formula>
    </cfRule>
    <cfRule type="cellIs" dxfId="3270" priority="923" operator="greaterThan">
      <formula>#REF!-#REF!-#REF!-#REF!-#REF!</formula>
    </cfRule>
  </conditionalFormatting>
  <conditionalFormatting sqref="H261">
    <cfRule type="containsText" dxfId="3269" priority="920" operator="containsText" text="VALOR MINIMO NO ACEPTABLE">
      <formula>NOT(ISERROR(SEARCH("VALOR MINIMO NO ACEPTABLE",H261)))</formula>
    </cfRule>
  </conditionalFormatting>
  <conditionalFormatting sqref="H261">
    <cfRule type="containsText" dxfId="3268" priority="919" operator="containsText" text="OFERTA CON PRECIO APARENTEMENTE BAJO">
      <formula>NOT(ISERROR(SEARCH("OFERTA CON PRECIO APARENTEMENTE BAJO",H261)))</formula>
    </cfRule>
  </conditionalFormatting>
  <conditionalFormatting sqref="Q261">
    <cfRule type="cellIs" dxfId="3267" priority="916" operator="greaterThan">
      <formula>0</formula>
    </cfRule>
  </conditionalFormatting>
  <conditionalFormatting sqref="Q261">
    <cfRule type="cellIs" dxfId="3266" priority="917" operator="greaterThan">
      <formula>#REF!-(#REF!-#REF!-#REF!-#REF!)</formula>
    </cfRule>
    <cfRule type="cellIs" dxfId="3265" priority="918" operator="greaterThan">
      <formula>#REF!-#REF!-#REF!-#REF!-#REF!</formula>
    </cfRule>
  </conditionalFormatting>
  <conditionalFormatting sqref="H262">
    <cfRule type="containsText" dxfId="3264" priority="915" operator="containsText" text="VALOR MINIMO NO ACEPTABLE">
      <formula>NOT(ISERROR(SEARCH("VALOR MINIMO NO ACEPTABLE",H262)))</formula>
    </cfRule>
  </conditionalFormatting>
  <conditionalFormatting sqref="H262">
    <cfRule type="containsText" dxfId="3263" priority="914" operator="containsText" text="OFERTA CON PRECIO APARENTEMENTE BAJO">
      <formula>NOT(ISERROR(SEARCH("OFERTA CON PRECIO APARENTEMENTE BAJO",H262)))</formula>
    </cfRule>
  </conditionalFormatting>
  <conditionalFormatting sqref="Q262">
    <cfRule type="cellIs" dxfId="3262" priority="911" operator="greaterThan">
      <formula>0</formula>
    </cfRule>
  </conditionalFormatting>
  <conditionalFormatting sqref="Q262">
    <cfRule type="cellIs" dxfId="3261" priority="912" operator="greaterThan">
      <formula>#REF!-(#REF!-#REF!-#REF!-#REF!)</formula>
    </cfRule>
    <cfRule type="cellIs" dxfId="3260" priority="913" operator="greaterThan">
      <formula>#REF!-#REF!-#REF!-#REF!-#REF!</formula>
    </cfRule>
  </conditionalFormatting>
  <conditionalFormatting sqref="H263">
    <cfRule type="containsText" dxfId="3259" priority="910" operator="containsText" text="VALOR MINIMO NO ACEPTABLE">
      <formula>NOT(ISERROR(SEARCH("VALOR MINIMO NO ACEPTABLE",H263)))</formula>
    </cfRule>
  </conditionalFormatting>
  <conditionalFormatting sqref="H263">
    <cfRule type="containsText" dxfId="3258" priority="909" operator="containsText" text="OFERTA CON PRECIO APARENTEMENTE BAJO">
      <formula>NOT(ISERROR(SEARCH("OFERTA CON PRECIO APARENTEMENTE BAJO",H263)))</formula>
    </cfRule>
  </conditionalFormatting>
  <conditionalFormatting sqref="Q263">
    <cfRule type="cellIs" dxfId="3257" priority="906" operator="greaterThan">
      <formula>0</formula>
    </cfRule>
  </conditionalFormatting>
  <conditionalFormatting sqref="Q263">
    <cfRule type="cellIs" dxfId="3256" priority="907" operator="greaterThan">
      <formula>#REF!-(#REF!-#REF!-#REF!-#REF!)</formula>
    </cfRule>
    <cfRule type="cellIs" dxfId="3255" priority="908" operator="greaterThan">
      <formula>#REF!-#REF!-#REF!-#REF!-#REF!</formula>
    </cfRule>
  </conditionalFormatting>
  <conditionalFormatting sqref="H264">
    <cfRule type="containsText" dxfId="3254" priority="905" operator="containsText" text="VALOR MINIMO NO ACEPTABLE">
      <formula>NOT(ISERROR(SEARCH("VALOR MINIMO NO ACEPTABLE",H264)))</formula>
    </cfRule>
  </conditionalFormatting>
  <conditionalFormatting sqref="H264">
    <cfRule type="containsText" dxfId="3253" priority="904" operator="containsText" text="OFERTA CON PRECIO APARENTEMENTE BAJO">
      <formula>NOT(ISERROR(SEARCH("OFERTA CON PRECIO APARENTEMENTE BAJO",H264)))</formula>
    </cfRule>
  </conditionalFormatting>
  <conditionalFormatting sqref="Q264">
    <cfRule type="cellIs" dxfId="3252" priority="901" operator="greaterThan">
      <formula>0</formula>
    </cfRule>
  </conditionalFormatting>
  <conditionalFormatting sqref="Q264">
    <cfRule type="cellIs" dxfId="3251" priority="902" operator="greaterThan">
      <formula>#REF!-(#REF!-#REF!-#REF!-#REF!)</formula>
    </cfRule>
    <cfRule type="cellIs" dxfId="3250" priority="903" operator="greaterThan">
      <formula>#REF!-#REF!-#REF!-#REF!-#REF!</formula>
    </cfRule>
  </conditionalFormatting>
  <conditionalFormatting sqref="H265">
    <cfRule type="containsText" dxfId="3249" priority="900" operator="containsText" text="VALOR MINIMO NO ACEPTABLE">
      <formula>NOT(ISERROR(SEARCH("VALOR MINIMO NO ACEPTABLE",H265)))</formula>
    </cfRule>
  </conditionalFormatting>
  <conditionalFormatting sqref="H265">
    <cfRule type="containsText" dxfId="3248" priority="899" operator="containsText" text="OFERTA CON PRECIO APARENTEMENTE BAJO">
      <formula>NOT(ISERROR(SEARCH("OFERTA CON PRECIO APARENTEMENTE BAJO",H265)))</formula>
    </cfRule>
  </conditionalFormatting>
  <conditionalFormatting sqref="Q265">
    <cfRule type="cellIs" dxfId="3247" priority="896" operator="greaterThan">
      <formula>0</formula>
    </cfRule>
  </conditionalFormatting>
  <conditionalFormatting sqref="Q265">
    <cfRule type="cellIs" dxfId="3246" priority="897" operator="greaterThan">
      <formula>#REF!-(#REF!-#REF!-#REF!-#REF!)</formula>
    </cfRule>
    <cfRule type="cellIs" dxfId="3245" priority="898" operator="greaterThan">
      <formula>#REF!-#REF!-#REF!-#REF!-#REF!</formula>
    </cfRule>
  </conditionalFormatting>
  <conditionalFormatting sqref="H266">
    <cfRule type="containsText" dxfId="3244" priority="895" operator="containsText" text="VALOR MINIMO NO ACEPTABLE">
      <formula>NOT(ISERROR(SEARCH("VALOR MINIMO NO ACEPTABLE",H266)))</formula>
    </cfRule>
  </conditionalFormatting>
  <conditionalFormatting sqref="H266">
    <cfRule type="containsText" dxfId="3243" priority="894" operator="containsText" text="OFERTA CON PRECIO APARENTEMENTE BAJO">
      <formula>NOT(ISERROR(SEARCH("OFERTA CON PRECIO APARENTEMENTE BAJO",H266)))</formula>
    </cfRule>
  </conditionalFormatting>
  <conditionalFormatting sqref="Q266">
    <cfRule type="cellIs" dxfId="3242" priority="891" operator="greaterThan">
      <formula>0</formula>
    </cfRule>
  </conditionalFormatting>
  <conditionalFormatting sqref="Q266">
    <cfRule type="cellIs" dxfId="3241" priority="892" operator="greaterThan">
      <formula>#REF!-(#REF!-#REF!-#REF!-#REF!)</formula>
    </cfRule>
    <cfRule type="cellIs" dxfId="3240" priority="893" operator="greaterThan">
      <formula>#REF!-#REF!-#REF!-#REF!-#REF!</formula>
    </cfRule>
  </conditionalFormatting>
  <conditionalFormatting sqref="H267">
    <cfRule type="containsText" dxfId="3239" priority="890" operator="containsText" text="VALOR MINIMO NO ACEPTABLE">
      <formula>NOT(ISERROR(SEARCH("VALOR MINIMO NO ACEPTABLE",H267)))</formula>
    </cfRule>
  </conditionalFormatting>
  <conditionalFormatting sqref="H267">
    <cfRule type="containsText" dxfId="3238" priority="889" operator="containsText" text="OFERTA CON PRECIO APARENTEMENTE BAJO">
      <formula>NOT(ISERROR(SEARCH("OFERTA CON PRECIO APARENTEMENTE BAJO",H267)))</formula>
    </cfRule>
  </conditionalFormatting>
  <conditionalFormatting sqref="Q267">
    <cfRule type="cellIs" dxfId="3237" priority="886" operator="greaterThan">
      <formula>0</formula>
    </cfRule>
  </conditionalFormatting>
  <conditionalFormatting sqref="Q267">
    <cfRule type="cellIs" dxfId="3236" priority="887" operator="greaterThan">
      <formula>#REF!-(#REF!-#REF!-#REF!-#REF!)</formula>
    </cfRule>
    <cfRule type="cellIs" dxfId="3235" priority="888" operator="greaterThan">
      <formula>#REF!-#REF!-#REF!-#REF!-#REF!</formula>
    </cfRule>
  </conditionalFormatting>
  <conditionalFormatting sqref="H268">
    <cfRule type="containsText" dxfId="3234" priority="885" operator="containsText" text="VALOR MINIMO NO ACEPTABLE">
      <formula>NOT(ISERROR(SEARCH("VALOR MINIMO NO ACEPTABLE",H268)))</formula>
    </cfRule>
  </conditionalFormatting>
  <conditionalFormatting sqref="H268">
    <cfRule type="containsText" dxfId="3233" priority="884" operator="containsText" text="OFERTA CON PRECIO APARENTEMENTE BAJO">
      <formula>NOT(ISERROR(SEARCH("OFERTA CON PRECIO APARENTEMENTE BAJO",H268)))</formula>
    </cfRule>
  </conditionalFormatting>
  <conditionalFormatting sqref="Q268">
    <cfRule type="cellIs" dxfId="3232" priority="881" operator="greaterThan">
      <formula>0</formula>
    </cfRule>
  </conditionalFormatting>
  <conditionalFormatting sqref="Q268">
    <cfRule type="cellIs" dxfId="3231" priority="882" operator="greaterThan">
      <formula>#REF!-(#REF!-#REF!-#REF!-#REF!)</formula>
    </cfRule>
    <cfRule type="cellIs" dxfId="3230" priority="883" operator="greaterThan">
      <formula>#REF!-#REF!-#REF!-#REF!-#REF!</formula>
    </cfRule>
  </conditionalFormatting>
  <conditionalFormatting sqref="H269">
    <cfRule type="containsText" dxfId="3229" priority="880" operator="containsText" text="VALOR MINIMO NO ACEPTABLE">
      <formula>NOT(ISERROR(SEARCH("VALOR MINIMO NO ACEPTABLE",H269)))</formula>
    </cfRule>
  </conditionalFormatting>
  <conditionalFormatting sqref="H269">
    <cfRule type="containsText" dxfId="3228" priority="879" operator="containsText" text="OFERTA CON PRECIO APARENTEMENTE BAJO">
      <formula>NOT(ISERROR(SEARCH("OFERTA CON PRECIO APARENTEMENTE BAJO",H269)))</formula>
    </cfRule>
  </conditionalFormatting>
  <conditionalFormatting sqref="Q269">
    <cfRule type="cellIs" dxfId="3227" priority="876" operator="greaterThan">
      <formula>0</formula>
    </cfRule>
  </conditionalFormatting>
  <conditionalFormatting sqref="Q269">
    <cfRule type="cellIs" dxfId="3226" priority="877" operator="greaterThan">
      <formula>#REF!-(#REF!-#REF!-#REF!-#REF!)</formula>
    </cfRule>
    <cfRule type="cellIs" dxfId="3225" priority="878" operator="greaterThan">
      <formula>#REF!-#REF!-#REF!-#REF!-#REF!</formula>
    </cfRule>
  </conditionalFormatting>
  <conditionalFormatting sqref="H270">
    <cfRule type="containsText" dxfId="3224" priority="875" operator="containsText" text="VALOR MINIMO NO ACEPTABLE">
      <formula>NOT(ISERROR(SEARCH("VALOR MINIMO NO ACEPTABLE",H270)))</formula>
    </cfRule>
  </conditionalFormatting>
  <conditionalFormatting sqref="H270">
    <cfRule type="containsText" dxfId="3223" priority="874" operator="containsText" text="OFERTA CON PRECIO APARENTEMENTE BAJO">
      <formula>NOT(ISERROR(SEARCH("OFERTA CON PRECIO APARENTEMENTE BAJO",H270)))</formula>
    </cfRule>
  </conditionalFormatting>
  <conditionalFormatting sqref="Q270">
    <cfRule type="cellIs" dxfId="3222" priority="871" operator="greaterThan">
      <formula>0</formula>
    </cfRule>
  </conditionalFormatting>
  <conditionalFormatting sqref="Q270">
    <cfRule type="cellIs" dxfId="3221" priority="872" operator="greaterThan">
      <formula>#REF!-(#REF!-#REF!-#REF!-#REF!)</formula>
    </cfRule>
    <cfRule type="cellIs" dxfId="3220" priority="873" operator="greaterThan">
      <formula>#REF!-#REF!-#REF!-#REF!-#REF!</formula>
    </cfRule>
  </conditionalFormatting>
  <conditionalFormatting sqref="H271">
    <cfRule type="containsText" dxfId="3219" priority="870" operator="containsText" text="VALOR MINIMO NO ACEPTABLE">
      <formula>NOT(ISERROR(SEARCH("VALOR MINIMO NO ACEPTABLE",H271)))</formula>
    </cfRule>
  </conditionalFormatting>
  <conditionalFormatting sqref="H271">
    <cfRule type="containsText" dxfId="3218" priority="869" operator="containsText" text="OFERTA CON PRECIO APARENTEMENTE BAJO">
      <formula>NOT(ISERROR(SEARCH("OFERTA CON PRECIO APARENTEMENTE BAJO",H271)))</formula>
    </cfRule>
  </conditionalFormatting>
  <conditionalFormatting sqref="Q271">
    <cfRule type="cellIs" dxfId="3217" priority="866" operator="greaterThan">
      <formula>0</formula>
    </cfRule>
  </conditionalFormatting>
  <conditionalFormatting sqref="Q271">
    <cfRule type="cellIs" dxfId="3216" priority="867" operator="greaterThan">
      <formula>#REF!-(#REF!-#REF!-#REF!-#REF!)</formula>
    </cfRule>
    <cfRule type="cellIs" dxfId="3215" priority="868" operator="greaterThan">
      <formula>#REF!-#REF!-#REF!-#REF!-#REF!</formula>
    </cfRule>
  </conditionalFormatting>
  <conditionalFormatting sqref="H272">
    <cfRule type="containsText" dxfId="3214" priority="865" operator="containsText" text="VALOR MINIMO NO ACEPTABLE">
      <formula>NOT(ISERROR(SEARCH("VALOR MINIMO NO ACEPTABLE",H272)))</formula>
    </cfRule>
  </conditionalFormatting>
  <conditionalFormatting sqref="H272">
    <cfRule type="containsText" dxfId="3213" priority="864" operator="containsText" text="OFERTA CON PRECIO APARENTEMENTE BAJO">
      <formula>NOT(ISERROR(SEARCH("OFERTA CON PRECIO APARENTEMENTE BAJO",H272)))</formula>
    </cfRule>
  </conditionalFormatting>
  <conditionalFormatting sqref="Q272">
    <cfRule type="cellIs" dxfId="3212" priority="861" operator="greaterThan">
      <formula>0</formula>
    </cfRule>
  </conditionalFormatting>
  <conditionalFormatting sqref="Q272">
    <cfRule type="cellIs" dxfId="3211" priority="862" operator="greaterThan">
      <formula>#REF!-(#REF!-#REF!-#REF!-#REF!)</formula>
    </cfRule>
    <cfRule type="cellIs" dxfId="3210" priority="863" operator="greaterThan">
      <formula>#REF!-#REF!-#REF!-#REF!-#REF!</formula>
    </cfRule>
  </conditionalFormatting>
  <conditionalFormatting sqref="H273">
    <cfRule type="containsText" dxfId="3209" priority="860" operator="containsText" text="VALOR MINIMO NO ACEPTABLE">
      <formula>NOT(ISERROR(SEARCH("VALOR MINIMO NO ACEPTABLE",H273)))</formula>
    </cfRule>
  </conditionalFormatting>
  <conditionalFormatting sqref="H273">
    <cfRule type="containsText" dxfId="3208" priority="859" operator="containsText" text="OFERTA CON PRECIO APARENTEMENTE BAJO">
      <formula>NOT(ISERROR(SEARCH("OFERTA CON PRECIO APARENTEMENTE BAJO",H273)))</formula>
    </cfRule>
  </conditionalFormatting>
  <conditionalFormatting sqref="Q273">
    <cfRule type="cellIs" dxfId="3207" priority="856" operator="greaterThan">
      <formula>0</formula>
    </cfRule>
  </conditionalFormatting>
  <conditionalFormatting sqref="Q273">
    <cfRule type="cellIs" dxfId="3206" priority="857" operator="greaterThan">
      <formula>#REF!-(#REF!-#REF!-#REF!-#REF!)</formula>
    </cfRule>
    <cfRule type="cellIs" dxfId="3205" priority="858" operator="greaterThan">
      <formula>#REF!-#REF!-#REF!-#REF!-#REF!</formula>
    </cfRule>
  </conditionalFormatting>
  <conditionalFormatting sqref="H274">
    <cfRule type="containsText" dxfId="3204" priority="855" operator="containsText" text="VALOR MINIMO NO ACEPTABLE">
      <formula>NOT(ISERROR(SEARCH("VALOR MINIMO NO ACEPTABLE",H274)))</formula>
    </cfRule>
  </conditionalFormatting>
  <conditionalFormatting sqref="H274">
    <cfRule type="containsText" dxfId="3203" priority="854" operator="containsText" text="OFERTA CON PRECIO APARENTEMENTE BAJO">
      <formula>NOT(ISERROR(SEARCH("OFERTA CON PRECIO APARENTEMENTE BAJO",H274)))</formula>
    </cfRule>
  </conditionalFormatting>
  <conditionalFormatting sqref="Q274">
    <cfRule type="cellIs" dxfId="3202" priority="851" operator="greaterThan">
      <formula>0</formula>
    </cfRule>
  </conditionalFormatting>
  <conditionalFormatting sqref="Q274">
    <cfRule type="cellIs" dxfId="3201" priority="852" operator="greaterThan">
      <formula>#REF!-(#REF!-#REF!-#REF!-#REF!)</formula>
    </cfRule>
    <cfRule type="cellIs" dxfId="3200" priority="853" operator="greaterThan">
      <formula>#REF!-#REF!-#REF!-#REF!-#REF!</formula>
    </cfRule>
  </conditionalFormatting>
  <conditionalFormatting sqref="H275">
    <cfRule type="containsText" dxfId="3199" priority="850" operator="containsText" text="VALOR MINIMO NO ACEPTABLE">
      <formula>NOT(ISERROR(SEARCH("VALOR MINIMO NO ACEPTABLE",H275)))</formula>
    </cfRule>
  </conditionalFormatting>
  <conditionalFormatting sqref="H275">
    <cfRule type="containsText" dxfId="3198" priority="849" operator="containsText" text="OFERTA CON PRECIO APARENTEMENTE BAJO">
      <formula>NOT(ISERROR(SEARCH("OFERTA CON PRECIO APARENTEMENTE BAJO",H275)))</formula>
    </cfRule>
  </conditionalFormatting>
  <conditionalFormatting sqref="Q275">
    <cfRule type="cellIs" dxfId="3197" priority="846" operator="greaterThan">
      <formula>0</formula>
    </cfRule>
  </conditionalFormatting>
  <conditionalFormatting sqref="Q275">
    <cfRule type="cellIs" dxfId="3196" priority="847" operator="greaterThan">
      <formula>#REF!-(#REF!-#REF!-#REF!-#REF!)</formula>
    </cfRule>
    <cfRule type="cellIs" dxfId="3195" priority="848" operator="greaterThan">
      <formula>#REF!-#REF!-#REF!-#REF!-#REF!</formula>
    </cfRule>
  </conditionalFormatting>
  <conditionalFormatting sqref="H276">
    <cfRule type="containsText" dxfId="3194" priority="845" operator="containsText" text="VALOR MINIMO NO ACEPTABLE">
      <formula>NOT(ISERROR(SEARCH("VALOR MINIMO NO ACEPTABLE",H276)))</formula>
    </cfRule>
  </conditionalFormatting>
  <conditionalFormatting sqref="H276">
    <cfRule type="containsText" dxfId="3193" priority="844" operator="containsText" text="OFERTA CON PRECIO APARENTEMENTE BAJO">
      <formula>NOT(ISERROR(SEARCH("OFERTA CON PRECIO APARENTEMENTE BAJO",H276)))</formula>
    </cfRule>
  </conditionalFormatting>
  <conditionalFormatting sqref="Q276">
    <cfRule type="cellIs" dxfId="3192" priority="841" operator="greaterThan">
      <formula>0</formula>
    </cfRule>
  </conditionalFormatting>
  <conditionalFormatting sqref="Q276">
    <cfRule type="cellIs" dxfId="3191" priority="842" operator="greaterThan">
      <formula>#REF!-(#REF!-#REF!-#REF!-#REF!)</formula>
    </cfRule>
    <cfRule type="cellIs" dxfId="3190" priority="843" operator="greaterThan">
      <formula>#REF!-#REF!-#REF!-#REF!-#REF!</formula>
    </cfRule>
  </conditionalFormatting>
  <conditionalFormatting sqref="H277">
    <cfRule type="containsText" dxfId="3189" priority="840" operator="containsText" text="VALOR MINIMO NO ACEPTABLE">
      <formula>NOT(ISERROR(SEARCH("VALOR MINIMO NO ACEPTABLE",H277)))</formula>
    </cfRule>
  </conditionalFormatting>
  <conditionalFormatting sqref="H277">
    <cfRule type="containsText" dxfId="3188" priority="839" operator="containsText" text="OFERTA CON PRECIO APARENTEMENTE BAJO">
      <formula>NOT(ISERROR(SEARCH("OFERTA CON PRECIO APARENTEMENTE BAJO",H277)))</formula>
    </cfRule>
  </conditionalFormatting>
  <conditionalFormatting sqref="Q277">
    <cfRule type="cellIs" dxfId="3187" priority="836" operator="greaterThan">
      <formula>0</formula>
    </cfRule>
  </conditionalFormatting>
  <conditionalFormatting sqref="Q277">
    <cfRule type="cellIs" dxfId="3186" priority="837" operator="greaterThan">
      <formula>#REF!-(#REF!-#REF!-#REF!-#REF!)</formula>
    </cfRule>
    <cfRule type="cellIs" dxfId="3185" priority="838" operator="greaterThan">
      <formula>#REF!-#REF!-#REF!-#REF!-#REF!</formula>
    </cfRule>
  </conditionalFormatting>
  <conditionalFormatting sqref="H278">
    <cfRule type="containsText" dxfId="3184" priority="835" operator="containsText" text="VALOR MINIMO NO ACEPTABLE">
      <formula>NOT(ISERROR(SEARCH("VALOR MINIMO NO ACEPTABLE",H278)))</formula>
    </cfRule>
  </conditionalFormatting>
  <conditionalFormatting sqref="H278">
    <cfRule type="containsText" dxfId="3183" priority="834" operator="containsText" text="OFERTA CON PRECIO APARENTEMENTE BAJO">
      <formula>NOT(ISERROR(SEARCH("OFERTA CON PRECIO APARENTEMENTE BAJO",H278)))</formula>
    </cfRule>
  </conditionalFormatting>
  <conditionalFormatting sqref="Q278">
    <cfRule type="cellIs" dxfId="3182" priority="831" operator="greaterThan">
      <formula>0</formula>
    </cfRule>
  </conditionalFormatting>
  <conditionalFormatting sqref="Q278">
    <cfRule type="cellIs" dxfId="3181" priority="832" operator="greaterThan">
      <formula>#REF!-(#REF!-#REF!-#REF!-#REF!)</formula>
    </cfRule>
    <cfRule type="cellIs" dxfId="3180" priority="833" operator="greaterThan">
      <formula>#REF!-#REF!-#REF!-#REF!-#REF!</formula>
    </cfRule>
  </conditionalFormatting>
  <conditionalFormatting sqref="H279">
    <cfRule type="containsText" dxfId="3179" priority="830" operator="containsText" text="VALOR MINIMO NO ACEPTABLE">
      <formula>NOT(ISERROR(SEARCH("VALOR MINIMO NO ACEPTABLE",H279)))</formula>
    </cfRule>
  </conditionalFormatting>
  <conditionalFormatting sqref="H279">
    <cfRule type="containsText" dxfId="3178" priority="829" operator="containsText" text="OFERTA CON PRECIO APARENTEMENTE BAJO">
      <formula>NOT(ISERROR(SEARCH("OFERTA CON PRECIO APARENTEMENTE BAJO",H279)))</formula>
    </cfRule>
  </conditionalFormatting>
  <conditionalFormatting sqref="Q279">
    <cfRule type="cellIs" dxfId="3177" priority="826" operator="greaterThan">
      <formula>0</formula>
    </cfRule>
  </conditionalFormatting>
  <conditionalFormatting sqref="Q279">
    <cfRule type="cellIs" dxfId="3176" priority="827" operator="greaterThan">
      <formula>#REF!-(#REF!-#REF!-#REF!-#REF!)</formula>
    </cfRule>
    <cfRule type="cellIs" dxfId="3175" priority="828" operator="greaterThan">
      <formula>#REF!-#REF!-#REF!-#REF!-#REF!</formula>
    </cfRule>
  </conditionalFormatting>
  <conditionalFormatting sqref="H280">
    <cfRule type="containsText" dxfId="3174" priority="825" operator="containsText" text="VALOR MINIMO NO ACEPTABLE">
      <formula>NOT(ISERROR(SEARCH("VALOR MINIMO NO ACEPTABLE",H280)))</formula>
    </cfRule>
  </conditionalFormatting>
  <conditionalFormatting sqref="H280">
    <cfRule type="containsText" dxfId="3173" priority="824" operator="containsText" text="OFERTA CON PRECIO APARENTEMENTE BAJO">
      <formula>NOT(ISERROR(SEARCH("OFERTA CON PRECIO APARENTEMENTE BAJO",H280)))</formula>
    </cfRule>
  </conditionalFormatting>
  <conditionalFormatting sqref="Q280">
    <cfRule type="cellIs" dxfId="3172" priority="821" operator="greaterThan">
      <formula>0</formula>
    </cfRule>
  </conditionalFormatting>
  <conditionalFormatting sqref="Q280">
    <cfRule type="cellIs" dxfId="3171" priority="822" operator="greaterThan">
      <formula>#REF!-(#REF!-#REF!-#REF!-#REF!)</formula>
    </cfRule>
    <cfRule type="cellIs" dxfId="3170" priority="823" operator="greaterThan">
      <formula>#REF!-#REF!-#REF!-#REF!-#REF!</formula>
    </cfRule>
  </conditionalFormatting>
  <conditionalFormatting sqref="H281">
    <cfRule type="containsText" dxfId="3169" priority="820" operator="containsText" text="VALOR MINIMO NO ACEPTABLE">
      <formula>NOT(ISERROR(SEARCH("VALOR MINIMO NO ACEPTABLE",H281)))</formula>
    </cfRule>
  </conditionalFormatting>
  <conditionalFormatting sqref="H281">
    <cfRule type="containsText" dxfId="3168" priority="819" operator="containsText" text="OFERTA CON PRECIO APARENTEMENTE BAJO">
      <formula>NOT(ISERROR(SEARCH("OFERTA CON PRECIO APARENTEMENTE BAJO",H281)))</formula>
    </cfRule>
  </conditionalFormatting>
  <conditionalFormatting sqref="Q281">
    <cfRule type="cellIs" dxfId="3167" priority="816" operator="greaterThan">
      <formula>0</formula>
    </cfRule>
  </conditionalFormatting>
  <conditionalFormatting sqref="Q281">
    <cfRule type="cellIs" dxfId="3166" priority="817" operator="greaterThan">
      <formula>#REF!-(#REF!-#REF!-#REF!-#REF!)</formula>
    </cfRule>
    <cfRule type="cellIs" dxfId="3165" priority="818" operator="greaterThan">
      <formula>#REF!-#REF!-#REF!-#REF!-#REF!</formula>
    </cfRule>
  </conditionalFormatting>
  <conditionalFormatting sqref="H282">
    <cfRule type="containsText" dxfId="3164" priority="815" operator="containsText" text="VALOR MINIMO NO ACEPTABLE">
      <formula>NOT(ISERROR(SEARCH("VALOR MINIMO NO ACEPTABLE",H282)))</formula>
    </cfRule>
  </conditionalFormatting>
  <conditionalFormatting sqref="H282">
    <cfRule type="containsText" dxfId="3163" priority="814" operator="containsText" text="OFERTA CON PRECIO APARENTEMENTE BAJO">
      <formula>NOT(ISERROR(SEARCH("OFERTA CON PRECIO APARENTEMENTE BAJO",H282)))</formula>
    </cfRule>
  </conditionalFormatting>
  <conditionalFormatting sqref="Q282">
    <cfRule type="cellIs" dxfId="3162" priority="811" operator="greaterThan">
      <formula>0</formula>
    </cfRule>
  </conditionalFormatting>
  <conditionalFormatting sqref="Q282">
    <cfRule type="cellIs" dxfId="3161" priority="812" operator="greaterThan">
      <formula>#REF!-(#REF!-#REF!-#REF!-#REF!)</formula>
    </cfRule>
    <cfRule type="cellIs" dxfId="3160" priority="813" operator="greaterThan">
      <formula>#REF!-#REF!-#REF!-#REF!-#REF!</formula>
    </cfRule>
  </conditionalFormatting>
  <conditionalFormatting sqref="H283">
    <cfRule type="containsText" dxfId="3159" priority="810" operator="containsText" text="VALOR MINIMO NO ACEPTABLE">
      <formula>NOT(ISERROR(SEARCH("VALOR MINIMO NO ACEPTABLE",H283)))</formula>
    </cfRule>
  </conditionalFormatting>
  <conditionalFormatting sqref="H283">
    <cfRule type="containsText" dxfId="3158" priority="809" operator="containsText" text="OFERTA CON PRECIO APARENTEMENTE BAJO">
      <formula>NOT(ISERROR(SEARCH("OFERTA CON PRECIO APARENTEMENTE BAJO",H283)))</formula>
    </cfRule>
  </conditionalFormatting>
  <conditionalFormatting sqref="Q283">
    <cfRule type="cellIs" dxfId="3157" priority="806" operator="greaterThan">
      <formula>0</formula>
    </cfRule>
  </conditionalFormatting>
  <conditionalFormatting sqref="Q283">
    <cfRule type="cellIs" dxfId="3156" priority="807" operator="greaterThan">
      <formula>#REF!-(#REF!-#REF!-#REF!-#REF!)</formula>
    </cfRule>
    <cfRule type="cellIs" dxfId="3155" priority="808" operator="greaterThan">
      <formula>#REF!-#REF!-#REF!-#REF!-#REF!</formula>
    </cfRule>
  </conditionalFormatting>
  <conditionalFormatting sqref="H284">
    <cfRule type="containsText" dxfId="3154" priority="805" operator="containsText" text="VALOR MINIMO NO ACEPTABLE">
      <formula>NOT(ISERROR(SEARCH("VALOR MINIMO NO ACEPTABLE",H284)))</formula>
    </cfRule>
  </conditionalFormatting>
  <conditionalFormatting sqref="H284">
    <cfRule type="containsText" dxfId="3153" priority="804" operator="containsText" text="OFERTA CON PRECIO APARENTEMENTE BAJO">
      <formula>NOT(ISERROR(SEARCH("OFERTA CON PRECIO APARENTEMENTE BAJO",H284)))</formula>
    </cfRule>
  </conditionalFormatting>
  <conditionalFormatting sqref="Q284">
    <cfRule type="cellIs" dxfId="3152" priority="801" operator="greaterThan">
      <formula>0</formula>
    </cfRule>
  </conditionalFormatting>
  <conditionalFormatting sqref="Q284">
    <cfRule type="cellIs" dxfId="3151" priority="802" operator="greaterThan">
      <formula>#REF!-(#REF!-#REF!-#REF!-#REF!)</formula>
    </cfRule>
    <cfRule type="cellIs" dxfId="3150" priority="803" operator="greaterThan">
      <formula>#REF!-#REF!-#REF!-#REF!-#REF!</formula>
    </cfRule>
  </conditionalFormatting>
  <conditionalFormatting sqref="H285">
    <cfRule type="containsText" dxfId="3149" priority="800" operator="containsText" text="VALOR MINIMO NO ACEPTABLE">
      <formula>NOT(ISERROR(SEARCH("VALOR MINIMO NO ACEPTABLE",H285)))</formula>
    </cfRule>
  </conditionalFormatting>
  <conditionalFormatting sqref="H285">
    <cfRule type="containsText" dxfId="3148" priority="799" operator="containsText" text="OFERTA CON PRECIO APARENTEMENTE BAJO">
      <formula>NOT(ISERROR(SEARCH("OFERTA CON PRECIO APARENTEMENTE BAJO",H285)))</formula>
    </cfRule>
  </conditionalFormatting>
  <conditionalFormatting sqref="Q285">
    <cfRule type="cellIs" dxfId="3147" priority="796" operator="greaterThan">
      <formula>0</formula>
    </cfRule>
  </conditionalFormatting>
  <conditionalFormatting sqref="Q285">
    <cfRule type="cellIs" dxfId="3146" priority="797" operator="greaterThan">
      <formula>#REF!-(#REF!-#REF!-#REF!-#REF!)</formula>
    </cfRule>
    <cfRule type="cellIs" dxfId="3145" priority="798" operator="greaterThan">
      <formula>#REF!-#REF!-#REF!-#REF!-#REF!</formula>
    </cfRule>
  </conditionalFormatting>
  <conditionalFormatting sqref="H286">
    <cfRule type="containsText" dxfId="3144" priority="795" operator="containsText" text="VALOR MINIMO NO ACEPTABLE">
      <formula>NOT(ISERROR(SEARCH("VALOR MINIMO NO ACEPTABLE",H286)))</formula>
    </cfRule>
  </conditionalFormatting>
  <conditionalFormatting sqref="H286">
    <cfRule type="containsText" dxfId="3143" priority="794" operator="containsText" text="OFERTA CON PRECIO APARENTEMENTE BAJO">
      <formula>NOT(ISERROR(SEARCH("OFERTA CON PRECIO APARENTEMENTE BAJO",H286)))</formula>
    </cfRule>
  </conditionalFormatting>
  <conditionalFormatting sqref="Q286">
    <cfRule type="cellIs" dxfId="3142" priority="791" operator="greaterThan">
      <formula>0</formula>
    </cfRule>
  </conditionalFormatting>
  <conditionalFormatting sqref="Q286">
    <cfRule type="cellIs" dxfId="3141" priority="792" operator="greaterThan">
      <formula>#REF!-(#REF!-#REF!-#REF!-#REF!)</formula>
    </cfRule>
    <cfRule type="cellIs" dxfId="3140" priority="793" operator="greaterThan">
      <formula>#REF!-#REF!-#REF!-#REF!-#REF!</formula>
    </cfRule>
  </conditionalFormatting>
  <conditionalFormatting sqref="H287">
    <cfRule type="containsText" dxfId="3139" priority="790" operator="containsText" text="VALOR MINIMO NO ACEPTABLE">
      <formula>NOT(ISERROR(SEARCH("VALOR MINIMO NO ACEPTABLE",H287)))</formula>
    </cfRule>
  </conditionalFormatting>
  <conditionalFormatting sqref="H287">
    <cfRule type="containsText" dxfId="3138" priority="789" operator="containsText" text="OFERTA CON PRECIO APARENTEMENTE BAJO">
      <formula>NOT(ISERROR(SEARCH("OFERTA CON PRECIO APARENTEMENTE BAJO",H287)))</formula>
    </cfRule>
  </conditionalFormatting>
  <conditionalFormatting sqref="Q287">
    <cfRule type="cellIs" dxfId="3137" priority="786" operator="greaterThan">
      <formula>0</formula>
    </cfRule>
  </conditionalFormatting>
  <conditionalFormatting sqref="Q287">
    <cfRule type="cellIs" dxfId="3136" priority="787" operator="greaterThan">
      <formula>#REF!-(#REF!-#REF!-#REF!-#REF!)</formula>
    </cfRule>
    <cfRule type="cellIs" dxfId="3135" priority="788" operator="greaterThan">
      <formula>#REF!-#REF!-#REF!-#REF!-#REF!</formula>
    </cfRule>
  </conditionalFormatting>
  <conditionalFormatting sqref="H288">
    <cfRule type="containsText" dxfId="3134" priority="785" operator="containsText" text="VALOR MINIMO NO ACEPTABLE">
      <formula>NOT(ISERROR(SEARCH("VALOR MINIMO NO ACEPTABLE",H288)))</formula>
    </cfRule>
  </conditionalFormatting>
  <conditionalFormatting sqref="H288">
    <cfRule type="containsText" dxfId="3133" priority="784" operator="containsText" text="OFERTA CON PRECIO APARENTEMENTE BAJO">
      <formula>NOT(ISERROR(SEARCH("OFERTA CON PRECIO APARENTEMENTE BAJO",H288)))</formula>
    </cfRule>
  </conditionalFormatting>
  <conditionalFormatting sqref="Q288">
    <cfRule type="cellIs" dxfId="3132" priority="781" operator="greaterThan">
      <formula>0</formula>
    </cfRule>
  </conditionalFormatting>
  <conditionalFormatting sqref="Q288">
    <cfRule type="cellIs" dxfId="3131" priority="782" operator="greaterThan">
      <formula>#REF!-(#REF!-#REF!-#REF!-#REF!)</formula>
    </cfRule>
    <cfRule type="cellIs" dxfId="3130" priority="783" operator="greaterThan">
      <formula>#REF!-#REF!-#REF!-#REF!-#REF!</formula>
    </cfRule>
  </conditionalFormatting>
  <conditionalFormatting sqref="H289">
    <cfRule type="containsText" dxfId="3129" priority="780" operator="containsText" text="VALOR MINIMO NO ACEPTABLE">
      <formula>NOT(ISERROR(SEARCH("VALOR MINIMO NO ACEPTABLE",H289)))</formula>
    </cfRule>
  </conditionalFormatting>
  <conditionalFormatting sqref="H289">
    <cfRule type="containsText" dxfId="3128" priority="779" operator="containsText" text="OFERTA CON PRECIO APARENTEMENTE BAJO">
      <formula>NOT(ISERROR(SEARCH("OFERTA CON PRECIO APARENTEMENTE BAJO",H289)))</formula>
    </cfRule>
  </conditionalFormatting>
  <conditionalFormatting sqref="Q289">
    <cfRule type="cellIs" dxfId="3127" priority="776" operator="greaterThan">
      <formula>0</formula>
    </cfRule>
  </conditionalFormatting>
  <conditionalFormatting sqref="Q289">
    <cfRule type="cellIs" dxfId="3126" priority="777" operator="greaterThan">
      <formula>#REF!-(#REF!-#REF!-#REF!-#REF!)</formula>
    </cfRule>
    <cfRule type="cellIs" dxfId="3125" priority="778" operator="greaterThan">
      <formula>#REF!-#REF!-#REF!-#REF!-#REF!</formula>
    </cfRule>
  </conditionalFormatting>
  <conditionalFormatting sqref="H290">
    <cfRule type="containsText" dxfId="3124" priority="775" operator="containsText" text="VALOR MINIMO NO ACEPTABLE">
      <formula>NOT(ISERROR(SEARCH("VALOR MINIMO NO ACEPTABLE",H290)))</formula>
    </cfRule>
  </conditionalFormatting>
  <conditionalFormatting sqref="H290">
    <cfRule type="containsText" dxfId="3123" priority="774" operator="containsText" text="OFERTA CON PRECIO APARENTEMENTE BAJO">
      <formula>NOT(ISERROR(SEARCH("OFERTA CON PRECIO APARENTEMENTE BAJO",H290)))</formula>
    </cfRule>
  </conditionalFormatting>
  <conditionalFormatting sqref="Q290">
    <cfRule type="cellIs" dxfId="3122" priority="771" operator="greaterThan">
      <formula>0</formula>
    </cfRule>
  </conditionalFormatting>
  <conditionalFormatting sqref="Q290">
    <cfRule type="cellIs" dxfId="3121" priority="772" operator="greaterThan">
      <formula>#REF!-(#REF!-#REF!-#REF!-#REF!)</formula>
    </cfRule>
    <cfRule type="cellIs" dxfId="3120" priority="773" operator="greaterThan">
      <formula>#REF!-#REF!-#REF!-#REF!-#REF!</formula>
    </cfRule>
  </conditionalFormatting>
  <conditionalFormatting sqref="H291">
    <cfRule type="containsText" dxfId="3119" priority="770" operator="containsText" text="VALOR MINIMO NO ACEPTABLE">
      <formula>NOT(ISERROR(SEARCH("VALOR MINIMO NO ACEPTABLE",H291)))</formula>
    </cfRule>
  </conditionalFormatting>
  <conditionalFormatting sqref="H291">
    <cfRule type="containsText" dxfId="3118" priority="769" operator="containsText" text="OFERTA CON PRECIO APARENTEMENTE BAJO">
      <formula>NOT(ISERROR(SEARCH("OFERTA CON PRECIO APARENTEMENTE BAJO",H291)))</formula>
    </cfRule>
  </conditionalFormatting>
  <conditionalFormatting sqref="Q291">
    <cfRule type="cellIs" dxfId="3117" priority="766" operator="greaterThan">
      <formula>0</formula>
    </cfRule>
  </conditionalFormatting>
  <conditionalFormatting sqref="Q291">
    <cfRule type="cellIs" dxfId="3116" priority="767" operator="greaterThan">
      <formula>#REF!-(#REF!-#REF!-#REF!-#REF!)</formula>
    </cfRule>
    <cfRule type="cellIs" dxfId="3115" priority="768" operator="greaterThan">
      <formula>#REF!-#REF!-#REF!-#REF!-#REF!</formula>
    </cfRule>
  </conditionalFormatting>
  <conditionalFormatting sqref="H292">
    <cfRule type="containsText" dxfId="3114" priority="765" operator="containsText" text="VALOR MINIMO NO ACEPTABLE">
      <formula>NOT(ISERROR(SEARCH("VALOR MINIMO NO ACEPTABLE",H292)))</formula>
    </cfRule>
  </conditionalFormatting>
  <conditionalFormatting sqref="H292">
    <cfRule type="containsText" dxfId="3113" priority="764" operator="containsText" text="OFERTA CON PRECIO APARENTEMENTE BAJO">
      <formula>NOT(ISERROR(SEARCH("OFERTA CON PRECIO APARENTEMENTE BAJO",H292)))</formula>
    </cfRule>
  </conditionalFormatting>
  <conditionalFormatting sqref="Q292">
    <cfRule type="cellIs" dxfId="3112" priority="761" operator="greaterThan">
      <formula>0</formula>
    </cfRule>
  </conditionalFormatting>
  <conditionalFormatting sqref="Q292">
    <cfRule type="cellIs" dxfId="3111" priority="762" operator="greaterThan">
      <formula>#REF!-(#REF!-#REF!-#REF!-#REF!)</formula>
    </cfRule>
    <cfRule type="cellIs" dxfId="3110" priority="763" operator="greaterThan">
      <formula>#REF!-#REF!-#REF!-#REF!-#REF!</formula>
    </cfRule>
  </conditionalFormatting>
  <conditionalFormatting sqref="H293">
    <cfRule type="containsText" dxfId="3109" priority="760" operator="containsText" text="VALOR MINIMO NO ACEPTABLE">
      <formula>NOT(ISERROR(SEARCH("VALOR MINIMO NO ACEPTABLE",H293)))</formula>
    </cfRule>
  </conditionalFormatting>
  <conditionalFormatting sqref="H293">
    <cfRule type="containsText" dxfId="3108" priority="759" operator="containsText" text="OFERTA CON PRECIO APARENTEMENTE BAJO">
      <formula>NOT(ISERROR(SEARCH("OFERTA CON PRECIO APARENTEMENTE BAJO",H293)))</formula>
    </cfRule>
  </conditionalFormatting>
  <conditionalFormatting sqref="Q293">
    <cfRule type="cellIs" dxfId="3107" priority="756" operator="greaterThan">
      <formula>0</formula>
    </cfRule>
  </conditionalFormatting>
  <conditionalFormatting sqref="Q293">
    <cfRule type="cellIs" dxfId="3106" priority="757" operator="greaterThan">
      <formula>#REF!-(#REF!-#REF!-#REF!-#REF!)</formula>
    </cfRule>
    <cfRule type="cellIs" dxfId="3105" priority="758" operator="greaterThan">
      <formula>#REF!-#REF!-#REF!-#REF!-#REF!</formula>
    </cfRule>
  </conditionalFormatting>
  <conditionalFormatting sqref="H294">
    <cfRule type="containsText" dxfId="3104" priority="755" operator="containsText" text="VALOR MINIMO NO ACEPTABLE">
      <formula>NOT(ISERROR(SEARCH("VALOR MINIMO NO ACEPTABLE",H294)))</formula>
    </cfRule>
  </conditionalFormatting>
  <conditionalFormatting sqref="H294">
    <cfRule type="containsText" dxfId="3103" priority="754" operator="containsText" text="OFERTA CON PRECIO APARENTEMENTE BAJO">
      <formula>NOT(ISERROR(SEARCH("OFERTA CON PRECIO APARENTEMENTE BAJO",H294)))</formula>
    </cfRule>
  </conditionalFormatting>
  <conditionalFormatting sqref="Q294">
    <cfRule type="cellIs" dxfId="3102" priority="751" operator="greaterThan">
      <formula>0</formula>
    </cfRule>
  </conditionalFormatting>
  <conditionalFormatting sqref="Q294">
    <cfRule type="cellIs" dxfId="3101" priority="752" operator="greaterThan">
      <formula>#REF!-(#REF!-#REF!-#REF!-#REF!)</formula>
    </cfRule>
    <cfRule type="cellIs" dxfId="3100" priority="753" operator="greaterThan">
      <formula>#REF!-#REF!-#REF!-#REF!-#REF!</formula>
    </cfRule>
  </conditionalFormatting>
  <conditionalFormatting sqref="H295">
    <cfRule type="containsText" dxfId="3099" priority="750" operator="containsText" text="VALOR MINIMO NO ACEPTABLE">
      <formula>NOT(ISERROR(SEARCH("VALOR MINIMO NO ACEPTABLE",H295)))</formula>
    </cfRule>
  </conditionalFormatting>
  <conditionalFormatting sqref="H295">
    <cfRule type="containsText" dxfId="3098" priority="749" operator="containsText" text="OFERTA CON PRECIO APARENTEMENTE BAJO">
      <formula>NOT(ISERROR(SEARCH("OFERTA CON PRECIO APARENTEMENTE BAJO",H295)))</formula>
    </cfRule>
  </conditionalFormatting>
  <conditionalFormatting sqref="Q295">
    <cfRule type="cellIs" dxfId="3097" priority="746" operator="greaterThan">
      <formula>0</formula>
    </cfRule>
  </conditionalFormatting>
  <conditionalFormatting sqref="Q295">
    <cfRule type="cellIs" dxfId="3096" priority="747" operator="greaterThan">
      <formula>#REF!-(#REF!-#REF!-#REF!-#REF!)</formula>
    </cfRule>
    <cfRule type="cellIs" dxfId="3095" priority="748" operator="greaterThan">
      <formula>#REF!-#REF!-#REF!-#REF!-#REF!</formula>
    </cfRule>
  </conditionalFormatting>
  <conditionalFormatting sqref="H296">
    <cfRule type="containsText" dxfId="3094" priority="745" operator="containsText" text="VALOR MINIMO NO ACEPTABLE">
      <formula>NOT(ISERROR(SEARCH("VALOR MINIMO NO ACEPTABLE",H296)))</formula>
    </cfRule>
  </conditionalFormatting>
  <conditionalFormatting sqref="H296">
    <cfRule type="containsText" dxfId="3093" priority="744" operator="containsText" text="OFERTA CON PRECIO APARENTEMENTE BAJO">
      <formula>NOT(ISERROR(SEARCH("OFERTA CON PRECIO APARENTEMENTE BAJO",H296)))</formula>
    </cfRule>
  </conditionalFormatting>
  <conditionalFormatting sqref="Q296">
    <cfRule type="cellIs" dxfId="3092" priority="741" operator="greaterThan">
      <formula>0</formula>
    </cfRule>
  </conditionalFormatting>
  <conditionalFormatting sqref="Q296">
    <cfRule type="cellIs" dxfId="3091" priority="742" operator="greaterThan">
      <formula>#REF!-(#REF!-#REF!-#REF!-#REF!)</formula>
    </cfRule>
    <cfRule type="cellIs" dxfId="3090" priority="743" operator="greaterThan">
      <formula>#REF!-#REF!-#REF!-#REF!-#REF!</formula>
    </cfRule>
  </conditionalFormatting>
  <conditionalFormatting sqref="H297">
    <cfRule type="containsText" dxfId="3089" priority="740" operator="containsText" text="VALOR MINIMO NO ACEPTABLE">
      <formula>NOT(ISERROR(SEARCH("VALOR MINIMO NO ACEPTABLE",H297)))</formula>
    </cfRule>
  </conditionalFormatting>
  <conditionalFormatting sqref="H297">
    <cfRule type="containsText" dxfId="3088" priority="739" operator="containsText" text="OFERTA CON PRECIO APARENTEMENTE BAJO">
      <formula>NOT(ISERROR(SEARCH("OFERTA CON PRECIO APARENTEMENTE BAJO",H297)))</formula>
    </cfRule>
  </conditionalFormatting>
  <conditionalFormatting sqref="Q297">
    <cfRule type="cellIs" dxfId="3087" priority="736" operator="greaterThan">
      <formula>0</formula>
    </cfRule>
  </conditionalFormatting>
  <conditionalFormatting sqref="Q297">
    <cfRule type="cellIs" dxfId="3086" priority="737" operator="greaterThan">
      <formula>#REF!-(#REF!-#REF!-#REF!-#REF!)</formula>
    </cfRule>
    <cfRule type="cellIs" dxfId="3085" priority="738" operator="greaterThan">
      <formula>#REF!-#REF!-#REF!-#REF!-#REF!</formula>
    </cfRule>
  </conditionalFormatting>
  <conditionalFormatting sqref="H298">
    <cfRule type="containsText" dxfId="3084" priority="735" operator="containsText" text="VALOR MINIMO NO ACEPTABLE">
      <formula>NOT(ISERROR(SEARCH("VALOR MINIMO NO ACEPTABLE",H298)))</formula>
    </cfRule>
  </conditionalFormatting>
  <conditionalFormatting sqref="H298">
    <cfRule type="containsText" dxfId="3083" priority="734" operator="containsText" text="OFERTA CON PRECIO APARENTEMENTE BAJO">
      <formula>NOT(ISERROR(SEARCH("OFERTA CON PRECIO APARENTEMENTE BAJO",H298)))</formula>
    </cfRule>
  </conditionalFormatting>
  <conditionalFormatting sqref="Q298">
    <cfRule type="cellIs" dxfId="3082" priority="731" operator="greaterThan">
      <formula>0</formula>
    </cfRule>
  </conditionalFormatting>
  <conditionalFormatting sqref="Q298">
    <cfRule type="cellIs" dxfId="3081" priority="732" operator="greaterThan">
      <formula>#REF!-(#REF!-#REF!-#REF!-#REF!)</formula>
    </cfRule>
    <cfRule type="cellIs" dxfId="3080" priority="733" operator="greaterThan">
      <formula>#REF!-#REF!-#REF!-#REF!-#REF!</formula>
    </cfRule>
  </conditionalFormatting>
  <conditionalFormatting sqref="H299">
    <cfRule type="containsText" dxfId="3079" priority="730" operator="containsText" text="VALOR MINIMO NO ACEPTABLE">
      <formula>NOT(ISERROR(SEARCH("VALOR MINIMO NO ACEPTABLE",H299)))</formula>
    </cfRule>
  </conditionalFormatting>
  <conditionalFormatting sqref="H299">
    <cfRule type="containsText" dxfId="3078" priority="729" operator="containsText" text="OFERTA CON PRECIO APARENTEMENTE BAJO">
      <formula>NOT(ISERROR(SEARCH("OFERTA CON PRECIO APARENTEMENTE BAJO",H299)))</formula>
    </cfRule>
  </conditionalFormatting>
  <conditionalFormatting sqref="Q299">
    <cfRule type="cellIs" dxfId="3077" priority="726" operator="greaterThan">
      <formula>0</formula>
    </cfRule>
  </conditionalFormatting>
  <conditionalFormatting sqref="Q299">
    <cfRule type="cellIs" dxfId="3076" priority="727" operator="greaterThan">
      <formula>#REF!-(#REF!-#REF!-#REF!-#REF!)</formula>
    </cfRule>
    <cfRule type="cellIs" dxfId="3075" priority="728" operator="greaterThan">
      <formula>#REF!-#REF!-#REF!-#REF!-#REF!</formula>
    </cfRule>
  </conditionalFormatting>
  <conditionalFormatting sqref="H300">
    <cfRule type="containsText" dxfId="3074" priority="725" operator="containsText" text="VALOR MINIMO NO ACEPTABLE">
      <formula>NOT(ISERROR(SEARCH("VALOR MINIMO NO ACEPTABLE",H300)))</formula>
    </cfRule>
  </conditionalFormatting>
  <conditionalFormatting sqref="H300">
    <cfRule type="containsText" dxfId="3073" priority="724" operator="containsText" text="OFERTA CON PRECIO APARENTEMENTE BAJO">
      <formula>NOT(ISERROR(SEARCH("OFERTA CON PRECIO APARENTEMENTE BAJO",H300)))</formula>
    </cfRule>
  </conditionalFormatting>
  <conditionalFormatting sqref="Q300">
    <cfRule type="cellIs" dxfId="3072" priority="721" operator="greaterThan">
      <formula>0</formula>
    </cfRule>
  </conditionalFormatting>
  <conditionalFormatting sqref="Q300">
    <cfRule type="cellIs" dxfId="3071" priority="722" operator="greaterThan">
      <formula>#REF!-(#REF!-#REF!-#REF!-#REF!)</formula>
    </cfRule>
    <cfRule type="cellIs" dxfId="3070" priority="723" operator="greaterThan">
      <formula>#REF!-#REF!-#REF!-#REF!-#REF!</formula>
    </cfRule>
  </conditionalFormatting>
  <conditionalFormatting sqref="H301">
    <cfRule type="containsText" dxfId="3069" priority="720" operator="containsText" text="VALOR MINIMO NO ACEPTABLE">
      <formula>NOT(ISERROR(SEARCH("VALOR MINIMO NO ACEPTABLE",H301)))</formula>
    </cfRule>
  </conditionalFormatting>
  <conditionalFormatting sqref="H301">
    <cfRule type="containsText" dxfId="3068" priority="719" operator="containsText" text="OFERTA CON PRECIO APARENTEMENTE BAJO">
      <formula>NOT(ISERROR(SEARCH("OFERTA CON PRECIO APARENTEMENTE BAJO",H301)))</formula>
    </cfRule>
  </conditionalFormatting>
  <conditionalFormatting sqref="Q301">
    <cfRule type="cellIs" dxfId="3067" priority="716" operator="greaterThan">
      <formula>0</formula>
    </cfRule>
  </conditionalFormatting>
  <conditionalFormatting sqref="Q301">
    <cfRule type="cellIs" dxfId="3066" priority="717" operator="greaterThan">
      <formula>#REF!-(#REF!-#REF!-#REF!-#REF!)</formula>
    </cfRule>
    <cfRule type="cellIs" dxfId="3065" priority="718" operator="greaterThan">
      <formula>#REF!-#REF!-#REF!-#REF!-#REF!</formula>
    </cfRule>
  </conditionalFormatting>
  <conditionalFormatting sqref="H302">
    <cfRule type="containsText" dxfId="3064" priority="715" operator="containsText" text="VALOR MINIMO NO ACEPTABLE">
      <formula>NOT(ISERROR(SEARCH("VALOR MINIMO NO ACEPTABLE",H302)))</formula>
    </cfRule>
  </conditionalFormatting>
  <conditionalFormatting sqref="H302">
    <cfRule type="containsText" dxfId="3063" priority="714" operator="containsText" text="OFERTA CON PRECIO APARENTEMENTE BAJO">
      <formula>NOT(ISERROR(SEARCH("OFERTA CON PRECIO APARENTEMENTE BAJO",H302)))</formula>
    </cfRule>
  </conditionalFormatting>
  <conditionalFormatting sqref="Q302">
    <cfRule type="cellIs" dxfId="3062" priority="711" operator="greaterThan">
      <formula>0</formula>
    </cfRule>
  </conditionalFormatting>
  <conditionalFormatting sqref="Q302">
    <cfRule type="cellIs" dxfId="3061" priority="712" operator="greaterThan">
      <formula>#REF!-(#REF!-#REF!-#REF!-#REF!)</formula>
    </cfRule>
    <cfRule type="cellIs" dxfId="3060" priority="713" operator="greaterThan">
      <formula>#REF!-#REF!-#REF!-#REF!-#REF!</formula>
    </cfRule>
  </conditionalFormatting>
  <conditionalFormatting sqref="H303">
    <cfRule type="containsText" dxfId="3059" priority="710" operator="containsText" text="VALOR MINIMO NO ACEPTABLE">
      <formula>NOT(ISERROR(SEARCH("VALOR MINIMO NO ACEPTABLE",H303)))</formula>
    </cfRule>
  </conditionalFormatting>
  <conditionalFormatting sqref="H303">
    <cfRule type="containsText" dxfId="3058" priority="709" operator="containsText" text="OFERTA CON PRECIO APARENTEMENTE BAJO">
      <formula>NOT(ISERROR(SEARCH("OFERTA CON PRECIO APARENTEMENTE BAJO",H303)))</formula>
    </cfRule>
  </conditionalFormatting>
  <conditionalFormatting sqref="Q303">
    <cfRule type="cellIs" dxfId="3057" priority="706" operator="greaterThan">
      <formula>0</formula>
    </cfRule>
  </conditionalFormatting>
  <conditionalFormatting sqref="Q303">
    <cfRule type="cellIs" dxfId="3056" priority="707" operator="greaterThan">
      <formula>#REF!-(#REF!-#REF!-#REF!-#REF!)</formula>
    </cfRule>
    <cfRule type="cellIs" dxfId="3055" priority="708" operator="greaterThan">
      <formula>#REF!-#REF!-#REF!-#REF!-#REF!</formula>
    </cfRule>
  </conditionalFormatting>
  <conditionalFormatting sqref="H304">
    <cfRule type="containsText" dxfId="3054" priority="705" operator="containsText" text="VALOR MINIMO NO ACEPTABLE">
      <formula>NOT(ISERROR(SEARCH("VALOR MINIMO NO ACEPTABLE",H304)))</formula>
    </cfRule>
  </conditionalFormatting>
  <conditionalFormatting sqref="H304">
    <cfRule type="containsText" dxfId="3053" priority="704" operator="containsText" text="OFERTA CON PRECIO APARENTEMENTE BAJO">
      <formula>NOT(ISERROR(SEARCH("OFERTA CON PRECIO APARENTEMENTE BAJO",H304)))</formula>
    </cfRule>
  </conditionalFormatting>
  <conditionalFormatting sqref="Q304">
    <cfRule type="cellIs" dxfId="3052" priority="701" operator="greaterThan">
      <formula>0</formula>
    </cfRule>
  </conditionalFormatting>
  <conditionalFormatting sqref="Q304">
    <cfRule type="cellIs" dxfId="3051" priority="702" operator="greaterThan">
      <formula>#REF!-(#REF!-#REF!-#REF!-#REF!)</formula>
    </cfRule>
    <cfRule type="cellIs" dxfId="3050" priority="703" operator="greaterThan">
      <formula>#REF!-#REF!-#REF!-#REF!-#REF!</formula>
    </cfRule>
  </conditionalFormatting>
  <conditionalFormatting sqref="H305">
    <cfRule type="containsText" dxfId="3049" priority="700" operator="containsText" text="VALOR MINIMO NO ACEPTABLE">
      <formula>NOT(ISERROR(SEARCH("VALOR MINIMO NO ACEPTABLE",H305)))</formula>
    </cfRule>
  </conditionalFormatting>
  <conditionalFormatting sqref="H305">
    <cfRule type="containsText" dxfId="3048" priority="699" operator="containsText" text="OFERTA CON PRECIO APARENTEMENTE BAJO">
      <formula>NOT(ISERROR(SEARCH("OFERTA CON PRECIO APARENTEMENTE BAJO",H305)))</formula>
    </cfRule>
  </conditionalFormatting>
  <conditionalFormatting sqref="Q305">
    <cfRule type="cellIs" dxfId="3047" priority="696" operator="greaterThan">
      <formula>0</formula>
    </cfRule>
  </conditionalFormatting>
  <conditionalFormatting sqref="Q305">
    <cfRule type="cellIs" dxfId="3046" priority="697" operator="greaterThan">
      <formula>#REF!-(#REF!-#REF!-#REF!-#REF!)</formula>
    </cfRule>
    <cfRule type="cellIs" dxfId="3045" priority="698" operator="greaterThan">
      <formula>#REF!-#REF!-#REF!-#REF!-#REF!</formula>
    </cfRule>
  </conditionalFormatting>
  <conditionalFormatting sqref="H306">
    <cfRule type="containsText" dxfId="3044" priority="695" operator="containsText" text="VALOR MINIMO NO ACEPTABLE">
      <formula>NOT(ISERROR(SEARCH("VALOR MINIMO NO ACEPTABLE",H306)))</formula>
    </cfRule>
  </conditionalFormatting>
  <conditionalFormatting sqref="H306">
    <cfRule type="containsText" dxfId="3043" priority="694" operator="containsText" text="OFERTA CON PRECIO APARENTEMENTE BAJO">
      <formula>NOT(ISERROR(SEARCH("OFERTA CON PRECIO APARENTEMENTE BAJO",H306)))</formula>
    </cfRule>
  </conditionalFormatting>
  <conditionalFormatting sqref="Q306">
    <cfRule type="cellIs" dxfId="3042" priority="691" operator="greaterThan">
      <formula>0</formula>
    </cfRule>
  </conditionalFormatting>
  <conditionalFormatting sqref="Q306">
    <cfRule type="cellIs" dxfId="3041" priority="692" operator="greaterThan">
      <formula>#REF!-(#REF!-#REF!-#REF!-#REF!)</formula>
    </cfRule>
    <cfRule type="cellIs" dxfId="3040" priority="693" operator="greaterThan">
      <formula>#REF!-#REF!-#REF!-#REF!-#REF!</formula>
    </cfRule>
  </conditionalFormatting>
  <conditionalFormatting sqref="H307">
    <cfRule type="containsText" dxfId="3039" priority="690" operator="containsText" text="VALOR MINIMO NO ACEPTABLE">
      <formula>NOT(ISERROR(SEARCH("VALOR MINIMO NO ACEPTABLE",H307)))</formula>
    </cfRule>
  </conditionalFormatting>
  <conditionalFormatting sqref="H307">
    <cfRule type="containsText" dxfId="3038" priority="689" operator="containsText" text="OFERTA CON PRECIO APARENTEMENTE BAJO">
      <formula>NOT(ISERROR(SEARCH("OFERTA CON PRECIO APARENTEMENTE BAJO",H307)))</formula>
    </cfRule>
  </conditionalFormatting>
  <conditionalFormatting sqref="Q307">
    <cfRule type="cellIs" dxfId="3037" priority="686" operator="greaterThan">
      <formula>0</formula>
    </cfRule>
  </conditionalFormatting>
  <conditionalFormatting sqref="Q307">
    <cfRule type="cellIs" dxfId="3036" priority="687" operator="greaterThan">
      <formula>#REF!-(#REF!-#REF!-#REF!-#REF!)</formula>
    </cfRule>
    <cfRule type="cellIs" dxfId="3035" priority="688" operator="greaterThan">
      <formula>#REF!-#REF!-#REF!-#REF!-#REF!</formula>
    </cfRule>
  </conditionalFormatting>
  <conditionalFormatting sqref="H308">
    <cfRule type="containsText" dxfId="3034" priority="685" operator="containsText" text="VALOR MINIMO NO ACEPTABLE">
      <formula>NOT(ISERROR(SEARCH("VALOR MINIMO NO ACEPTABLE",H308)))</formula>
    </cfRule>
  </conditionalFormatting>
  <conditionalFormatting sqref="H308">
    <cfRule type="containsText" dxfId="3033" priority="684" operator="containsText" text="OFERTA CON PRECIO APARENTEMENTE BAJO">
      <formula>NOT(ISERROR(SEARCH("OFERTA CON PRECIO APARENTEMENTE BAJO",H308)))</formula>
    </cfRule>
  </conditionalFormatting>
  <conditionalFormatting sqref="Q308">
    <cfRule type="cellIs" dxfId="3032" priority="681" operator="greaterThan">
      <formula>0</formula>
    </cfRule>
  </conditionalFormatting>
  <conditionalFormatting sqref="Q308">
    <cfRule type="cellIs" dxfId="3031" priority="682" operator="greaterThan">
      <formula>#REF!-(#REF!-#REF!-#REF!-#REF!)</formula>
    </cfRule>
    <cfRule type="cellIs" dxfId="3030" priority="683" operator="greaterThan">
      <formula>#REF!-#REF!-#REF!-#REF!-#REF!</formula>
    </cfRule>
  </conditionalFormatting>
  <conditionalFormatting sqref="H309">
    <cfRule type="containsText" dxfId="3029" priority="680" operator="containsText" text="VALOR MINIMO NO ACEPTABLE">
      <formula>NOT(ISERROR(SEARCH("VALOR MINIMO NO ACEPTABLE",H309)))</formula>
    </cfRule>
  </conditionalFormatting>
  <conditionalFormatting sqref="H309">
    <cfRule type="containsText" dxfId="3028" priority="679" operator="containsText" text="OFERTA CON PRECIO APARENTEMENTE BAJO">
      <formula>NOT(ISERROR(SEARCH("OFERTA CON PRECIO APARENTEMENTE BAJO",H309)))</formula>
    </cfRule>
  </conditionalFormatting>
  <conditionalFormatting sqref="Q309">
    <cfRule type="cellIs" dxfId="3027" priority="676" operator="greaterThan">
      <formula>0</formula>
    </cfRule>
  </conditionalFormatting>
  <conditionalFormatting sqref="Q309">
    <cfRule type="cellIs" dxfId="3026" priority="677" operator="greaterThan">
      <formula>#REF!-(#REF!-#REF!-#REF!-#REF!)</formula>
    </cfRule>
    <cfRule type="cellIs" dxfId="3025" priority="678" operator="greaterThan">
      <formula>#REF!-#REF!-#REF!-#REF!-#REF!</formula>
    </cfRule>
  </conditionalFormatting>
  <conditionalFormatting sqref="H310">
    <cfRule type="containsText" dxfId="3024" priority="675" operator="containsText" text="VALOR MINIMO NO ACEPTABLE">
      <formula>NOT(ISERROR(SEARCH("VALOR MINIMO NO ACEPTABLE",H310)))</formula>
    </cfRule>
  </conditionalFormatting>
  <conditionalFormatting sqref="H310">
    <cfRule type="containsText" dxfId="3023" priority="674" operator="containsText" text="OFERTA CON PRECIO APARENTEMENTE BAJO">
      <formula>NOT(ISERROR(SEARCH("OFERTA CON PRECIO APARENTEMENTE BAJO",H310)))</formula>
    </cfRule>
  </conditionalFormatting>
  <conditionalFormatting sqref="Q310">
    <cfRule type="cellIs" dxfId="3022" priority="671" operator="greaterThan">
      <formula>0</formula>
    </cfRule>
  </conditionalFormatting>
  <conditionalFormatting sqref="Q310">
    <cfRule type="cellIs" dxfId="3021" priority="672" operator="greaterThan">
      <formula>#REF!-(#REF!-#REF!-#REF!-#REF!)</formula>
    </cfRule>
    <cfRule type="cellIs" dxfId="3020" priority="673" operator="greaterThan">
      <formula>#REF!-#REF!-#REF!-#REF!-#REF!</formula>
    </cfRule>
  </conditionalFormatting>
  <conditionalFormatting sqref="H311">
    <cfRule type="containsText" dxfId="3019" priority="670" operator="containsText" text="VALOR MINIMO NO ACEPTABLE">
      <formula>NOT(ISERROR(SEARCH("VALOR MINIMO NO ACEPTABLE",H311)))</formula>
    </cfRule>
  </conditionalFormatting>
  <conditionalFormatting sqref="H311">
    <cfRule type="containsText" dxfId="3018" priority="669" operator="containsText" text="OFERTA CON PRECIO APARENTEMENTE BAJO">
      <formula>NOT(ISERROR(SEARCH("OFERTA CON PRECIO APARENTEMENTE BAJO",H311)))</formula>
    </cfRule>
  </conditionalFormatting>
  <conditionalFormatting sqref="Q311">
    <cfRule type="cellIs" dxfId="3017" priority="666" operator="greaterThan">
      <formula>0</formula>
    </cfRule>
  </conditionalFormatting>
  <conditionalFormatting sqref="Q311">
    <cfRule type="cellIs" dxfId="3016" priority="667" operator="greaterThan">
      <formula>#REF!-(#REF!-#REF!-#REF!-#REF!)</formula>
    </cfRule>
    <cfRule type="cellIs" dxfId="3015" priority="668" operator="greaterThan">
      <formula>#REF!-#REF!-#REF!-#REF!-#REF!</formula>
    </cfRule>
  </conditionalFormatting>
  <conditionalFormatting sqref="H312">
    <cfRule type="containsText" dxfId="3014" priority="665" operator="containsText" text="VALOR MINIMO NO ACEPTABLE">
      <formula>NOT(ISERROR(SEARCH("VALOR MINIMO NO ACEPTABLE",H312)))</formula>
    </cfRule>
  </conditionalFormatting>
  <conditionalFormatting sqref="H312">
    <cfRule type="containsText" dxfId="3013" priority="664" operator="containsText" text="OFERTA CON PRECIO APARENTEMENTE BAJO">
      <formula>NOT(ISERROR(SEARCH("OFERTA CON PRECIO APARENTEMENTE BAJO",H312)))</formula>
    </cfRule>
  </conditionalFormatting>
  <conditionalFormatting sqref="Q312">
    <cfRule type="cellIs" dxfId="3012" priority="661" operator="greaterThan">
      <formula>0</formula>
    </cfRule>
  </conditionalFormatting>
  <conditionalFormatting sqref="Q312">
    <cfRule type="cellIs" dxfId="3011" priority="662" operator="greaterThan">
      <formula>#REF!-(#REF!-#REF!-#REF!-#REF!)</formula>
    </cfRule>
    <cfRule type="cellIs" dxfId="3010" priority="663" operator="greaterThan">
      <formula>#REF!-#REF!-#REF!-#REF!-#REF!</formula>
    </cfRule>
  </conditionalFormatting>
  <conditionalFormatting sqref="H313">
    <cfRule type="containsText" dxfId="3009" priority="660" operator="containsText" text="VALOR MINIMO NO ACEPTABLE">
      <formula>NOT(ISERROR(SEARCH("VALOR MINIMO NO ACEPTABLE",H313)))</formula>
    </cfRule>
  </conditionalFormatting>
  <conditionalFormatting sqref="H313">
    <cfRule type="containsText" dxfId="3008" priority="659" operator="containsText" text="OFERTA CON PRECIO APARENTEMENTE BAJO">
      <formula>NOT(ISERROR(SEARCH("OFERTA CON PRECIO APARENTEMENTE BAJO",H313)))</formula>
    </cfRule>
  </conditionalFormatting>
  <conditionalFormatting sqref="Q313">
    <cfRule type="cellIs" dxfId="3007" priority="656" operator="greaterThan">
      <formula>0</formula>
    </cfRule>
  </conditionalFormatting>
  <conditionalFormatting sqref="Q313">
    <cfRule type="cellIs" dxfId="3006" priority="657" operator="greaterThan">
      <formula>#REF!-(#REF!-#REF!-#REF!-#REF!)</formula>
    </cfRule>
    <cfRule type="cellIs" dxfId="3005" priority="658" operator="greaterThan">
      <formula>#REF!-#REF!-#REF!-#REF!-#REF!</formula>
    </cfRule>
  </conditionalFormatting>
  <conditionalFormatting sqref="H314">
    <cfRule type="containsText" dxfId="3004" priority="655" operator="containsText" text="VALOR MINIMO NO ACEPTABLE">
      <formula>NOT(ISERROR(SEARCH("VALOR MINIMO NO ACEPTABLE",H314)))</formula>
    </cfRule>
  </conditionalFormatting>
  <conditionalFormatting sqref="H314">
    <cfRule type="containsText" dxfId="3003" priority="654" operator="containsText" text="OFERTA CON PRECIO APARENTEMENTE BAJO">
      <formula>NOT(ISERROR(SEARCH("OFERTA CON PRECIO APARENTEMENTE BAJO",H314)))</formula>
    </cfRule>
  </conditionalFormatting>
  <conditionalFormatting sqref="Q314">
    <cfRule type="cellIs" dxfId="3002" priority="651" operator="greaterThan">
      <formula>0</formula>
    </cfRule>
  </conditionalFormatting>
  <conditionalFormatting sqref="Q314">
    <cfRule type="cellIs" dxfId="3001" priority="652" operator="greaterThan">
      <formula>#REF!-(#REF!-#REF!-#REF!-#REF!)</formula>
    </cfRule>
    <cfRule type="cellIs" dxfId="3000" priority="653" operator="greaterThan">
      <formula>#REF!-#REF!-#REF!-#REF!-#REF!</formula>
    </cfRule>
  </conditionalFormatting>
  <conditionalFormatting sqref="H315">
    <cfRule type="containsText" dxfId="2999" priority="650" operator="containsText" text="VALOR MINIMO NO ACEPTABLE">
      <formula>NOT(ISERROR(SEARCH("VALOR MINIMO NO ACEPTABLE",H315)))</formula>
    </cfRule>
  </conditionalFormatting>
  <conditionalFormatting sqref="H315">
    <cfRule type="containsText" dxfId="2998" priority="649" operator="containsText" text="OFERTA CON PRECIO APARENTEMENTE BAJO">
      <formula>NOT(ISERROR(SEARCH("OFERTA CON PRECIO APARENTEMENTE BAJO",H315)))</formula>
    </cfRule>
  </conditionalFormatting>
  <conditionalFormatting sqref="Q315">
    <cfRule type="cellIs" dxfId="2997" priority="646" operator="greaterThan">
      <formula>0</formula>
    </cfRule>
  </conditionalFormatting>
  <conditionalFormatting sqref="Q315">
    <cfRule type="cellIs" dxfId="2996" priority="647" operator="greaterThan">
      <formula>#REF!-(#REF!-#REF!-#REF!-#REF!)</formula>
    </cfRule>
    <cfRule type="cellIs" dxfId="2995" priority="648" operator="greaterThan">
      <formula>#REF!-#REF!-#REF!-#REF!-#REF!</formula>
    </cfRule>
  </conditionalFormatting>
  <conditionalFormatting sqref="H316">
    <cfRule type="containsText" dxfId="2994" priority="645" operator="containsText" text="VALOR MINIMO NO ACEPTABLE">
      <formula>NOT(ISERROR(SEARCH("VALOR MINIMO NO ACEPTABLE",H316)))</formula>
    </cfRule>
  </conditionalFormatting>
  <conditionalFormatting sqref="H316">
    <cfRule type="containsText" dxfId="2993" priority="644" operator="containsText" text="OFERTA CON PRECIO APARENTEMENTE BAJO">
      <formula>NOT(ISERROR(SEARCH("OFERTA CON PRECIO APARENTEMENTE BAJO",H316)))</formula>
    </cfRule>
  </conditionalFormatting>
  <conditionalFormatting sqref="Q316">
    <cfRule type="cellIs" dxfId="2992" priority="641" operator="greaterThan">
      <formula>0</formula>
    </cfRule>
  </conditionalFormatting>
  <conditionalFormatting sqref="Q316">
    <cfRule type="cellIs" dxfId="2991" priority="642" operator="greaterThan">
      <formula>#REF!-(#REF!-#REF!-#REF!-#REF!)</formula>
    </cfRule>
    <cfRule type="cellIs" dxfId="2990" priority="643" operator="greaterThan">
      <formula>#REF!-#REF!-#REF!-#REF!-#REF!</formula>
    </cfRule>
  </conditionalFormatting>
  <conditionalFormatting sqref="H317">
    <cfRule type="containsText" dxfId="2989" priority="640" operator="containsText" text="VALOR MINIMO NO ACEPTABLE">
      <formula>NOT(ISERROR(SEARCH("VALOR MINIMO NO ACEPTABLE",H317)))</formula>
    </cfRule>
  </conditionalFormatting>
  <conditionalFormatting sqref="H317">
    <cfRule type="containsText" dxfId="2988" priority="639" operator="containsText" text="OFERTA CON PRECIO APARENTEMENTE BAJO">
      <formula>NOT(ISERROR(SEARCH("OFERTA CON PRECIO APARENTEMENTE BAJO",H317)))</formula>
    </cfRule>
  </conditionalFormatting>
  <conditionalFormatting sqref="Q317">
    <cfRule type="cellIs" dxfId="2987" priority="636" operator="greaterThan">
      <formula>0</formula>
    </cfRule>
  </conditionalFormatting>
  <conditionalFormatting sqref="Q317">
    <cfRule type="cellIs" dxfId="2986" priority="637" operator="greaterThan">
      <formula>#REF!-(#REF!-#REF!-#REF!-#REF!)</formula>
    </cfRule>
    <cfRule type="cellIs" dxfId="2985" priority="638" operator="greaterThan">
      <formula>#REF!-#REF!-#REF!-#REF!-#REF!</formula>
    </cfRule>
  </conditionalFormatting>
  <conditionalFormatting sqref="H318">
    <cfRule type="containsText" dxfId="2984" priority="635" operator="containsText" text="VALOR MINIMO NO ACEPTABLE">
      <formula>NOT(ISERROR(SEARCH("VALOR MINIMO NO ACEPTABLE",H318)))</formula>
    </cfRule>
  </conditionalFormatting>
  <conditionalFormatting sqref="H318">
    <cfRule type="containsText" dxfId="2983" priority="634" operator="containsText" text="OFERTA CON PRECIO APARENTEMENTE BAJO">
      <formula>NOT(ISERROR(SEARCH("OFERTA CON PRECIO APARENTEMENTE BAJO",H318)))</formula>
    </cfRule>
  </conditionalFormatting>
  <conditionalFormatting sqref="Q318">
    <cfRule type="cellIs" dxfId="2982" priority="631" operator="greaterThan">
      <formula>0</formula>
    </cfRule>
  </conditionalFormatting>
  <conditionalFormatting sqref="Q318">
    <cfRule type="cellIs" dxfId="2981" priority="632" operator="greaterThan">
      <formula>#REF!-(#REF!-#REF!-#REF!-#REF!)</formula>
    </cfRule>
    <cfRule type="cellIs" dxfId="2980" priority="633" operator="greaterThan">
      <formula>#REF!-#REF!-#REF!-#REF!-#REF!</formula>
    </cfRule>
  </conditionalFormatting>
  <conditionalFormatting sqref="H319">
    <cfRule type="containsText" dxfId="2979" priority="630" operator="containsText" text="VALOR MINIMO NO ACEPTABLE">
      <formula>NOT(ISERROR(SEARCH("VALOR MINIMO NO ACEPTABLE",H319)))</formula>
    </cfRule>
  </conditionalFormatting>
  <conditionalFormatting sqref="H319">
    <cfRule type="containsText" dxfId="2978" priority="629" operator="containsText" text="OFERTA CON PRECIO APARENTEMENTE BAJO">
      <formula>NOT(ISERROR(SEARCH("OFERTA CON PRECIO APARENTEMENTE BAJO",H319)))</formula>
    </cfRule>
  </conditionalFormatting>
  <conditionalFormatting sqref="Q319">
    <cfRule type="cellIs" dxfId="2977" priority="626" operator="greaterThan">
      <formula>0</formula>
    </cfRule>
  </conditionalFormatting>
  <conditionalFormatting sqref="Q319">
    <cfRule type="cellIs" dxfId="2976" priority="627" operator="greaterThan">
      <formula>#REF!-(#REF!-#REF!-#REF!-#REF!)</formula>
    </cfRule>
    <cfRule type="cellIs" dxfId="2975" priority="628" operator="greaterThan">
      <formula>#REF!-#REF!-#REF!-#REF!-#REF!</formula>
    </cfRule>
  </conditionalFormatting>
  <conditionalFormatting sqref="H320">
    <cfRule type="containsText" dxfId="2974" priority="625" operator="containsText" text="VALOR MINIMO NO ACEPTABLE">
      <formula>NOT(ISERROR(SEARCH("VALOR MINIMO NO ACEPTABLE",H320)))</formula>
    </cfRule>
  </conditionalFormatting>
  <conditionalFormatting sqref="H320">
    <cfRule type="containsText" dxfId="2973" priority="624" operator="containsText" text="OFERTA CON PRECIO APARENTEMENTE BAJO">
      <formula>NOT(ISERROR(SEARCH("OFERTA CON PRECIO APARENTEMENTE BAJO",H320)))</formula>
    </cfRule>
  </conditionalFormatting>
  <conditionalFormatting sqref="Q320">
    <cfRule type="cellIs" dxfId="2972" priority="621" operator="greaterThan">
      <formula>0</formula>
    </cfRule>
  </conditionalFormatting>
  <conditionalFormatting sqref="Q320">
    <cfRule type="cellIs" dxfId="2971" priority="622" operator="greaterThan">
      <formula>#REF!-(#REF!-#REF!-#REF!-#REF!)</formula>
    </cfRule>
    <cfRule type="cellIs" dxfId="2970" priority="623" operator="greaterThan">
      <formula>#REF!-#REF!-#REF!-#REF!-#REF!</formula>
    </cfRule>
  </conditionalFormatting>
  <conditionalFormatting sqref="H321">
    <cfRule type="containsText" dxfId="2969" priority="620" operator="containsText" text="VALOR MINIMO NO ACEPTABLE">
      <formula>NOT(ISERROR(SEARCH("VALOR MINIMO NO ACEPTABLE",H321)))</formula>
    </cfRule>
  </conditionalFormatting>
  <conditionalFormatting sqref="H321">
    <cfRule type="containsText" dxfId="2968" priority="619" operator="containsText" text="OFERTA CON PRECIO APARENTEMENTE BAJO">
      <formula>NOT(ISERROR(SEARCH("OFERTA CON PRECIO APARENTEMENTE BAJO",H321)))</formula>
    </cfRule>
  </conditionalFormatting>
  <conditionalFormatting sqref="Q321">
    <cfRule type="cellIs" dxfId="2967" priority="616" operator="greaterThan">
      <formula>0</formula>
    </cfRule>
  </conditionalFormatting>
  <conditionalFormatting sqref="Q321">
    <cfRule type="cellIs" dxfId="2966" priority="617" operator="greaterThan">
      <formula>#REF!-(#REF!-#REF!-#REF!-#REF!)</formula>
    </cfRule>
    <cfRule type="cellIs" dxfId="2965" priority="618" operator="greaterThan">
      <formula>#REF!-#REF!-#REF!-#REF!-#REF!</formula>
    </cfRule>
  </conditionalFormatting>
  <conditionalFormatting sqref="H322">
    <cfRule type="containsText" dxfId="2964" priority="615" operator="containsText" text="VALOR MINIMO NO ACEPTABLE">
      <formula>NOT(ISERROR(SEARCH("VALOR MINIMO NO ACEPTABLE",H322)))</formula>
    </cfRule>
  </conditionalFormatting>
  <conditionalFormatting sqref="H322">
    <cfRule type="containsText" dxfId="2963" priority="614" operator="containsText" text="OFERTA CON PRECIO APARENTEMENTE BAJO">
      <formula>NOT(ISERROR(SEARCH("OFERTA CON PRECIO APARENTEMENTE BAJO",H322)))</formula>
    </cfRule>
  </conditionalFormatting>
  <conditionalFormatting sqref="Q322">
    <cfRule type="cellIs" dxfId="2962" priority="611" operator="greaterThan">
      <formula>0</formula>
    </cfRule>
  </conditionalFormatting>
  <conditionalFormatting sqref="Q322">
    <cfRule type="cellIs" dxfId="2961" priority="612" operator="greaterThan">
      <formula>#REF!-(#REF!-#REF!-#REF!-#REF!)</formula>
    </cfRule>
    <cfRule type="cellIs" dxfId="2960" priority="613" operator="greaterThan">
      <formula>#REF!-#REF!-#REF!-#REF!-#REF!</formula>
    </cfRule>
  </conditionalFormatting>
  <conditionalFormatting sqref="H323">
    <cfRule type="containsText" dxfId="2959" priority="610" operator="containsText" text="VALOR MINIMO NO ACEPTABLE">
      <formula>NOT(ISERROR(SEARCH("VALOR MINIMO NO ACEPTABLE",H323)))</formula>
    </cfRule>
  </conditionalFormatting>
  <conditionalFormatting sqref="H323">
    <cfRule type="containsText" dxfId="2958" priority="609" operator="containsText" text="OFERTA CON PRECIO APARENTEMENTE BAJO">
      <formula>NOT(ISERROR(SEARCH("OFERTA CON PRECIO APARENTEMENTE BAJO",H323)))</formula>
    </cfRule>
  </conditionalFormatting>
  <conditionalFormatting sqref="Q323">
    <cfRule type="cellIs" dxfId="2957" priority="606" operator="greaterThan">
      <formula>0</formula>
    </cfRule>
  </conditionalFormatting>
  <conditionalFormatting sqref="Q323">
    <cfRule type="cellIs" dxfId="2956" priority="607" operator="greaterThan">
      <formula>#REF!-(#REF!-#REF!-#REF!-#REF!)</formula>
    </cfRule>
    <cfRule type="cellIs" dxfId="2955" priority="608" operator="greaterThan">
      <formula>#REF!-#REF!-#REF!-#REF!-#REF!</formula>
    </cfRule>
  </conditionalFormatting>
  <conditionalFormatting sqref="H324">
    <cfRule type="containsText" dxfId="2954" priority="605" operator="containsText" text="VALOR MINIMO NO ACEPTABLE">
      <formula>NOT(ISERROR(SEARCH("VALOR MINIMO NO ACEPTABLE",H324)))</formula>
    </cfRule>
  </conditionalFormatting>
  <conditionalFormatting sqref="H324">
    <cfRule type="containsText" dxfId="2953" priority="604" operator="containsText" text="OFERTA CON PRECIO APARENTEMENTE BAJO">
      <formula>NOT(ISERROR(SEARCH("OFERTA CON PRECIO APARENTEMENTE BAJO",H324)))</formula>
    </cfRule>
  </conditionalFormatting>
  <conditionalFormatting sqref="Q324">
    <cfRule type="cellIs" dxfId="2952" priority="601" operator="greaterThan">
      <formula>0</formula>
    </cfRule>
  </conditionalFormatting>
  <conditionalFormatting sqref="Q324">
    <cfRule type="cellIs" dxfId="2951" priority="602" operator="greaterThan">
      <formula>#REF!-(#REF!-#REF!-#REF!-#REF!)</formula>
    </cfRule>
    <cfRule type="cellIs" dxfId="2950" priority="603" operator="greaterThan">
      <formula>#REF!-#REF!-#REF!-#REF!-#REF!</formula>
    </cfRule>
  </conditionalFormatting>
  <conditionalFormatting sqref="H325">
    <cfRule type="containsText" dxfId="2949" priority="600" operator="containsText" text="VALOR MINIMO NO ACEPTABLE">
      <formula>NOT(ISERROR(SEARCH("VALOR MINIMO NO ACEPTABLE",H325)))</formula>
    </cfRule>
  </conditionalFormatting>
  <conditionalFormatting sqref="H325">
    <cfRule type="containsText" dxfId="2948" priority="599" operator="containsText" text="OFERTA CON PRECIO APARENTEMENTE BAJO">
      <formula>NOT(ISERROR(SEARCH("OFERTA CON PRECIO APARENTEMENTE BAJO",H325)))</formula>
    </cfRule>
  </conditionalFormatting>
  <conditionalFormatting sqref="Q325">
    <cfRule type="cellIs" dxfId="2947" priority="596" operator="greaterThan">
      <formula>0</formula>
    </cfRule>
  </conditionalFormatting>
  <conditionalFormatting sqref="Q325">
    <cfRule type="cellIs" dxfId="2946" priority="597" operator="greaterThan">
      <formula>#REF!-(#REF!-#REF!-#REF!-#REF!)</formula>
    </cfRule>
    <cfRule type="cellIs" dxfId="2945" priority="598" operator="greaterThan">
      <formula>#REF!-#REF!-#REF!-#REF!-#REF!</formula>
    </cfRule>
  </conditionalFormatting>
  <conditionalFormatting sqref="H326">
    <cfRule type="containsText" dxfId="2944" priority="595" operator="containsText" text="VALOR MINIMO NO ACEPTABLE">
      <formula>NOT(ISERROR(SEARCH("VALOR MINIMO NO ACEPTABLE",H326)))</formula>
    </cfRule>
  </conditionalFormatting>
  <conditionalFormatting sqref="H326">
    <cfRule type="containsText" dxfId="2943" priority="594" operator="containsText" text="OFERTA CON PRECIO APARENTEMENTE BAJO">
      <formula>NOT(ISERROR(SEARCH("OFERTA CON PRECIO APARENTEMENTE BAJO",H326)))</formula>
    </cfRule>
  </conditionalFormatting>
  <conditionalFormatting sqref="Q326">
    <cfRule type="cellIs" dxfId="2942" priority="591" operator="greaterThan">
      <formula>0</formula>
    </cfRule>
  </conditionalFormatting>
  <conditionalFormatting sqref="Q326">
    <cfRule type="cellIs" dxfId="2941" priority="592" operator="greaterThan">
      <formula>#REF!-(#REF!-#REF!-#REF!-#REF!)</formula>
    </cfRule>
    <cfRule type="cellIs" dxfId="2940" priority="593" operator="greaterThan">
      <formula>#REF!-#REF!-#REF!-#REF!-#REF!</formula>
    </cfRule>
  </conditionalFormatting>
  <conditionalFormatting sqref="H327">
    <cfRule type="containsText" dxfId="2939" priority="590" operator="containsText" text="VALOR MINIMO NO ACEPTABLE">
      <formula>NOT(ISERROR(SEARCH("VALOR MINIMO NO ACEPTABLE",H327)))</formula>
    </cfRule>
  </conditionalFormatting>
  <conditionalFormatting sqref="H327">
    <cfRule type="containsText" dxfId="2938" priority="589" operator="containsText" text="OFERTA CON PRECIO APARENTEMENTE BAJO">
      <formula>NOT(ISERROR(SEARCH("OFERTA CON PRECIO APARENTEMENTE BAJO",H327)))</formula>
    </cfRule>
  </conditionalFormatting>
  <conditionalFormatting sqref="Q327">
    <cfRule type="cellIs" dxfId="2937" priority="586" operator="greaterThan">
      <formula>0</formula>
    </cfRule>
  </conditionalFormatting>
  <conditionalFormatting sqref="Q327">
    <cfRule type="cellIs" dxfId="2936" priority="587" operator="greaterThan">
      <formula>#REF!-(#REF!-#REF!-#REF!-#REF!)</formula>
    </cfRule>
    <cfRule type="cellIs" dxfId="2935" priority="588" operator="greaterThan">
      <formula>#REF!-#REF!-#REF!-#REF!-#REF!</formula>
    </cfRule>
  </conditionalFormatting>
  <conditionalFormatting sqref="H328">
    <cfRule type="containsText" dxfId="2934" priority="585" operator="containsText" text="VALOR MINIMO NO ACEPTABLE">
      <formula>NOT(ISERROR(SEARCH("VALOR MINIMO NO ACEPTABLE",H328)))</formula>
    </cfRule>
  </conditionalFormatting>
  <conditionalFormatting sqref="H328">
    <cfRule type="containsText" dxfId="2933" priority="584" operator="containsText" text="OFERTA CON PRECIO APARENTEMENTE BAJO">
      <formula>NOT(ISERROR(SEARCH("OFERTA CON PRECIO APARENTEMENTE BAJO",H328)))</formula>
    </cfRule>
  </conditionalFormatting>
  <conditionalFormatting sqref="Q328">
    <cfRule type="cellIs" dxfId="2932" priority="581" operator="greaterThan">
      <formula>0</formula>
    </cfRule>
  </conditionalFormatting>
  <conditionalFormatting sqref="Q328">
    <cfRule type="cellIs" dxfId="2931" priority="582" operator="greaterThan">
      <formula>#REF!-(#REF!-#REF!-#REF!-#REF!)</formula>
    </cfRule>
    <cfRule type="cellIs" dxfId="2930" priority="583" operator="greaterThan">
      <formula>#REF!-#REF!-#REF!-#REF!-#REF!</formula>
    </cfRule>
  </conditionalFormatting>
  <conditionalFormatting sqref="H329">
    <cfRule type="containsText" dxfId="2929" priority="580" operator="containsText" text="VALOR MINIMO NO ACEPTABLE">
      <formula>NOT(ISERROR(SEARCH("VALOR MINIMO NO ACEPTABLE",H329)))</formula>
    </cfRule>
  </conditionalFormatting>
  <conditionalFormatting sqref="H329">
    <cfRule type="containsText" dxfId="2928" priority="579" operator="containsText" text="OFERTA CON PRECIO APARENTEMENTE BAJO">
      <formula>NOT(ISERROR(SEARCH("OFERTA CON PRECIO APARENTEMENTE BAJO",H329)))</formula>
    </cfRule>
  </conditionalFormatting>
  <conditionalFormatting sqref="Q329">
    <cfRule type="cellIs" dxfId="2927" priority="576" operator="greaterThan">
      <formula>0</formula>
    </cfRule>
  </conditionalFormatting>
  <conditionalFormatting sqref="Q329">
    <cfRule type="cellIs" dxfId="2926" priority="577" operator="greaterThan">
      <formula>#REF!-(#REF!-#REF!-#REF!-#REF!)</formula>
    </cfRule>
    <cfRule type="cellIs" dxfId="2925" priority="578" operator="greaterThan">
      <formula>#REF!-#REF!-#REF!-#REF!-#REF!</formula>
    </cfRule>
  </conditionalFormatting>
  <conditionalFormatting sqref="H330">
    <cfRule type="containsText" dxfId="2924" priority="575" operator="containsText" text="VALOR MINIMO NO ACEPTABLE">
      <formula>NOT(ISERROR(SEARCH("VALOR MINIMO NO ACEPTABLE",H330)))</formula>
    </cfRule>
  </conditionalFormatting>
  <conditionalFormatting sqref="H330">
    <cfRule type="containsText" dxfId="2923" priority="574" operator="containsText" text="OFERTA CON PRECIO APARENTEMENTE BAJO">
      <formula>NOT(ISERROR(SEARCH("OFERTA CON PRECIO APARENTEMENTE BAJO",H330)))</formula>
    </cfRule>
  </conditionalFormatting>
  <conditionalFormatting sqref="Q330">
    <cfRule type="cellIs" dxfId="2922" priority="571" operator="greaterThan">
      <formula>0</formula>
    </cfRule>
  </conditionalFormatting>
  <conditionalFormatting sqref="Q330">
    <cfRule type="cellIs" dxfId="2921" priority="572" operator="greaterThan">
      <formula>#REF!-(#REF!-#REF!-#REF!-#REF!)</formula>
    </cfRule>
    <cfRule type="cellIs" dxfId="2920" priority="573" operator="greaterThan">
      <formula>#REF!-#REF!-#REF!-#REF!-#REF!</formula>
    </cfRule>
  </conditionalFormatting>
  <conditionalFormatting sqref="H331">
    <cfRule type="containsText" dxfId="2919" priority="570" operator="containsText" text="VALOR MINIMO NO ACEPTABLE">
      <formula>NOT(ISERROR(SEARCH("VALOR MINIMO NO ACEPTABLE",H331)))</formula>
    </cfRule>
  </conditionalFormatting>
  <conditionalFormatting sqref="H331">
    <cfRule type="containsText" dxfId="2918" priority="569" operator="containsText" text="OFERTA CON PRECIO APARENTEMENTE BAJO">
      <formula>NOT(ISERROR(SEARCH("OFERTA CON PRECIO APARENTEMENTE BAJO",H331)))</formula>
    </cfRule>
  </conditionalFormatting>
  <conditionalFormatting sqref="Q331">
    <cfRule type="cellIs" dxfId="2917" priority="566" operator="greaterThan">
      <formula>0</formula>
    </cfRule>
  </conditionalFormatting>
  <conditionalFormatting sqref="Q331">
    <cfRule type="cellIs" dxfId="2916" priority="567" operator="greaterThan">
      <formula>#REF!-(#REF!-#REF!-#REF!-#REF!)</formula>
    </cfRule>
    <cfRule type="cellIs" dxfId="2915" priority="568" operator="greaterThan">
      <formula>#REF!-#REF!-#REF!-#REF!-#REF!</formula>
    </cfRule>
  </conditionalFormatting>
  <conditionalFormatting sqref="H332">
    <cfRule type="containsText" dxfId="2914" priority="565" operator="containsText" text="VALOR MINIMO NO ACEPTABLE">
      <formula>NOT(ISERROR(SEARCH("VALOR MINIMO NO ACEPTABLE",H332)))</formula>
    </cfRule>
  </conditionalFormatting>
  <conditionalFormatting sqref="H332">
    <cfRule type="containsText" dxfId="2913" priority="564" operator="containsText" text="OFERTA CON PRECIO APARENTEMENTE BAJO">
      <formula>NOT(ISERROR(SEARCH("OFERTA CON PRECIO APARENTEMENTE BAJO",H332)))</formula>
    </cfRule>
  </conditionalFormatting>
  <conditionalFormatting sqref="Q332">
    <cfRule type="cellIs" dxfId="2912" priority="561" operator="greaterThan">
      <formula>0</formula>
    </cfRule>
  </conditionalFormatting>
  <conditionalFormatting sqref="Q332">
    <cfRule type="cellIs" dxfId="2911" priority="562" operator="greaterThan">
      <formula>#REF!-(#REF!-#REF!-#REF!-#REF!)</formula>
    </cfRule>
    <cfRule type="cellIs" dxfId="2910" priority="563" operator="greaterThan">
      <formula>#REF!-#REF!-#REF!-#REF!-#REF!</formula>
    </cfRule>
  </conditionalFormatting>
  <conditionalFormatting sqref="H333">
    <cfRule type="containsText" dxfId="2909" priority="560" operator="containsText" text="VALOR MINIMO NO ACEPTABLE">
      <formula>NOT(ISERROR(SEARCH("VALOR MINIMO NO ACEPTABLE",H333)))</formula>
    </cfRule>
  </conditionalFormatting>
  <conditionalFormatting sqref="H333">
    <cfRule type="containsText" dxfId="2908" priority="559" operator="containsText" text="OFERTA CON PRECIO APARENTEMENTE BAJO">
      <formula>NOT(ISERROR(SEARCH("OFERTA CON PRECIO APARENTEMENTE BAJO",H333)))</formula>
    </cfRule>
  </conditionalFormatting>
  <conditionalFormatting sqref="Q333">
    <cfRule type="cellIs" dxfId="2907" priority="556" operator="greaterThan">
      <formula>0</formula>
    </cfRule>
  </conditionalFormatting>
  <conditionalFormatting sqref="Q333">
    <cfRule type="cellIs" dxfId="2906" priority="557" operator="greaterThan">
      <formula>#REF!-(#REF!-#REF!-#REF!-#REF!)</formula>
    </cfRule>
    <cfRule type="cellIs" dxfId="2905" priority="558" operator="greaterThan">
      <formula>#REF!-#REF!-#REF!-#REF!-#REF!</formula>
    </cfRule>
  </conditionalFormatting>
  <conditionalFormatting sqref="H334">
    <cfRule type="containsText" dxfId="2904" priority="555" operator="containsText" text="VALOR MINIMO NO ACEPTABLE">
      <formula>NOT(ISERROR(SEARCH("VALOR MINIMO NO ACEPTABLE",H334)))</formula>
    </cfRule>
  </conditionalFormatting>
  <conditionalFormatting sqref="H334">
    <cfRule type="containsText" dxfId="2903" priority="554" operator="containsText" text="OFERTA CON PRECIO APARENTEMENTE BAJO">
      <formula>NOT(ISERROR(SEARCH("OFERTA CON PRECIO APARENTEMENTE BAJO",H334)))</formula>
    </cfRule>
  </conditionalFormatting>
  <conditionalFormatting sqref="Q334">
    <cfRule type="cellIs" dxfId="2902" priority="551" operator="greaterThan">
      <formula>0</formula>
    </cfRule>
  </conditionalFormatting>
  <conditionalFormatting sqref="Q334">
    <cfRule type="cellIs" dxfId="2901" priority="552" operator="greaterThan">
      <formula>#REF!-(#REF!-#REF!-#REF!-#REF!)</formula>
    </cfRule>
    <cfRule type="cellIs" dxfId="2900" priority="553" operator="greaterThan">
      <formula>#REF!-#REF!-#REF!-#REF!-#REF!</formula>
    </cfRule>
  </conditionalFormatting>
  <conditionalFormatting sqref="H335">
    <cfRule type="containsText" dxfId="2899" priority="550" operator="containsText" text="VALOR MINIMO NO ACEPTABLE">
      <formula>NOT(ISERROR(SEARCH("VALOR MINIMO NO ACEPTABLE",H335)))</formula>
    </cfRule>
  </conditionalFormatting>
  <conditionalFormatting sqref="H335">
    <cfRule type="containsText" dxfId="2898" priority="549" operator="containsText" text="OFERTA CON PRECIO APARENTEMENTE BAJO">
      <formula>NOT(ISERROR(SEARCH("OFERTA CON PRECIO APARENTEMENTE BAJO",H335)))</formula>
    </cfRule>
  </conditionalFormatting>
  <conditionalFormatting sqref="Q335">
    <cfRule type="cellIs" dxfId="2897" priority="546" operator="greaterThan">
      <formula>0</formula>
    </cfRule>
  </conditionalFormatting>
  <conditionalFormatting sqref="Q335">
    <cfRule type="cellIs" dxfId="2896" priority="547" operator="greaterThan">
      <formula>#REF!-(#REF!-#REF!-#REF!-#REF!)</formula>
    </cfRule>
    <cfRule type="cellIs" dxfId="2895" priority="548" operator="greaterThan">
      <formula>#REF!-#REF!-#REF!-#REF!-#REF!</formula>
    </cfRule>
  </conditionalFormatting>
  <conditionalFormatting sqref="H336">
    <cfRule type="containsText" dxfId="2894" priority="545" operator="containsText" text="VALOR MINIMO NO ACEPTABLE">
      <formula>NOT(ISERROR(SEARCH("VALOR MINIMO NO ACEPTABLE",H336)))</formula>
    </cfRule>
  </conditionalFormatting>
  <conditionalFormatting sqref="H336">
    <cfRule type="containsText" dxfId="2893" priority="544" operator="containsText" text="OFERTA CON PRECIO APARENTEMENTE BAJO">
      <formula>NOT(ISERROR(SEARCH("OFERTA CON PRECIO APARENTEMENTE BAJO",H336)))</formula>
    </cfRule>
  </conditionalFormatting>
  <conditionalFormatting sqref="Q336">
    <cfRule type="cellIs" dxfId="2892" priority="541" operator="greaterThan">
      <formula>0</formula>
    </cfRule>
  </conditionalFormatting>
  <conditionalFormatting sqref="Q336">
    <cfRule type="cellIs" dxfId="2891" priority="542" operator="greaterThan">
      <formula>#REF!-(#REF!-#REF!-#REF!-#REF!)</formula>
    </cfRule>
    <cfRule type="cellIs" dxfId="2890" priority="543" operator="greaterThan">
      <formula>#REF!-#REF!-#REF!-#REF!-#REF!</formula>
    </cfRule>
  </conditionalFormatting>
  <conditionalFormatting sqref="H337">
    <cfRule type="containsText" dxfId="2889" priority="540" operator="containsText" text="VALOR MINIMO NO ACEPTABLE">
      <formula>NOT(ISERROR(SEARCH("VALOR MINIMO NO ACEPTABLE",H337)))</formula>
    </cfRule>
  </conditionalFormatting>
  <conditionalFormatting sqref="H337">
    <cfRule type="containsText" dxfId="2888" priority="539" operator="containsText" text="OFERTA CON PRECIO APARENTEMENTE BAJO">
      <formula>NOT(ISERROR(SEARCH("OFERTA CON PRECIO APARENTEMENTE BAJO",H337)))</formula>
    </cfRule>
  </conditionalFormatting>
  <conditionalFormatting sqref="Q337">
    <cfRule type="cellIs" dxfId="2887" priority="536" operator="greaterThan">
      <formula>0</formula>
    </cfRule>
  </conditionalFormatting>
  <conditionalFormatting sqref="Q337">
    <cfRule type="cellIs" dxfId="2886" priority="537" operator="greaterThan">
      <formula>#REF!-(#REF!-#REF!-#REF!-#REF!)</formula>
    </cfRule>
    <cfRule type="cellIs" dxfId="2885" priority="538" operator="greaterThan">
      <formula>#REF!-#REF!-#REF!-#REF!-#REF!</formula>
    </cfRule>
  </conditionalFormatting>
  <conditionalFormatting sqref="H338">
    <cfRule type="containsText" dxfId="2884" priority="535" operator="containsText" text="VALOR MINIMO NO ACEPTABLE">
      <formula>NOT(ISERROR(SEARCH("VALOR MINIMO NO ACEPTABLE",H338)))</formula>
    </cfRule>
  </conditionalFormatting>
  <conditionalFormatting sqref="H338">
    <cfRule type="containsText" dxfId="2883" priority="534" operator="containsText" text="OFERTA CON PRECIO APARENTEMENTE BAJO">
      <formula>NOT(ISERROR(SEARCH("OFERTA CON PRECIO APARENTEMENTE BAJO",H338)))</formula>
    </cfRule>
  </conditionalFormatting>
  <conditionalFormatting sqref="Q338">
    <cfRule type="cellIs" dxfId="2882" priority="531" operator="greaterThan">
      <formula>0</formula>
    </cfRule>
  </conditionalFormatting>
  <conditionalFormatting sqref="Q338">
    <cfRule type="cellIs" dxfId="2881" priority="532" operator="greaterThan">
      <formula>#REF!-(#REF!-#REF!-#REF!-#REF!)</formula>
    </cfRule>
    <cfRule type="cellIs" dxfId="2880" priority="533" operator="greaterThan">
      <formula>#REF!-#REF!-#REF!-#REF!-#REF!</formula>
    </cfRule>
  </conditionalFormatting>
  <conditionalFormatting sqref="H339">
    <cfRule type="containsText" dxfId="2879" priority="530" operator="containsText" text="VALOR MINIMO NO ACEPTABLE">
      <formula>NOT(ISERROR(SEARCH("VALOR MINIMO NO ACEPTABLE",H339)))</formula>
    </cfRule>
  </conditionalFormatting>
  <conditionalFormatting sqref="H339">
    <cfRule type="containsText" dxfId="2878" priority="529" operator="containsText" text="OFERTA CON PRECIO APARENTEMENTE BAJO">
      <formula>NOT(ISERROR(SEARCH("OFERTA CON PRECIO APARENTEMENTE BAJO",H339)))</formula>
    </cfRule>
  </conditionalFormatting>
  <conditionalFormatting sqref="Q339">
    <cfRule type="cellIs" dxfId="2877" priority="526" operator="greaterThan">
      <formula>0</formula>
    </cfRule>
  </conditionalFormatting>
  <conditionalFormatting sqref="Q339">
    <cfRule type="cellIs" dxfId="2876" priority="527" operator="greaterThan">
      <formula>#REF!-(#REF!-#REF!-#REF!-#REF!)</formula>
    </cfRule>
    <cfRule type="cellIs" dxfId="2875" priority="528" operator="greaterThan">
      <formula>#REF!-#REF!-#REF!-#REF!-#REF!</formula>
    </cfRule>
  </conditionalFormatting>
  <conditionalFormatting sqref="H340">
    <cfRule type="containsText" dxfId="2874" priority="525" operator="containsText" text="VALOR MINIMO NO ACEPTABLE">
      <formula>NOT(ISERROR(SEARCH("VALOR MINIMO NO ACEPTABLE",H340)))</formula>
    </cfRule>
  </conditionalFormatting>
  <conditionalFormatting sqref="H340">
    <cfRule type="containsText" dxfId="2873" priority="524" operator="containsText" text="OFERTA CON PRECIO APARENTEMENTE BAJO">
      <formula>NOT(ISERROR(SEARCH("OFERTA CON PRECIO APARENTEMENTE BAJO",H340)))</formula>
    </cfRule>
  </conditionalFormatting>
  <conditionalFormatting sqref="Q340">
    <cfRule type="cellIs" dxfId="2872" priority="521" operator="greaterThan">
      <formula>0</formula>
    </cfRule>
  </conditionalFormatting>
  <conditionalFormatting sqref="Q340">
    <cfRule type="cellIs" dxfId="2871" priority="522" operator="greaterThan">
      <formula>#REF!-(#REF!-#REF!-#REF!-#REF!)</formula>
    </cfRule>
    <cfRule type="cellIs" dxfId="2870" priority="523" operator="greaterThan">
      <formula>#REF!-#REF!-#REF!-#REF!-#REF!</formula>
    </cfRule>
  </conditionalFormatting>
  <conditionalFormatting sqref="H341">
    <cfRule type="containsText" dxfId="2869" priority="520" operator="containsText" text="VALOR MINIMO NO ACEPTABLE">
      <formula>NOT(ISERROR(SEARCH("VALOR MINIMO NO ACEPTABLE",H341)))</formula>
    </cfRule>
  </conditionalFormatting>
  <conditionalFormatting sqref="H341">
    <cfRule type="containsText" dxfId="2868" priority="519" operator="containsText" text="OFERTA CON PRECIO APARENTEMENTE BAJO">
      <formula>NOT(ISERROR(SEARCH("OFERTA CON PRECIO APARENTEMENTE BAJO",H341)))</formula>
    </cfRule>
  </conditionalFormatting>
  <conditionalFormatting sqref="Q341">
    <cfRule type="cellIs" dxfId="2867" priority="516" operator="greaterThan">
      <formula>0</formula>
    </cfRule>
  </conditionalFormatting>
  <conditionalFormatting sqref="Q341">
    <cfRule type="cellIs" dxfId="2866" priority="517" operator="greaterThan">
      <formula>#REF!-(#REF!-#REF!-#REF!-#REF!)</formula>
    </cfRule>
    <cfRule type="cellIs" dxfId="2865" priority="518" operator="greaterThan">
      <formula>#REF!-#REF!-#REF!-#REF!-#REF!</formula>
    </cfRule>
  </conditionalFormatting>
  <conditionalFormatting sqref="H342">
    <cfRule type="containsText" dxfId="2864" priority="515" operator="containsText" text="VALOR MINIMO NO ACEPTABLE">
      <formula>NOT(ISERROR(SEARCH("VALOR MINIMO NO ACEPTABLE",H342)))</formula>
    </cfRule>
  </conditionalFormatting>
  <conditionalFormatting sqref="H342">
    <cfRule type="containsText" dxfId="2863" priority="514" operator="containsText" text="OFERTA CON PRECIO APARENTEMENTE BAJO">
      <formula>NOT(ISERROR(SEARCH("OFERTA CON PRECIO APARENTEMENTE BAJO",H342)))</formula>
    </cfRule>
  </conditionalFormatting>
  <conditionalFormatting sqref="Q342">
    <cfRule type="cellIs" dxfId="2862" priority="511" operator="greaterThan">
      <formula>0</formula>
    </cfRule>
  </conditionalFormatting>
  <conditionalFormatting sqref="Q342">
    <cfRule type="cellIs" dxfId="2861" priority="512" operator="greaterThan">
      <formula>#REF!-(#REF!-#REF!-#REF!-#REF!)</formula>
    </cfRule>
    <cfRule type="cellIs" dxfId="2860" priority="513" operator="greaterThan">
      <formula>#REF!-#REF!-#REF!-#REF!-#REF!</formula>
    </cfRule>
  </conditionalFormatting>
  <conditionalFormatting sqref="H343">
    <cfRule type="containsText" dxfId="2859" priority="510" operator="containsText" text="VALOR MINIMO NO ACEPTABLE">
      <formula>NOT(ISERROR(SEARCH("VALOR MINIMO NO ACEPTABLE",H343)))</formula>
    </cfRule>
  </conditionalFormatting>
  <conditionalFormatting sqref="H343">
    <cfRule type="containsText" dxfId="2858" priority="509" operator="containsText" text="OFERTA CON PRECIO APARENTEMENTE BAJO">
      <formula>NOT(ISERROR(SEARCH("OFERTA CON PRECIO APARENTEMENTE BAJO",H343)))</formula>
    </cfRule>
  </conditionalFormatting>
  <conditionalFormatting sqref="Q343">
    <cfRule type="cellIs" dxfId="2857" priority="506" operator="greaterThan">
      <formula>0</formula>
    </cfRule>
  </conditionalFormatting>
  <conditionalFormatting sqref="Q343">
    <cfRule type="cellIs" dxfId="2856" priority="507" operator="greaterThan">
      <formula>#REF!-(#REF!-#REF!-#REF!-#REF!)</formula>
    </cfRule>
    <cfRule type="cellIs" dxfId="2855" priority="508" operator="greaterThan">
      <formula>#REF!-#REF!-#REF!-#REF!-#REF!</formula>
    </cfRule>
  </conditionalFormatting>
  <conditionalFormatting sqref="H344">
    <cfRule type="containsText" dxfId="2854" priority="505" operator="containsText" text="VALOR MINIMO NO ACEPTABLE">
      <formula>NOT(ISERROR(SEARCH("VALOR MINIMO NO ACEPTABLE",H344)))</formula>
    </cfRule>
  </conditionalFormatting>
  <conditionalFormatting sqref="H344">
    <cfRule type="containsText" dxfId="2853" priority="504" operator="containsText" text="OFERTA CON PRECIO APARENTEMENTE BAJO">
      <formula>NOT(ISERROR(SEARCH("OFERTA CON PRECIO APARENTEMENTE BAJO",H344)))</formula>
    </cfRule>
  </conditionalFormatting>
  <conditionalFormatting sqref="Q344">
    <cfRule type="cellIs" dxfId="2852" priority="501" operator="greaterThan">
      <formula>0</formula>
    </cfRule>
  </conditionalFormatting>
  <conditionalFormatting sqref="Q344">
    <cfRule type="cellIs" dxfId="2851" priority="502" operator="greaterThan">
      <formula>#REF!-(#REF!-#REF!-#REF!-#REF!)</formula>
    </cfRule>
    <cfRule type="cellIs" dxfId="2850" priority="503" operator="greaterThan">
      <formula>#REF!-#REF!-#REF!-#REF!-#REF!</formula>
    </cfRule>
  </conditionalFormatting>
  <conditionalFormatting sqref="H345">
    <cfRule type="containsText" dxfId="2849" priority="500" operator="containsText" text="VALOR MINIMO NO ACEPTABLE">
      <formula>NOT(ISERROR(SEARCH("VALOR MINIMO NO ACEPTABLE",H345)))</formula>
    </cfRule>
  </conditionalFormatting>
  <conditionalFormatting sqref="H345">
    <cfRule type="containsText" dxfId="2848" priority="499" operator="containsText" text="OFERTA CON PRECIO APARENTEMENTE BAJO">
      <formula>NOT(ISERROR(SEARCH("OFERTA CON PRECIO APARENTEMENTE BAJO",H345)))</formula>
    </cfRule>
  </conditionalFormatting>
  <conditionalFormatting sqref="Q345">
    <cfRule type="cellIs" dxfId="2847" priority="496" operator="greaterThan">
      <formula>0</formula>
    </cfRule>
  </conditionalFormatting>
  <conditionalFormatting sqref="Q345">
    <cfRule type="cellIs" dxfId="2846" priority="497" operator="greaterThan">
      <formula>#REF!-(#REF!-#REF!-#REF!-#REF!)</formula>
    </cfRule>
    <cfRule type="cellIs" dxfId="2845" priority="498" operator="greaterThan">
      <formula>#REF!-#REF!-#REF!-#REF!-#REF!</formula>
    </cfRule>
  </conditionalFormatting>
  <conditionalFormatting sqref="H346">
    <cfRule type="containsText" dxfId="2844" priority="495" operator="containsText" text="VALOR MINIMO NO ACEPTABLE">
      <formula>NOT(ISERROR(SEARCH("VALOR MINIMO NO ACEPTABLE",H346)))</formula>
    </cfRule>
  </conditionalFormatting>
  <conditionalFormatting sqref="H346">
    <cfRule type="containsText" dxfId="2843" priority="494" operator="containsText" text="OFERTA CON PRECIO APARENTEMENTE BAJO">
      <formula>NOT(ISERROR(SEARCH("OFERTA CON PRECIO APARENTEMENTE BAJO",H346)))</formula>
    </cfRule>
  </conditionalFormatting>
  <conditionalFormatting sqref="Q346">
    <cfRule type="cellIs" dxfId="2842" priority="491" operator="greaterThan">
      <formula>0</formula>
    </cfRule>
  </conditionalFormatting>
  <conditionalFormatting sqref="Q346">
    <cfRule type="cellIs" dxfId="2841" priority="492" operator="greaterThan">
      <formula>#REF!-(#REF!-#REF!-#REF!-#REF!)</formula>
    </cfRule>
    <cfRule type="cellIs" dxfId="2840" priority="493" operator="greaterThan">
      <formula>#REF!-#REF!-#REF!-#REF!-#REF!</formula>
    </cfRule>
  </conditionalFormatting>
  <conditionalFormatting sqref="H347">
    <cfRule type="containsText" dxfId="2839" priority="490" operator="containsText" text="VALOR MINIMO NO ACEPTABLE">
      <formula>NOT(ISERROR(SEARCH("VALOR MINIMO NO ACEPTABLE",H347)))</formula>
    </cfRule>
  </conditionalFormatting>
  <conditionalFormatting sqref="H347">
    <cfRule type="containsText" dxfId="2838" priority="489" operator="containsText" text="OFERTA CON PRECIO APARENTEMENTE BAJO">
      <formula>NOT(ISERROR(SEARCH("OFERTA CON PRECIO APARENTEMENTE BAJO",H347)))</formula>
    </cfRule>
  </conditionalFormatting>
  <conditionalFormatting sqref="Q347">
    <cfRule type="cellIs" dxfId="2837" priority="486" operator="greaterThan">
      <formula>0</formula>
    </cfRule>
  </conditionalFormatting>
  <conditionalFormatting sqref="Q347">
    <cfRule type="cellIs" dxfId="2836" priority="487" operator="greaterThan">
      <formula>#REF!-(#REF!-#REF!-#REF!-#REF!)</formula>
    </cfRule>
    <cfRule type="cellIs" dxfId="2835" priority="488" operator="greaterThan">
      <formula>#REF!-#REF!-#REF!-#REF!-#REF!</formula>
    </cfRule>
  </conditionalFormatting>
  <conditionalFormatting sqref="H348">
    <cfRule type="containsText" dxfId="2834" priority="485" operator="containsText" text="VALOR MINIMO NO ACEPTABLE">
      <formula>NOT(ISERROR(SEARCH("VALOR MINIMO NO ACEPTABLE",H348)))</formula>
    </cfRule>
  </conditionalFormatting>
  <conditionalFormatting sqref="H348">
    <cfRule type="containsText" dxfId="2833" priority="484" operator="containsText" text="OFERTA CON PRECIO APARENTEMENTE BAJO">
      <formula>NOT(ISERROR(SEARCH("OFERTA CON PRECIO APARENTEMENTE BAJO",H348)))</formula>
    </cfRule>
  </conditionalFormatting>
  <conditionalFormatting sqref="Q348">
    <cfRule type="cellIs" dxfId="2832" priority="481" operator="greaterThan">
      <formula>0</formula>
    </cfRule>
  </conditionalFormatting>
  <conditionalFormatting sqref="Q348">
    <cfRule type="cellIs" dxfId="2831" priority="482" operator="greaterThan">
      <formula>#REF!-(#REF!-#REF!-#REF!-#REF!)</formula>
    </cfRule>
    <cfRule type="cellIs" dxfId="2830" priority="483" operator="greaterThan">
      <formula>#REF!-#REF!-#REF!-#REF!-#REF!</formula>
    </cfRule>
  </conditionalFormatting>
  <conditionalFormatting sqref="H349">
    <cfRule type="containsText" dxfId="2829" priority="480" operator="containsText" text="VALOR MINIMO NO ACEPTABLE">
      <formula>NOT(ISERROR(SEARCH("VALOR MINIMO NO ACEPTABLE",H349)))</formula>
    </cfRule>
  </conditionalFormatting>
  <conditionalFormatting sqref="H349">
    <cfRule type="containsText" dxfId="2828" priority="479" operator="containsText" text="OFERTA CON PRECIO APARENTEMENTE BAJO">
      <formula>NOT(ISERROR(SEARCH("OFERTA CON PRECIO APARENTEMENTE BAJO",H349)))</formula>
    </cfRule>
  </conditionalFormatting>
  <conditionalFormatting sqref="Q349">
    <cfRule type="cellIs" dxfId="2827" priority="476" operator="greaterThan">
      <formula>0</formula>
    </cfRule>
  </conditionalFormatting>
  <conditionalFormatting sqref="Q349">
    <cfRule type="cellIs" dxfId="2826" priority="477" operator="greaterThan">
      <formula>#REF!-(#REF!-#REF!-#REF!-#REF!)</formula>
    </cfRule>
    <cfRule type="cellIs" dxfId="2825" priority="478" operator="greaterThan">
      <formula>#REF!-#REF!-#REF!-#REF!-#REF!</formula>
    </cfRule>
  </conditionalFormatting>
  <conditionalFormatting sqref="H350">
    <cfRule type="containsText" dxfId="2824" priority="475" operator="containsText" text="VALOR MINIMO NO ACEPTABLE">
      <formula>NOT(ISERROR(SEARCH("VALOR MINIMO NO ACEPTABLE",H350)))</formula>
    </cfRule>
  </conditionalFormatting>
  <conditionalFormatting sqref="H350">
    <cfRule type="containsText" dxfId="2823" priority="474" operator="containsText" text="OFERTA CON PRECIO APARENTEMENTE BAJO">
      <formula>NOT(ISERROR(SEARCH("OFERTA CON PRECIO APARENTEMENTE BAJO",H350)))</formula>
    </cfRule>
  </conditionalFormatting>
  <conditionalFormatting sqref="Q350">
    <cfRule type="cellIs" dxfId="2822" priority="471" operator="greaterThan">
      <formula>0</formula>
    </cfRule>
  </conditionalFormatting>
  <conditionalFormatting sqref="Q350">
    <cfRule type="cellIs" dxfId="2821" priority="472" operator="greaterThan">
      <formula>#REF!-(#REF!-#REF!-#REF!-#REF!)</formula>
    </cfRule>
    <cfRule type="cellIs" dxfId="2820" priority="473" operator="greaterThan">
      <formula>#REF!-#REF!-#REF!-#REF!-#REF!</formula>
    </cfRule>
  </conditionalFormatting>
  <conditionalFormatting sqref="H351">
    <cfRule type="containsText" dxfId="2819" priority="470" operator="containsText" text="VALOR MINIMO NO ACEPTABLE">
      <formula>NOT(ISERROR(SEARCH("VALOR MINIMO NO ACEPTABLE",H351)))</formula>
    </cfRule>
  </conditionalFormatting>
  <conditionalFormatting sqref="H351">
    <cfRule type="containsText" dxfId="2818" priority="469" operator="containsText" text="OFERTA CON PRECIO APARENTEMENTE BAJO">
      <formula>NOT(ISERROR(SEARCH("OFERTA CON PRECIO APARENTEMENTE BAJO",H351)))</formula>
    </cfRule>
  </conditionalFormatting>
  <conditionalFormatting sqref="Q351">
    <cfRule type="cellIs" dxfId="2817" priority="466" operator="greaterThan">
      <formula>0</formula>
    </cfRule>
  </conditionalFormatting>
  <conditionalFormatting sqref="Q351">
    <cfRule type="cellIs" dxfId="2816" priority="467" operator="greaterThan">
      <formula>#REF!-(#REF!-#REF!-#REF!-#REF!)</formula>
    </cfRule>
    <cfRule type="cellIs" dxfId="2815" priority="468" operator="greaterThan">
      <formula>#REF!-#REF!-#REF!-#REF!-#REF!</formula>
    </cfRule>
  </conditionalFormatting>
  <conditionalFormatting sqref="H352">
    <cfRule type="containsText" dxfId="2814" priority="465" operator="containsText" text="VALOR MINIMO NO ACEPTABLE">
      <formula>NOT(ISERROR(SEARCH("VALOR MINIMO NO ACEPTABLE",H352)))</formula>
    </cfRule>
  </conditionalFormatting>
  <conditionalFormatting sqref="H352">
    <cfRule type="containsText" dxfId="2813" priority="464" operator="containsText" text="OFERTA CON PRECIO APARENTEMENTE BAJO">
      <formula>NOT(ISERROR(SEARCH("OFERTA CON PRECIO APARENTEMENTE BAJO",H352)))</formula>
    </cfRule>
  </conditionalFormatting>
  <conditionalFormatting sqref="Q352">
    <cfRule type="cellIs" dxfId="2812" priority="461" operator="greaterThan">
      <formula>0</formula>
    </cfRule>
  </conditionalFormatting>
  <conditionalFormatting sqref="Q352">
    <cfRule type="cellIs" dxfId="2811" priority="462" operator="greaterThan">
      <formula>#REF!-(#REF!-#REF!-#REF!-#REF!)</formula>
    </cfRule>
    <cfRule type="cellIs" dxfId="2810" priority="463" operator="greaterThan">
      <formula>#REF!-#REF!-#REF!-#REF!-#REF!</formula>
    </cfRule>
  </conditionalFormatting>
  <conditionalFormatting sqref="H353">
    <cfRule type="containsText" dxfId="2809" priority="460" operator="containsText" text="VALOR MINIMO NO ACEPTABLE">
      <formula>NOT(ISERROR(SEARCH("VALOR MINIMO NO ACEPTABLE",H353)))</formula>
    </cfRule>
  </conditionalFormatting>
  <conditionalFormatting sqref="H353">
    <cfRule type="containsText" dxfId="2808" priority="459" operator="containsText" text="OFERTA CON PRECIO APARENTEMENTE BAJO">
      <formula>NOT(ISERROR(SEARCH("OFERTA CON PRECIO APARENTEMENTE BAJO",H353)))</formula>
    </cfRule>
  </conditionalFormatting>
  <conditionalFormatting sqref="Q353">
    <cfRule type="cellIs" dxfId="2807" priority="456" operator="greaterThan">
      <formula>0</formula>
    </cfRule>
  </conditionalFormatting>
  <conditionalFormatting sqref="Q353">
    <cfRule type="cellIs" dxfId="2806" priority="457" operator="greaterThan">
      <formula>#REF!-(#REF!-#REF!-#REF!-#REF!)</formula>
    </cfRule>
    <cfRule type="cellIs" dxfId="2805" priority="458" operator="greaterThan">
      <formula>#REF!-#REF!-#REF!-#REF!-#REF!</formula>
    </cfRule>
  </conditionalFormatting>
  <conditionalFormatting sqref="H354">
    <cfRule type="containsText" dxfId="2804" priority="455" operator="containsText" text="VALOR MINIMO NO ACEPTABLE">
      <formula>NOT(ISERROR(SEARCH("VALOR MINIMO NO ACEPTABLE",H354)))</formula>
    </cfRule>
  </conditionalFormatting>
  <conditionalFormatting sqref="H354">
    <cfRule type="containsText" dxfId="2803" priority="454" operator="containsText" text="OFERTA CON PRECIO APARENTEMENTE BAJO">
      <formula>NOT(ISERROR(SEARCH("OFERTA CON PRECIO APARENTEMENTE BAJO",H354)))</formula>
    </cfRule>
  </conditionalFormatting>
  <conditionalFormatting sqref="Q354">
    <cfRule type="cellIs" dxfId="2802" priority="451" operator="greaterThan">
      <formula>0</formula>
    </cfRule>
  </conditionalFormatting>
  <conditionalFormatting sqref="Q354">
    <cfRule type="cellIs" dxfId="2801" priority="452" operator="greaterThan">
      <formula>#REF!-(#REF!-#REF!-#REF!-#REF!)</formula>
    </cfRule>
    <cfRule type="cellIs" dxfId="2800" priority="453" operator="greaterThan">
      <formula>#REF!-#REF!-#REF!-#REF!-#REF!</formula>
    </cfRule>
  </conditionalFormatting>
  <conditionalFormatting sqref="H355">
    <cfRule type="containsText" dxfId="2799" priority="450" operator="containsText" text="VALOR MINIMO NO ACEPTABLE">
      <formula>NOT(ISERROR(SEARCH("VALOR MINIMO NO ACEPTABLE",H355)))</formula>
    </cfRule>
  </conditionalFormatting>
  <conditionalFormatting sqref="H355">
    <cfRule type="containsText" dxfId="2798" priority="449" operator="containsText" text="OFERTA CON PRECIO APARENTEMENTE BAJO">
      <formula>NOT(ISERROR(SEARCH("OFERTA CON PRECIO APARENTEMENTE BAJO",H355)))</formula>
    </cfRule>
  </conditionalFormatting>
  <conditionalFormatting sqref="Q355">
    <cfRule type="cellIs" dxfId="2797" priority="446" operator="greaterThan">
      <formula>0</formula>
    </cfRule>
  </conditionalFormatting>
  <conditionalFormatting sqref="Q355">
    <cfRule type="cellIs" dxfId="2796" priority="447" operator="greaterThan">
      <formula>#REF!-(#REF!-#REF!-#REF!-#REF!)</formula>
    </cfRule>
    <cfRule type="cellIs" dxfId="2795" priority="448" operator="greaterThan">
      <formula>#REF!-#REF!-#REF!-#REF!-#REF!</formula>
    </cfRule>
  </conditionalFormatting>
  <conditionalFormatting sqref="H356">
    <cfRule type="containsText" dxfId="2794" priority="445" operator="containsText" text="VALOR MINIMO NO ACEPTABLE">
      <formula>NOT(ISERROR(SEARCH("VALOR MINIMO NO ACEPTABLE",H356)))</formula>
    </cfRule>
  </conditionalFormatting>
  <conditionalFormatting sqref="H356">
    <cfRule type="containsText" dxfId="2793" priority="444" operator="containsText" text="OFERTA CON PRECIO APARENTEMENTE BAJO">
      <formula>NOT(ISERROR(SEARCH("OFERTA CON PRECIO APARENTEMENTE BAJO",H356)))</formula>
    </cfRule>
  </conditionalFormatting>
  <conditionalFormatting sqref="Q356">
    <cfRule type="cellIs" dxfId="2792" priority="441" operator="greaterThan">
      <formula>0</formula>
    </cfRule>
  </conditionalFormatting>
  <conditionalFormatting sqref="Q356">
    <cfRule type="cellIs" dxfId="2791" priority="442" operator="greaterThan">
      <formula>#REF!-(#REF!-#REF!-#REF!-#REF!)</formula>
    </cfRule>
    <cfRule type="cellIs" dxfId="2790" priority="443" operator="greaterThan">
      <formula>#REF!-#REF!-#REF!-#REF!-#REF!</formula>
    </cfRule>
  </conditionalFormatting>
  <conditionalFormatting sqref="H357">
    <cfRule type="containsText" dxfId="2789" priority="440" operator="containsText" text="VALOR MINIMO NO ACEPTABLE">
      <formula>NOT(ISERROR(SEARCH("VALOR MINIMO NO ACEPTABLE",H357)))</formula>
    </cfRule>
  </conditionalFormatting>
  <conditionalFormatting sqref="H357">
    <cfRule type="containsText" dxfId="2788" priority="439" operator="containsText" text="OFERTA CON PRECIO APARENTEMENTE BAJO">
      <formula>NOT(ISERROR(SEARCH("OFERTA CON PRECIO APARENTEMENTE BAJO",H357)))</formula>
    </cfRule>
  </conditionalFormatting>
  <conditionalFormatting sqref="Q357">
    <cfRule type="cellIs" dxfId="2787" priority="436" operator="greaterThan">
      <formula>0</formula>
    </cfRule>
  </conditionalFormatting>
  <conditionalFormatting sqref="Q357">
    <cfRule type="cellIs" dxfId="2786" priority="437" operator="greaterThan">
      <formula>#REF!-(#REF!-#REF!-#REF!-#REF!)</formula>
    </cfRule>
    <cfRule type="cellIs" dxfId="2785" priority="438" operator="greaterThan">
      <formula>#REF!-#REF!-#REF!-#REF!-#REF!</formula>
    </cfRule>
  </conditionalFormatting>
  <conditionalFormatting sqref="H358">
    <cfRule type="containsText" dxfId="2784" priority="435" operator="containsText" text="VALOR MINIMO NO ACEPTABLE">
      <formula>NOT(ISERROR(SEARCH("VALOR MINIMO NO ACEPTABLE",H358)))</formula>
    </cfRule>
  </conditionalFormatting>
  <conditionalFormatting sqref="H358">
    <cfRule type="containsText" dxfId="2783" priority="434" operator="containsText" text="OFERTA CON PRECIO APARENTEMENTE BAJO">
      <formula>NOT(ISERROR(SEARCH("OFERTA CON PRECIO APARENTEMENTE BAJO",H358)))</formula>
    </cfRule>
  </conditionalFormatting>
  <conditionalFormatting sqref="Q358">
    <cfRule type="cellIs" dxfId="2782" priority="431" operator="greaterThan">
      <formula>0</formula>
    </cfRule>
  </conditionalFormatting>
  <conditionalFormatting sqref="Q358">
    <cfRule type="cellIs" dxfId="2781" priority="432" operator="greaterThan">
      <formula>#REF!-(#REF!-#REF!-#REF!-#REF!)</formula>
    </cfRule>
    <cfRule type="cellIs" dxfId="2780" priority="433" operator="greaterThan">
      <formula>#REF!-#REF!-#REF!-#REF!-#REF!</formula>
    </cfRule>
  </conditionalFormatting>
  <conditionalFormatting sqref="H359">
    <cfRule type="containsText" dxfId="2779" priority="430" operator="containsText" text="VALOR MINIMO NO ACEPTABLE">
      <formula>NOT(ISERROR(SEARCH("VALOR MINIMO NO ACEPTABLE",H359)))</formula>
    </cfRule>
  </conditionalFormatting>
  <conditionalFormatting sqref="H359">
    <cfRule type="containsText" dxfId="2778" priority="429" operator="containsText" text="OFERTA CON PRECIO APARENTEMENTE BAJO">
      <formula>NOT(ISERROR(SEARCH("OFERTA CON PRECIO APARENTEMENTE BAJO",H359)))</formula>
    </cfRule>
  </conditionalFormatting>
  <conditionalFormatting sqref="Q359">
    <cfRule type="cellIs" dxfId="2777" priority="426" operator="greaterThan">
      <formula>0</formula>
    </cfRule>
  </conditionalFormatting>
  <conditionalFormatting sqref="Q359">
    <cfRule type="cellIs" dxfId="2776" priority="427" operator="greaterThan">
      <formula>#REF!-(#REF!-#REF!-#REF!-#REF!)</formula>
    </cfRule>
    <cfRule type="cellIs" dxfId="2775" priority="428" operator="greaterThan">
      <formula>#REF!-#REF!-#REF!-#REF!-#REF!</formula>
    </cfRule>
  </conditionalFormatting>
  <conditionalFormatting sqref="H360">
    <cfRule type="containsText" dxfId="2774" priority="425" operator="containsText" text="VALOR MINIMO NO ACEPTABLE">
      <formula>NOT(ISERROR(SEARCH("VALOR MINIMO NO ACEPTABLE",H360)))</formula>
    </cfRule>
  </conditionalFormatting>
  <conditionalFormatting sqref="H360">
    <cfRule type="containsText" dxfId="2773" priority="424" operator="containsText" text="OFERTA CON PRECIO APARENTEMENTE BAJO">
      <formula>NOT(ISERROR(SEARCH("OFERTA CON PRECIO APARENTEMENTE BAJO",H360)))</formula>
    </cfRule>
  </conditionalFormatting>
  <conditionalFormatting sqref="Q360">
    <cfRule type="cellIs" dxfId="2772" priority="421" operator="greaterThan">
      <formula>0</formula>
    </cfRule>
  </conditionalFormatting>
  <conditionalFormatting sqref="Q360">
    <cfRule type="cellIs" dxfId="2771" priority="422" operator="greaterThan">
      <formula>#REF!-(#REF!-#REF!-#REF!-#REF!)</formula>
    </cfRule>
    <cfRule type="cellIs" dxfId="2770" priority="423" operator="greaterThan">
      <formula>#REF!-#REF!-#REF!-#REF!-#REF!</formula>
    </cfRule>
  </conditionalFormatting>
  <conditionalFormatting sqref="H361">
    <cfRule type="containsText" dxfId="2769" priority="420" operator="containsText" text="VALOR MINIMO NO ACEPTABLE">
      <formula>NOT(ISERROR(SEARCH("VALOR MINIMO NO ACEPTABLE",H361)))</formula>
    </cfRule>
  </conditionalFormatting>
  <conditionalFormatting sqref="H361">
    <cfRule type="containsText" dxfId="2768" priority="419" operator="containsText" text="OFERTA CON PRECIO APARENTEMENTE BAJO">
      <formula>NOT(ISERROR(SEARCH("OFERTA CON PRECIO APARENTEMENTE BAJO",H361)))</formula>
    </cfRule>
  </conditionalFormatting>
  <conditionalFormatting sqref="Q361">
    <cfRule type="cellIs" dxfId="2767" priority="416" operator="greaterThan">
      <formula>0</formula>
    </cfRule>
  </conditionalFormatting>
  <conditionalFormatting sqref="Q361">
    <cfRule type="cellIs" dxfId="2766" priority="417" operator="greaterThan">
      <formula>#REF!-(#REF!-#REF!-#REF!-#REF!)</formula>
    </cfRule>
    <cfRule type="cellIs" dxfId="2765" priority="418" operator="greaterThan">
      <formula>#REF!-#REF!-#REF!-#REF!-#REF!</formula>
    </cfRule>
  </conditionalFormatting>
  <conditionalFormatting sqref="H362">
    <cfRule type="containsText" dxfId="2764" priority="415" operator="containsText" text="VALOR MINIMO NO ACEPTABLE">
      <formula>NOT(ISERROR(SEARCH("VALOR MINIMO NO ACEPTABLE",H362)))</formula>
    </cfRule>
  </conditionalFormatting>
  <conditionalFormatting sqref="H362">
    <cfRule type="containsText" dxfId="2763" priority="414" operator="containsText" text="OFERTA CON PRECIO APARENTEMENTE BAJO">
      <formula>NOT(ISERROR(SEARCH("OFERTA CON PRECIO APARENTEMENTE BAJO",H362)))</formula>
    </cfRule>
  </conditionalFormatting>
  <conditionalFormatting sqref="Q362">
    <cfRule type="cellIs" dxfId="2762" priority="411" operator="greaterThan">
      <formula>0</formula>
    </cfRule>
  </conditionalFormatting>
  <conditionalFormatting sqref="Q362">
    <cfRule type="cellIs" dxfId="2761" priority="412" operator="greaterThan">
      <formula>#REF!-(#REF!-#REF!-#REF!-#REF!)</formula>
    </cfRule>
    <cfRule type="cellIs" dxfId="2760" priority="413" operator="greaterThan">
      <formula>#REF!-#REF!-#REF!-#REF!-#REF!</formula>
    </cfRule>
  </conditionalFormatting>
  <conditionalFormatting sqref="H363">
    <cfRule type="containsText" dxfId="2759" priority="410" operator="containsText" text="VALOR MINIMO NO ACEPTABLE">
      <formula>NOT(ISERROR(SEARCH("VALOR MINIMO NO ACEPTABLE",H363)))</formula>
    </cfRule>
  </conditionalFormatting>
  <conditionalFormatting sqref="H363">
    <cfRule type="containsText" dxfId="2758" priority="409" operator="containsText" text="OFERTA CON PRECIO APARENTEMENTE BAJO">
      <formula>NOT(ISERROR(SEARCH("OFERTA CON PRECIO APARENTEMENTE BAJO",H363)))</formula>
    </cfRule>
  </conditionalFormatting>
  <conditionalFormatting sqref="Q363">
    <cfRule type="cellIs" dxfId="2757" priority="406" operator="greaterThan">
      <formula>0</formula>
    </cfRule>
  </conditionalFormatting>
  <conditionalFormatting sqref="Q363">
    <cfRule type="cellIs" dxfId="2756" priority="407" operator="greaterThan">
      <formula>#REF!-(#REF!-#REF!-#REF!-#REF!)</formula>
    </cfRule>
    <cfRule type="cellIs" dxfId="2755" priority="408" operator="greaterThan">
      <formula>#REF!-#REF!-#REF!-#REF!-#REF!</formula>
    </cfRule>
  </conditionalFormatting>
  <conditionalFormatting sqref="H364">
    <cfRule type="containsText" dxfId="2754" priority="405" operator="containsText" text="VALOR MINIMO NO ACEPTABLE">
      <formula>NOT(ISERROR(SEARCH("VALOR MINIMO NO ACEPTABLE",H364)))</formula>
    </cfRule>
  </conditionalFormatting>
  <conditionalFormatting sqref="H364">
    <cfRule type="containsText" dxfId="2753" priority="404" operator="containsText" text="OFERTA CON PRECIO APARENTEMENTE BAJO">
      <formula>NOT(ISERROR(SEARCH("OFERTA CON PRECIO APARENTEMENTE BAJO",H364)))</formula>
    </cfRule>
  </conditionalFormatting>
  <conditionalFormatting sqref="Q364">
    <cfRule type="cellIs" dxfId="2752" priority="401" operator="greaterThan">
      <formula>0</formula>
    </cfRule>
  </conditionalFormatting>
  <conditionalFormatting sqref="Q364">
    <cfRule type="cellIs" dxfId="2751" priority="402" operator="greaterThan">
      <formula>#REF!-(#REF!-#REF!-#REF!-#REF!)</formula>
    </cfRule>
    <cfRule type="cellIs" dxfId="2750" priority="403" operator="greaterThan">
      <formula>#REF!-#REF!-#REF!-#REF!-#REF!</formula>
    </cfRule>
  </conditionalFormatting>
  <conditionalFormatting sqref="H365">
    <cfRule type="containsText" dxfId="2749" priority="400" operator="containsText" text="VALOR MINIMO NO ACEPTABLE">
      <formula>NOT(ISERROR(SEARCH("VALOR MINIMO NO ACEPTABLE",H365)))</formula>
    </cfRule>
  </conditionalFormatting>
  <conditionalFormatting sqref="H365">
    <cfRule type="containsText" dxfId="2748" priority="399" operator="containsText" text="OFERTA CON PRECIO APARENTEMENTE BAJO">
      <formula>NOT(ISERROR(SEARCH("OFERTA CON PRECIO APARENTEMENTE BAJO",H365)))</formula>
    </cfRule>
  </conditionalFormatting>
  <conditionalFormatting sqref="Q365">
    <cfRule type="cellIs" dxfId="2747" priority="396" operator="greaterThan">
      <formula>0</formula>
    </cfRule>
  </conditionalFormatting>
  <conditionalFormatting sqref="Q365">
    <cfRule type="cellIs" dxfId="2746" priority="397" operator="greaterThan">
      <formula>#REF!-(#REF!-#REF!-#REF!-#REF!)</formula>
    </cfRule>
    <cfRule type="cellIs" dxfId="2745" priority="398" operator="greaterThan">
      <formula>#REF!-#REF!-#REF!-#REF!-#REF!</formula>
    </cfRule>
  </conditionalFormatting>
  <conditionalFormatting sqref="H366">
    <cfRule type="containsText" dxfId="2744" priority="395" operator="containsText" text="VALOR MINIMO NO ACEPTABLE">
      <formula>NOT(ISERROR(SEARCH("VALOR MINIMO NO ACEPTABLE",H366)))</formula>
    </cfRule>
  </conditionalFormatting>
  <conditionalFormatting sqref="H366">
    <cfRule type="containsText" dxfId="2743" priority="394" operator="containsText" text="OFERTA CON PRECIO APARENTEMENTE BAJO">
      <formula>NOT(ISERROR(SEARCH("OFERTA CON PRECIO APARENTEMENTE BAJO",H366)))</formula>
    </cfRule>
  </conditionalFormatting>
  <conditionalFormatting sqref="Q366">
    <cfRule type="cellIs" dxfId="2742" priority="391" operator="greaterThan">
      <formula>0</formula>
    </cfRule>
  </conditionalFormatting>
  <conditionalFormatting sqref="Q366">
    <cfRule type="cellIs" dxfId="2741" priority="392" operator="greaterThan">
      <formula>#REF!-(#REF!-#REF!-#REF!-#REF!)</formula>
    </cfRule>
    <cfRule type="cellIs" dxfId="2740" priority="393" operator="greaterThan">
      <formula>#REF!-#REF!-#REF!-#REF!-#REF!</formula>
    </cfRule>
  </conditionalFormatting>
  <conditionalFormatting sqref="H367">
    <cfRule type="containsText" dxfId="2739" priority="390" operator="containsText" text="VALOR MINIMO NO ACEPTABLE">
      <formula>NOT(ISERROR(SEARCH("VALOR MINIMO NO ACEPTABLE",H367)))</formula>
    </cfRule>
  </conditionalFormatting>
  <conditionalFormatting sqref="H367">
    <cfRule type="containsText" dxfId="2738" priority="389" operator="containsText" text="OFERTA CON PRECIO APARENTEMENTE BAJO">
      <formula>NOT(ISERROR(SEARCH("OFERTA CON PRECIO APARENTEMENTE BAJO",H367)))</formula>
    </cfRule>
  </conditionalFormatting>
  <conditionalFormatting sqref="Q367">
    <cfRule type="cellIs" dxfId="2737" priority="386" operator="greaterThan">
      <formula>0</formula>
    </cfRule>
  </conditionalFormatting>
  <conditionalFormatting sqref="Q367">
    <cfRule type="cellIs" dxfId="2736" priority="387" operator="greaterThan">
      <formula>#REF!-(#REF!-#REF!-#REF!-#REF!)</formula>
    </cfRule>
    <cfRule type="cellIs" dxfId="2735" priority="388" operator="greaterThan">
      <formula>#REF!-#REF!-#REF!-#REF!-#REF!</formula>
    </cfRule>
  </conditionalFormatting>
  <conditionalFormatting sqref="H368">
    <cfRule type="containsText" dxfId="2734" priority="385" operator="containsText" text="VALOR MINIMO NO ACEPTABLE">
      <formula>NOT(ISERROR(SEARCH("VALOR MINIMO NO ACEPTABLE",H368)))</formula>
    </cfRule>
  </conditionalFormatting>
  <conditionalFormatting sqref="H368">
    <cfRule type="containsText" dxfId="2733" priority="384" operator="containsText" text="OFERTA CON PRECIO APARENTEMENTE BAJO">
      <formula>NOT(ISERROR(SEARCH("OFERTA CON PRECIO APARENTEMENTE BAJO",H368)))</formula>
    </cfRule>
  </conditionalFormatting>
  <conditionalFormatting sqref="Q368">
    <cfRule type="cellIs" dxfId="2732" priority="381" operator="greaterThan">
      <formula>0</formula>
    </cfRule>
  </conditionalFormatting>
  <conditionalFormatting sqref="Q368">
    <cfRule type="cellIs" dxfId="2731" priority="382" operator="greaterThan">
      <formula>#REF!-(#REF!-#REF!-#REF!-#REF!)</formula>
    </cfRule>
    <cfRule type="cellIs" dxfId="2730" priority="383" operator="greaterThan">
      <formula>#REF!-#REF!-#REF!-#REF!-#REF!</formula>
    </cfRule>
  </conditionalFormatting>
  <conditionalFormatting sqref="H369">
    <cfRule type="containsText" dxfId="2729" priority="380" operator="containsText" text="VALOR MINIMO NO ACEPTABLE">
      <formula>NOT(ISERROR(SEARCH("VALOR MINIMO NO ACEPTABLE",H369)))</formula>
    </cfRule>
  </conditionalFormatting>
  <conditionalFormatting sqref="H369">
    <cfRule type="containsText" dxfId="2728" priority="379" operator="containsText" text="OFERTA CON PRECIO APARENTEMENTE BAJO">
      <formula>NOT(ISERROR(SEARCH("OFERTA CON PRECIO APARENTEMENTE BAJO",H369)))</formula>
    </cfRule>
  </conditionalFormatting>
  <conditionalFormatting sqref="Q369">
    <cfRule type="cellIs" dxfId="2727" priority="376" operator="greaterThan">
      <formula>0</formula>
    </cfRule>
  </conditionalFormatting>
  <conditionalFormatting sqref="Q369">
    <cfRule type="cellIs" dxfId="2726" priority="377" operator="greaterThan">
      <formula>#REF!-(#REF!-#REF!-#REF!-#REF!)</formula>
    </cfRule>
    <cfRule type="cellIs" dxfId="2725" priority="378" operator="greaterThan">
      <formula>#REF!-#REF!-#REF!-#REF!-#REF!</formula>
    </cfRule>
  </conditionalFormatting>
  <conditionalFormatting sqref="H370">
    <cfRule type="containsText" dxfId="2724" priority="375" operator="containsText" text="VALOR MINIMO NO ACEPTABLE">
      <formula>NOT(ISERROR(SEARCH("VALOR MINIMO NO ACEPTABLE",H370)))</formula>
    </cfRule>
  </conditionalFormatting>
  <conditionalFormatting sqref="H370">
    <cfRule type="containsText" dxfId="2723" priority="374" operator="containsText" text="OFERTA CON PRECIO APARENTEMENTE BAJO">
      <formula>NOT(ISERROR(SEARCH("OFERTA CON PRECIO APARENTEMENTE BAJO",H370)))</formula>
    </cfRule>
  </conditionalFormatting>
  <conditionalFormatting sqref="Q370">
    <cfRule type="cellIs" dxfId="2722" priority="371" operator="greaterThan">
      <formula>0</formula>
    </cfRule>
  </conditionalFormatting>
  <conditionalFormatting sqref="Q370">
    <cfRule type="cellIs" dxfId="2721" priority="372" operator="greaterThan">
      <formula>#REF!-(#REF!-#REF!-#REF!-#REF!)</formula>
    </cfRule>
    <cfRule type="cellIs" dxfId="2720" priority="373" operator="greaterThan">
      <formula>#REF!-#REF!-#REF!-#REF!-#REF!</formula>
    </cfRule>
  </conditionalFormatting>
  <conditionalFormatting sqref="H371">
    <cfRule type="containsText" dxfId="2719" priority="370" operator="containsText" text="VALOR MINIMO NO ACEPTABLE">
      <formula>NOT(ISERROR(SEARCH("VALOR MINIMO NO ACEPTABLE",H371)))</formula>
    </cfRule>
  </conditionalFormatting>
  <conditionalFormatting sqref="H371">
    <cfRule type="containsText" dxfId="2718" priority="369" operator="containsText" text="OFERTA CON PRECIO APARENTEMENTE BAJO">
      <formula>NOT(ISERROR(SEARCH("OFERTA CON PRECIO APARENTEMENTE BAJO",H371)))</formula>
    </cfRule>
  </conditionalFormatting>
  <conditionalFormatting sqref="Q371">
    <cfRule type="cellIs" dxfId="2717" priority="366" operator="greaterThan">
      <formula>0</formula>
    </cfRule>
  </conditionalFormatting>
  <conditionalFormatting sqref="Q371">
    <cfRule type="cellIs" dxfId="2716" priority="367" operator="greaterThan">
      <formula>#REF!-(#REF!-#REF!-#REF!-#REF!)</formula>
    </cfRule>
    <cfRule type="cellIs" dxfId="2715" priority="368" operator="greaterThan">
      <formula>#REF!-#REF!-#REF!-#REF!-#REF!</formula>
    </cfRule>
  </conditionalFormatting>
  <conditionalFormatting sqref="H372">
    <cfRule type="containsText" dxfId="2714" priority="365" operator="containsText" text="VALOR MINIMO NO ACEPTABLE">
      <formula>NOT(ISERROR(SEARCH("VALOR MINIMO NO ACEPTABLE",H372)))</formula>
    </cfRule>
  </conditionalFormatting>
  <conditionalFormatting sqref="H372">
    <cfRule type="containsText" dxfId="2713" priority="364" operator="containsText" text="OFERTA CON PRECIO APARENTEMENTE BAJO">
      <formula>NOT(ISERROR(SEARCH("OFERTA CON PRECIO APARENTEMENTE BAJO",H372)))</formula>
    </cfRule>
  </conditionalFormatting>
  <conditionalFormatting sqref="Q372">
    <cfRule type="cellIs" dxfId="2712" priority="361" operator="greaterThan">
      <formula>0</formula>
    </cfRule>
  </conditionalFormatting>
  <conditionalFormatting sqref="Q372">
    <cfRule type="cellIs" dxfId="2711" priority="362" operator="greaterThan">
      <formula>#REF!-(#REF!-#REF!-#REF!-#REF!)</formula>
    </cfRule>
    <cfRule type="cellIs" dxfId="2710" priority="363" operator="greaterThan">
      <formula>#REF!-#REF!-#REF!-#REF!-#REF!</formula>
    </cfRule>
  </conditionalFormatting>
  <conditionalFormatting sqref="H373">
    <cfRule type="containsText" dxfId="2709" priority="360" operator="containsText" text="VALOR MINIMO NO ACEPTABLE">
      <formula>NOT(ISERROR(SEARCH("VALOR MINIMO NO ACEPTABLE",H373)))</formula>
    </cfRule>
  </conditionalFormatting>
  <conditionalFormatting sqref="H373">
    <cfRule type="containsText" dxfId="2708" priority="359" operator="containsText" text="OFERTA CON PRECIO APARENTEMENTE BAJO">
      <formula>NOT(ISERROR(SEARCH("OFERTA CON PRECIO APARENTEMENTE BAJO",H373)))</formula>
    </cfRule>
  </conditionalFormatting>
  <conditionalFormatting sqref="Q373">
    <cfRule type="cellIs" dxfId="2707" priority="356" operator="greaterThan">
      <formula>0</formula>
    </cfRule>
  </conditionalFormatting>
  <conditionalFormatting sqref="Q373">
    <cfRule type="cellIs" dxfId="2706" priority="357" operator="greaterThan">
      <formula>#REF!-(#REF!-#REF!-#REF!-#REF!)</formula>
    </cfRule>
    <cfRule type="cellIs" dxfId="2705" priority="358" operator="greaterThan">
      <formula>#REF!-#REF!-#REF!-#REF!-#REF!</formula>
    </cfRule>
  </conditionalFormatting>
  <conditionalFormatting sqref="H374">
    <cfRule type="containsText" dxfId="2704" priority="355" operator="containsText" text="VALOR MINIMO NO ACEPTABLE">
      <formula>NOT(ISERROR(SEARCH("VALOR MINIMO NO ACEPTABLE",H374)))</formula>
    </cfRule>
  </conditionalFormatting>
  <conditionalFormatting sqref="H374">
    <cfRule type="containsText" dxfId="2703" priority="354" operator="containsText" text="OFERTA CON PRECIO APARENTEMENTE BAJO">
      <formula>NOT(ISERROR(SEARCH("OFERTA CON PRECIO APARENTEMENTE BAJO",H374)))</formula>
    </cfRule>
  </conditionalFormatting>
  <conditionalFormatting sqref="Q374">
    <cfRule type="cellIs" dxfId="2702" priority="351" operator="greaterThan">
      <formula>0</formula>
    </cfRule>
  </conditionalFormatting>
  <conditionalFormatting sqref="Q374">
    <cfRule type="cellIs" dxfId="2701" priority="352" operator="greaterThan">
      <formula>#REF!-(#REF!-#REF!-#REF!-#REF!)</formula>
    </cfRule>
    <cfRule type="cellIs" dxfId="2700" priority="353" operator="greaterThan">
      <formula>#REF!-#REF!-#REF!-#REF!-#REF!</formula>
    </cfRule>
  </conditionalFormatting>
  <conditionalFormatting sqref="H375">
    <cfRule type="containsText" dxfId="2699" priority="350" operator="containsText" text="VALOR MINIMO NO ACEPTABLE">
      <formula>NOT(ISERROR(SEARCH("VALOR MINIMO NO ACEPTABLE",H375)))</formula>
    </cfRule>
  </conditionalFormatting>
  <conditionalFormatting sqref="H375">
    <cfRule type="containsText" dxfId="2698" priority="349" operator="containsText" text="OFERTA CON PRECIO APARENTEMENTE BAJO">
      <formula>NOT(ISERROR(SEARCH("OFERTA CON PRECIO APARENTEMENTE BAJO",H375)))</formula>
    </cfRule>
  </conditionalFormatting>
  <conditionalFormatting sqref="Q375">
    <cfRule type="cellIs" dxfId="2697" priority="346" operator="greaterThan">
      <formula>0</formula>
    </cfRule>
  </conditionalFormatting>
  <conditionalFormatting sqref="Q375">
    <cfRule type="cellIs" dxfId="2696" priority="347" operator="greaterThan">
      <formula>#REF!-(#REF!-#REF!-#REF!-#REF!)</formula>
    </cfRule>
    <cfRule type="cellIs" dxfId="2695" priority="348" operator="greaterThan">
      <formula>#REF!-#REF!-#REF!-#REF!-#REF!</formula>
    </cfRule>
  </conditionalFormatting>
  <conditionalFormatting sqref="H376">
    <cfRule type="containsText" dxfId="2694" priority="345" operator="containsText" text="VALOR MINIMO NO ACEPTABLE">
      <formula>NOT(ISERROR(SEARCH("VALOR MINIMO NO ACEPTABLE",H376)))</formula>
    </cfRule>
  </conditionalFormatting>
  <conditionalFormatting sqref="H376">
    <cfRule type="containsText" dxfId="2693" priority="344" operator="containsText" text="OFERTA CON PRECIO APARENTEMENTE BAJO">
      <formula>NOT(ISERROR(SEARCH("OFERTA CON PRECIO APARENTEMENTE BAJO",H376)))</formula>
    </cfRule>
  </conditionalFormatting>
  <conditionalFormatting sqref="Q376">
    <cfRule type="cellIs" dxfId="2692" priority="341" operator="greaterThan">
      <formula>0</formula>
    </cfRule>
  </conditionalFormatting>
  <conditionalFormatting sqref="Q376">
    <cfRule type="cellIs" dxfId="2691" priority="342" operator="greaterThan">
      <formula>#REF!-(#REF!-#REF!-#REF!-#REF!)</formula>
    </cfRule>
    <cfRule type="cellIs" dxfId="2690" priority="343" operator="greaterThan">
      <formula>#REF!-#REF!-#REF!-#REF!-#REF!</formula>
    </cfRule>
  </conditionalFormatting>
  <conditionalFormatting sqref="H377">
    <cfRule type="containsText" dxfId="2689" priority="340" operator="containsText" text="VALOR MINIMO NO ACEPTABLE">
      <formula>NOT(ISERROR(SEARCH("VALOR MINIMO NO ACEPTABLE",H377)))</formula>
    </cfRule>
  </conditionalFormatting>
  <conditionalFormatting sqref="H377">
    <cfRule type="containsText" dxfId="2688" priority="339" operator="containsText" text="OFERTA CON PRECIO APARENTEMENTE BAJO">
      <formula>NOT(ISERROR(SEARCH("OFERTA CON PRECIO APARENTEMENTE BAJO",H377)))</formula>
    </cfRule>
  </conditionalFormatting>
  <conditionalFormatting sqref="Q377">
    <cfRule type="cellIs" dxfId="2687" priority="336" operator="greaterThan">
      <formula>0</formula>
    </cfRule>
  </conditionalFormatting>
  <conditionalFormatting sqref="Q377">
    <cfRule type="cellIs" dxfId="2686" priority="337" operator="greaterThan">
      <formula>#REF!-(#REF!-#REF!-#REF!-#REF!)</formula>
    </cfRule>
    <cfRule type="cellIs" dxfId="2685" priority="338" operator="greaterThan">
      <formula>#REF!-#REF!-#REF!-#REF!-#REF!</formula>
    </cfRule>
  </conditionalFormatting>
  <conditionalFormatting sqref="H378">
    <cfRule type="containsText" dxfId="2684" priority="335" operator="containsText" text="VALOR MINIMO NO ACEPTABLE">
      <formula>NOT(ISERROR(SEARCH("VALOR MINIMO NO ACEPTABLE",H378)))</formula>
    </cfRule>
  </conditionalFormatting>
  <conditionalFormatting sqref="H378">
    <cfRule type="containsText" dxfId="2683" priority="334" operator="containsText" text="OFERTA CON PRECIO APARENTEMENTE BAJO">
      <formula>NOT(ISERROR(SEARCH("OFERTA CON PRECIO APARENTEMENTE BAJO",H378)))</formula>
    </cfRule>
  </conditionalFormatting>
  <conditionalFormatting sqref="Q378">
    <cfRule type="cellIs" dxfId="2682" priority="331" operator="greaterThan">
      <formula>0</formula>
    </cfRule>
  </conditionalFormatting>
  <conditionalFormatting sqref="Q378">
    <cfRule type="cellIs" dxfId="2681" priority="332" operator="greaterThan">
      <formula>#REF!-(#REF!-#REF!-#REF!-#REF!)</formula>
    </cfRule>
    <cfRule type="cellIs" dxfId="2680" priority="333" operator="greaterThan">
      <formula>#REF!-#REF!-#REF!-#REF!-#REF!</formula>
    </cfRule>
  </conditionalFormatting>
  <conditionalFormatting sqref="H379">
    <cfRule type="containsText" dxfId="2679" priority="330" operator="containsText" text="VALOR MINIMO NO ACEPTABLE">
      <formula>NOT(ISERROR(SEARCH("VALOR MINIMO NO ACEPTABLE",H379)))</formula>
    </cfRule>
  </conditionalFormatting>
  <conditionalFormatting sqref="H379">
    <cfRule type="containsText" dxfId="2678" priority="329" operator="containsText" text="OFERTA CON PRECIO APARENTEMENTE BAJO">
      <formula>NOT(ISERROR(SEARCH("OFERTA CON PRECIO APARENTEMENTE BAJO",H379)))</formula>
    </cfRule>
  </conditionalFormatting>
  <conditionalFormatting sqref="Q379">
    <cfRule type="cellIs" dxfId="2677" priority="326" operator="greaterThan">
      <formula>0</formula>
    </cfRule>
  </conditionalFormatting>
  <conditionalFormatting sqref="Q379">
    <cfRule type="cellIs" dxfId="2676" priority="327" operator="greaterThan">
      <formula>#REF!-(#REF!-#REF!-#REF!-#REF!)</formula>
    </cfRule>
    <cfRule type="cellIs" dxfId="2675" priority="328" operator="greaterThan">
      <formula>#REF!-#REF!-#REF!-#REF!-#REF!</formula>
    </cfRule>
  </conditionalFormatting>
  <conditionalFormatting sqref="H380">
    <cfRule type="containsText" dxfId="2674" priority="325" operator="containsText" text="VALOR MINIMO NO ACEPTABLE">
      <formula>NOT(ISERROR(SEARCH("VALOR MINIMO NO ACEPTABLE",H380)))</formula>
    </cfRule>
  </conditionalFormatting>
  <conditionalFormatting sqref="H380">
    <cfRule type="containsText" dxfId="2673" priority="324" operator="containsText" text="OFERTA CON PRECIO APARENTEMENTE BAJO">
      <formula>NOT(ISERROR(SEARCH("OFERTA CON PRECIO APARENTEMENTE BAJO",H380)))</formula>
    </cfRule>
  </conditionalFormatting>
  <conditionalFormatting sqref="Q380">
    <cfRule type="cellIs" dxfId="2672" priority="321" operator="greaterThan">
      <formula>0</formula>
    </cfRule>
  </conditionalFormatting>
  <conditionalFormatting sqref="Q380">
    <cfRule type="cellIs" dxfId="2671" priority="322" operator="greaterThan">
      <formula>#REF!-(#REF!-#REF!-#REF!-#REF!)</formula>
    </cfRule>
    <cfRule type="cellIs" dxfId="2670" priority="323" operator="greaterThan">
      <formula>#REF!-#REF!-#REF!-#REF!-#REF!</formula>
    </cfRule>
  </conditionalFormatting>
  <conditionalFormatting sqref="H381">
    <cfRule type="containsText" dxfId="2669" priority="320" operator="containsText" text="VALOR MINIMO NO ACEPTABLE">
      <formula>NOT(ISERROR(SEARCH("VALOR MINIMO NO ACEPTABLE",H381)))</formula>
    </cfRule>
  </conditionalFormatting>
  <conditionalFormatting sqref="H381">
    <cfRule type="containsText" dxfId="2668" priority="319" operator="containsText" text="OFERTA CON PRECIO APARENTEMENTE BAJO">
      <formula>NOT(ISERROR(SEARCH("OFERTA CON PRECIO APARENTEMENTE BAJO",H381)))</formula>
    </cfRule>
  </conditionalFormatting>
  <conditionalFormatting sqref="Q381">
    <cfRule type="cellIs" dxfId="2667" priority="316" operator="greaterThan">
      <formula>0</formula>
    </cfRule>
  </conditionalFormatting>
  <conditionalFormatting sqref="Q381">
    <cfRule type="cellIs" dxfId="2666" priority="317" operator="greaterThan">
      <formula>#REF!-(#REF!-#REF!-#REF!-#REF!)</formula>
    </cfRule>
    <cfRule type="cellIs" dxfId="2665" priority="318" operator="greaterThan">
      <formula>#REF!-#REF!-#REF!-#REF!-#REF!</formula>
    </cfRule>
  </conditionalFormatting>
  <conditionalFormatting sqref="H382">
    <cfRule type="containsText" dxfId="2664" priority="315" operator="containsText" text="VALOR MINIMO NO ACEPTABLE">
      <formula>NOT(ISERROR(SEARCH("VALOR MINIMO NO ACEPTABLE",H382)))</formula>
    </cfRule>
  </conditionalFormatting>
  <conditionalFormatting sqref="H382">
    <cfRule type="containsText" dxfId="2663" priority="314" operator="containsText" text="OFERTA CON PRECIO APARENTEMENTE BAJO">
      <formula>NOT(ISERROR(SEARCH("OFERTA CON PRECIO APARENTEMENTE BAJO",H382)))</formula>
    </cfRule>
  </conditionalFormatting>
  <conditionalFormatting sqref="Q382">
    <cfRule type="cellIs" dxfId="2662" priority="311" operator="greaterThan">
      <formula>0</formula>
    </cfRule>
  </conditionalFormatting>
  <conditionalFormatting sqref="Q382">
    <cfRule type="cellIs" dxfId="2661" priority="312" operator="greaterThan">
      <formula>#REF!-(#REF!-#REF!-#REF!-#REF!)</formula>
    </cfRule>
    <cfRule type="cellIs" dxfId="2660" priority="313" operator="greaterThan">
      <formula>#REF!-#REF!-#REF!-#REF!-#REF!</formula>
    </cfRule>
  </conditionalFormatting>
  <conditionalFormatting sqref="H383">
    <cfRule type="containsText" dxfId="2659" priority="310" operator="containsText" text="VALOR MINIMO NO ACEPTABLE">
      <formula>NOT(ISERROR(SEARCH("VALOR MINIMO NO ACEPTABLE",H383)))</formula>
    </cfRule>
  </conditionalFormatting>
  <conditionalFormatting sqref="H383">
    <cfRule type="containsText" dxfId="2658" priority="309" operator="containsText" text="OFERTA CON PRECIO APARENTEMENTE BAJO">
      <formula>NOT(ISERROR(SEARCH("OFERTA CON PRECIO APARENTEMENTE BAJO",H383)))</formula>
    </cfRule>
  </conditionalFormatting>
  <conditionalFormatting sqref="Q383">
    <cfRule type="cellIs" dxfId="2657" priority="306" operator="greaterThan">
      <formula>0</formula>
    </cfRule>
  </conditionalFormatting>
  <conditionalFormatting sqref="Q383">
    <cfRule type="cellIs" dxfId="2656" priority="307" operator="greaterThan">
      <formula>#REF!-(#REF!-#REF!-#REF!-#REF!)</formula>
    </cfRule>
    <cfRule type="cellIs" dxfId="2655" priority="308" operator="greaterThan">
      <formula>#REF!-#REF!-#REF!-#REF!-#REF!</formula>
    </cfRule>
  </conditionalFormatting>
  <conditionalFormatting sqref="H384">
    <cfRule type="containsText" dxfId="2654" priority="305" operator="containsText" text="VALOR MINIMO NO ACEPTABLE">
      <formula>NOT(ISERROR(SEARCH("VALOR MINIMO NO ACEPTABLE",H384)))</formula>
    </cfRule>
  </conditionalFormatting>
  <conditionalFormatting sqref="H384">
    <cfRule type="containsText" dxfId="2653" priority="304" operator="containsText" text="OFERTA CON PRECIO APARENTEMENTE BAJO">
      <formula>NOT(ISERROR(SEARCH("OFERTA CON PRECIO APARENTEMENTE BAJO",H384)))</formula>
    </cfRule>
  </conditionalFormatting>
  <conditionalFormatting sqref="Q384">
    <cfRule type="cellIs" dxfId="2652" priority="301" operator="greaterThan">
      <formula>0</formula>
    </cfRule>
  </conditionalFormatting>
  <conditionalFormatting sqref="Q384">
    <cfRule type="cellIs" dxfId="2651" priority="302" operator="greaterThan">
      <formula>#REF!-(#REF!-#REF!-#REF!-#REF!)</formula>
    </cfRule>
    <cfRule type="cellIs" dxfId="2650" priority="303" operator="greaterThan">
      <formula>#REF!-#REF!-#REF!-#REF!-#REF!</formula>
    </cfRule>
  </conditionalFormatting>
  <conditionalFormatting sqref="H385">
    <cfRule type="containsText" dxfId="2649" priority="300" operator="containsText" text="VALOR MINIMO NO ACEPTABLE">
      <formula>NOT(ISERROR(SEARCH("VALOR MINIMO NO ACEPTABLE",H385)))</formula>
    </cfRule>
  </conditionalFormatting>
  <conditionalFormatting sqref="H385">
    <cfRule type="containsText" dxfId="2648" priority="299" operator="containsText" text="OFERTA CON PRECIO APARENTEMENTE BAJO">
      <formula>NOT(ISERROR(SEARCH("OFERTA CON PRECIO APARENTEMENTE BAJO",H385)))</formula>
    </cfRule>
  </conditionalFormatting>
  <conditionalFormatting sqref="Q385">
    <cfRule type="cellIs" dxfId="2647" priority="296" operator="greaterThan">
      <formula>0</formula>
    </cfRule>
  </conditionalFormatting>
  <conditionalFormatting sqref="Q385">
    <cfRule type="cellIs" dxfId="2646" priority="297" operator="greaterThan">
      <formula>#REF!-(#REF!-#REF!-#REF!-#REF!)</formula>
    </cfRule>
    <cfRule type="cellIs" dxfId="2645" priority="298" operator="greaterThan">
      <formula>#REF!-#REF!-#REF!-#REF!-#REF!</formula>
    </cfRule>
  </conditionalFormatting>
  <conditionalFormatting sqref="H386">
    <cfRule type="containsText" dxfId="2644" priority="295" operator="containsText" text="VALOR MINIMO NO ACEPTABLE">
      <formula>NOT(ISERROR(SEARCH("VALOR MINIMO NO ACEPTABLE",H386)))</formula>
    </cfRule>
  </conditionalFormatting>
  <conditionalFormatting sqref="H386">
    <cfRule type="containsText" dxfId="2643" priority="294" operator="containsText" text="OFERTA CON PRECIO APARENTEMENTE BAJO">
      <formula>NOT(ISERROR(SEARCH("OFERTA CON PRECIO APARENTEMENTE BAJO",H386)))</formula>
    </cfRule>
  </conditionalFormatting>
  <conditionalFormatting sqref="Q386">
    <cfRule type="cellIs" dxfId="2642" priority="291" operator="greaterThan">
      <formula>0</formula>
    </cfRule>
  </conditionalFormatting>
  <conditionalFormatting sqref="Q386">
    <cfRule type="cellIs" dxfId="2641" priority="292" operator="greaterThan">
      <formula>#REF!-(#REF!-#REF!-#REF!-#REF!)</formula>
    </cfRule>
    <cfRule type="cellIs" dxfId="2640" priority="293" operator="greaterThan">
      <formula>#REF!-#REF!-#REF!-#REF!-#REF!</formula>
    </cfRule>
  </conditionalFormatting>
  <conditionalFormatting sqref="H387">
    <cfRule type="containsText" dxfId="2639" priority="290" operator="containsText" text="VALOR MINIMO NO ACEPTABLE">
      <formula>NOT(ISERROR(SEARCH("VALOR MINIMO NO ACEPTABLE",H387)))</formula>
    </cfRule>
  </conditionalFormatting>
  <conditionalFormatting sqref="H387">
    <cfRule type="containsText" dxfId="2638" priority="289" operator="containsText" text="OFERTA CON PRECIO APARENTEMENTE BAJO">
      <formula>NOT(ISERROR(SEARCH("OFERTA CON PRECIO APARENTEMENTE BAJO",H387)))</formula>
    </cfRule>
  </conditionalFormatting>
  <conditionalFormatting sqref="Q387">
    <cfRule type="cellIs" dxfId="2637" priority="286" operator="greaterThan">
      <formula>0</formula>
    </cfRule>
  </conditionalFormatting>
  <conditionalFormatting sqref="Q387">
    <cfRule type="cellIs" dxfId="2636" priority="287" operator="greaterThan">
      <formula>#REF!-(#REF!-#REF!-#REF!-#REF!)</formula>
    </cfRule>
    <cfRule type="cellIs" dxfId="2635" priority="288" operator="greaterThan">
      <formula>#REF!-#REF!-#REF!-#REF!-#REF!</formula>
    </cfRule>
  </conditionalFormatting>
  <conditionalFormatting sqref="H388">
    <cfRule type="containsText" dxfId="2634" priority="285" operator="containsText" text="VALOR MINIMO NO ACEPTABLE">
      <formula>NOT(ISERROR(SEARCH("VALOR MINIMO NO ACEPTABLE",H388)))</formula>
    </cfRule>
  </conditionalFormatting>
  <conditionalFormatting sqref="H388">
    <cfRule type="containsText" dxfId="2633" priority="284" operator="containsText" text="OFERTA CON PRECIO APARENTEMENTE BAJO">
      <formula>NOT(ISERROR(SEARCH("OFERTA CON PRECIO APARENTEMENTE BAJO",H388)))</formula>
    </cfRule>
  </conditionalFormatting>
  <conditionalFormatting sqref="Q388">
    <cfRule type="cellIs" dxfId="2632" priority="281" operator="greaterThan">
      <formula>0</formula>
    </cfRule>
  </conditionalFormatting>
  <conditionalFormatting sqref="Q388">
    <cfRule type="cellIs" dxfId="2631" priority="282" operator="greaterThan">
      <formula>#REF!-(#REF!-#REF!-#REF!-#REF!)</formula>
    </cfRule>
    <cfRule type="cellIs" dxfId="2630" priority="283" operator="greaterThan">
      <formula>#REF!-#REF!-#REF!-#REF!-#REF!</formula>
    </cfRule>
  </conditionalFormatting>
  <conditionalFormatting sqref="H389">
    <cfRule type="containsText" dxfId="2629" priority="280" operator="containsText" text="VALOR MINIMO NO ACEPTABLE">
      <formula>NOT(ISERROR(SEARCH("VALOR MINIMO NO ACEPTABLE",H389)))</formula>
    </cfRule>
  </conditionalFormatting>
  <conditionalFormatting sqref="H389">
    <cfRule type="containsText" dxfId="2628" priority="279" operator="containsText" text="OFERTA CON PRECIO APARENTEMENTE BAJO">
      <formula>NOT(ISERROR(SEARCH("OFERTA CON PRECIO APARENTEMENTE BAJO",H389)))</formula>
    </cfRule>
  </conditionalFormatting>
  <conditionalFormatting sqref="Q389">
    <cfRule type="cellIs" dxfId="2627" priority="276" operator="greaterThan">
      <formula>0</formula>
    </cfRule>
  </conditionalFormatting>
  <conditionalFormatting sqref="Q389">
    <cfRule type="cellIs" dxfId="2626" priority="277" operator="greaterThan">
      <formula>#REF!-(#REF!-#REF!-#REF!-#REF!)</formula>
    </cfRule>
    <cfRule type="cellIs" dxfId="2625" priority="278" operator="greaterThan">
      <formula>#REF!-#REF!-#REF!-#REF!-#REF!</formula>
    </cfRule>
  </conditionalFormatting>
  <conditionalFormatting sqref="H390">
    <cfRule type="containsText" dxfId="2624" priority="275" operator="containsText" text="VALOR MINIMO NO ACEPTABLE">
      <formula>NOT(ISERROR(SEARCH("VALOR MINIMO NO ACEPTABLE",H390)))</formula>
    </cfRule>
  </conditionalFormatting>
  <conditionalFormatting sqref="H390">
    <cfRule type="containsText" dxfId="2623" priority="274" operator="containsText" text="OFERTA CON PRECIO APARENTEMENTE BAJO">
      <formula>NOT(ISERROR(SEARCH("OFERTA CON PRECIO APARENTEMENTE BAJO",H390)))</formula>
    </cfRule>
  </conditionalFormatting>
  <conditionalFormatting sqref="Q390">
    <cfRule type="cellIs" dxfId="2622" priority="271" operator="greaterThan">
      <formula>0</formula>
    </cfRule>
  </conditionalFormatting>
  <conditionalFormatting sqref="Q390">
    <cfRule type="cellIs" dxfId="2621" priority="272" operator="greaterThan">
      <formula>#REF!-(#REF!-#REF!-#REF!-#REF!)</formula>
    </cfRule>
    <cfRule type="cellIs" dxfId="2620" priority="273" operator="greaterThan">
      <formula>#REF!-#REF!-#REF!-#REF!-#REF!</formula>
    </cfRule>
  </conditionalFormatting>
  <conditionalFormatting sqref="H391">
    <cfRule type="containsText" dxfId="2619" priority="270" operator="containsText" text="VALOR MINIMO NO ACEPTABLE">
      <formula>NOT(ISERROR(SEARCH("VALOR MINIMO NO ACEPTABLE",H391)))</formula>
    </cfRule>
  </conditionalFormatting>
  <conditionalFormatting sqref="H391">
    <cfRule type="containsText" dxfId="2618" priority="269" operator="containsText" text="OFERTA CON PRECIO APARENTEMENTE BAJO">
      <formula>NOT(ISERROR(SEARCH("OFERTA CON PRECIO APARENTEMENTE BAJO",H391)))</formula>
    </cfRule>
  </conditionalFormatting>
  <conditionalFormatting sqref="Q391">
    <cfRule type="cellIs" dxfId="2617" priority="266" operator="greaterThan">
      <formula>0</formula>
    </cfRule>
  </conditionalFormatting>
  <conditionalFormatting sqref="Q391">
    <cfRule type="cellIs" dxfId="2616" priority="267" operator="greaterThan">
      <formula>#REF!-(#REF!-#REF!-#REF!-#REF!)</formula>
    </cfRule>
    <cfRule type="cellIs" dxfId="2615" priority="268" operator="greaterThan">
      <formula>#REF!-#REF!-#REF!-#REF!-#REF!</formula>
    </cfRule>
  </conditionalFormatting>
  <conditionalFormatting sqref="H392">
    <cfRule type="containsText" dxfId="2614" priority="265" operator="containsText" text="VALOR MINIMO NO ACEPTABLE">
      <formula>NOT(ISERROR(SEARCH("VALOR MINIMO NO ACEPTABLE",H392)))</formula>
    </cfRule>
  </conditionalFormatting>
  <conditionalFormatting sqref="H392">
    <cfRule type="containsText" dxfId="2613" priority="264" operator="containsText" text="OFERTA CON PRECIO APARENTEMENTE BAJO">
      <formula>NOT(ISERROR(SEARCH("OFERTA CON PRECIO APARENTEMENTE BAJO",H392)))</formula>
    </cfRule>
  </conditionalFormatting>
  <conditionalFormatting sqref="Q392">
    <cfRule type="cellIs" dxfId="2612" priority="261" operator="greaterThan">
      <formula>0</formula>
    </cfRule>
  </conditionalFormatting>
  <conditionalFormatting sqref="Q392">
    <cfRule type="cellIs" dxfId="2611" priority="262" operator="greaterThan">
      <formula>#REF!-(#REF!-#REF!-#REF!-#REF!)</formula>
    </cfRule>
    <cfRule type="cellIs" dxfId="2610" priority="263" operator="greaterThan">
      <formula>#REF!-#REF!-#REF!-#REF!-#REF!</formula>
    </cfRule>
  </conditionalFormatting>
  <conditionalFormatting sqref="H393">
    <cfRule type="containsText" dxfId="2609" priority="260" operator="containsText" text="VALOR MINIMO NO ACEPTABLE">
      <formula>NOT(ISERROR(SEARCH("VALOR MINIMO NO ACEPTABLE",H393)))</formula>
    </cfRule>
  </conditionalFormatting>
  <conditionalFormatting sqref="H393">
    <cfRule type="containsText" dxfId="2608" priority="259" operator="containsText" text="OFERTA CON PRECIO APARENTEMENTE BAJO">
      <formula>NOT(ISERROR(SEARCH("OFERTA CON PRECIO APARENTEMENTE BAJO",H393)))</formula>
    </cfRule>
  </conditionalFormatting>
  <conditionalFormatting sqref="Q393">
    <cfRule type="cellIs" dxfId="2607" priority="256" operator="greaterThan">
      <formula>0</formula>
    </cfRule>
  </conditionalFormatting>
  <conditionalFormatting sqref="Q393">
    <cfRule type="cellIs" dxfId="2606" priority="257" operator="greaterThan">
      <formula>#REF!-(#REF!-#REF!-#REF!-#REF!)</formula>
    </cfRule>
    <cfRule type="cellIs" dxfId="2605" priority="258" operator="greaterThan">
      <formula>#REF!-#REF!-#REF!-#REF!-#REF!</formula>
    </cfRule>
  </conditionalFormatting>
  <conditionalFormatting sqref="H394">
    <cfRule type="containsText" dxfId="2604" priority="255" operator="containsText" text="VALOR MINIMO NO ACEPTABLE">
      <formula>NOT(ISERROR(SEARCH("VALOR MINIMO NO ACEPTABLE",H394)))</formula>
    </cfRule>
  </conditionalFormatting>
  <conditionalFormatting sqref="H394">
    <cfRule type="containsText" dxfId="2603" priority="254" operator="containsText" text="OFERTA CON PRECIO APARENTEMENTE BAJO">
      <formula>NOT(ISERROR(SEARCH("OFERTA CON PRECIO APARENTEMENTE BAJO",H394)))</formula>
    </cfRule>
  </conditionalFormatting>
  <conditionalFormatting sqref="Q394">
    <cfRule type="cellIs" dxfId="2602" priority="251" operator="greaterThan">
      <formula>0</formula>
    </cfRule>
  </conditionalFormatting>
  <conditionalFormatting sqref="Q394">
    <cfRule type="cellIs" dxfId="2601" priority="252" operator="greaterThan">
      <formula>#REF!-(#REF!-#REF!-#REF!-#REF!)</formula>
    </cfRule>
    <cfRule type="cellIs" dxfId="2600" priority="253" operator="greaterThan">
      <formula>#REF!-#REF!-#REF!-#REF!-#REF!</formula>
    </cfRule>
  </conditionalFormatting>
  <conditionalFormatting sqref="H395">
    <cfRule type="containsText" dxfId="2599" priority="250" operator="containsText" text="VALOR MINIMO NO ACEPTABLE">
      <formula>NOT(ISERROR(SEARCH("VALOR MINIMO NO ACEPTABLE",H395)))</formula>
    </cfRule>
  </conditionalFormatting>
  <conditionalFormatting sqref="H395">
    <cfRule type="containsText" dxfId="2598" priority="249" operator="containsText" text="OFERTA CON PRECIO APARENTEMENTE BAJO">
      <formula>NOT(ISERROR(SEARCH("OFERTA CON PRECIO APARENTEMENTE BAJO",H395)))</formula>
    </cfRule>
  </conditionalFormatting>
  <conditionalFormatting sqref="Q395">
    <cfRule type="cellIs" dxfId="2597" priority="246" operator="greaterThan">
      <formula>0</formula>
    </cfRule>
  </conditionalFormatting>
  <conditionalFormatting sqref="Q395">
    <cfRule type="cellIs" dxfId="2596" priority="247" operator="greaterThan">
      <formula>#REF!-(#REF!-#REF!-#REF!-#REF!)</formula>
    </cfRule>
    <cfRule type="cellIs" dxfId="2595" priority="248" operator="greaterThan">
      <formula>#REF!-#REF!-#REF!-#REF!-#REF!</formula>
    </cfRule>
  </conditionalFormatting>
  <conditionalFormatting sqref="H396">
    <cfRule type="containsText" dxfId="2594" priority="245" operator="containsText" text="VALOR MINIMO NO ACEPTABLE">
      <formula>NOT(ISERROR(SEARCH("VALOR MINIMO NO ACEPTABLE",H396)))</formula>
    </cfRule>
  </conditionalFormatting>
  <conditionalFormatting sqref="H396">
    <cfRule type="containsText" dxfId="2593" priority="244" operator="containsText" text="OFERTA CON PRECIO APARENTEMENTE BAJO">
      <formula>NOT(ISERROR(SEARCH("OFERTA CON PRECIO APARENTEMENTE BAJO",H396)))</formula>
    </cfRule>
  </conditionalFormatting>
  <conditionalFormatting sqref="Q396">
    <cfRule type="cellIs" dxfId="2592" priority="241" operator="greaterThan">
      <formula>0</formula>
    </cfRule>
  </conditionalFormatting>
  <conditionalFormatting sqref="Q396">
    <cfRule type="cellIs" dxfId="2591" priority="242" operator="greaterThan">
      <formula>#REF!-(#REF!-#REF!-#REF!-#REF!)</formula>
    </cfRule>
    <cfRule type="cellIs" dxfId="2590" priority="243" operator="greaterThan">
      <formula>#REF!-#REF!-#REF!-#REF!-#REF!</formula>
    </cfRule>
  </conditionalFormatting>
  <conditionalFormatting sqref="H397">
    <cfRule type="containsText" dxfId="2589" priority="240" operator="containsText" text="VALOR MINIMO NO ACEPTABLE">
      <formula>NOT(ISERROR(SEARCH("VALOR MINIMO NO ACEPTABLE",H397)))</formula>
    </cfRule>
  </conditionalFormatting>
  <conditionalFormatting sqref="H397">
    <cfRule type="containsText" dxfId="2588" priority="239" operator="containsText" text="OFERTA CON PRECIO APARENTEMENTE BAJO">
      <formula>NOT(ISERROR(SEARCH("OFERTA CON PRECIO APARENTEMENTE BAJO",H397)))</formula>
    </cfRule>
  </conditionalFormatting>
  <conditionalFormatting sqref="Q397">
    <cfRule type="cellIs" dxfId="2587" priority="236" operator="greaterThan">
      <formula>0</formula>
    </cfRule>
  </conditionalFormatting>
  <conditionalFormatting sqref="Q397">
    <cfRule type="cellIs" dxfId="2586" priority="237" operator="greaterThan">
      <formula>#REF!-(#REF!-#REF!-#REF!-#REF!)</formula>
    </cfRule>
    <cfRule type="cellIs" dxfId="2585" priority="238" operator="greaterThan">
      <formula>#REF!-#REF!-#REF!-#REF!-#REF!</formula>
    </cfRule>
  </conditionalFormatting>
  <conditionalFormatting sqref="H398">
    <cfRule type="containsText" dxfId="2584" priority="235" operator="containsText" text="VALOR MINIMO NO ACEPTABLE">
      <formula>NOT(ISERROR(SEARCH("VALOR MINIMO NO ACEPTABLE",H398)))</formula>
    </cfRule>
  </conditionalFormatting>
  <conditionalFormatting sqref="H398">
    <cfRule type="containsText" dxfId="2583" priority="234" operator="containsText" text="OFERTA CON PRECIO APARENTEMENTE BAJO">
      <formula>NOT(ISERROR(SEARCH("OFERTA CON PRECIO APARENTEMENTE BAJO",H398)))</formula>
    </cfRule>
  </conditionalFormatting>
  <conditionalFormatting sqref="Q398">
    <cfRule type="cellIs" dxfId="2582" priority="231" operator="greaterThan">
      <formula>0</formula>
    </cfRule>
  </conditionalFormatting>
  <conditionalFormatting sqref="Q398">
    <cfRule type="cellIs" dxfId="2581" priority="232" operator="greaterThan">
      <formula>#REF!-(#REF!-#REF!-#REF!-#REF!)</formula>
    </cfRule>
    <cfRule type="cellIs" dxfId="2580" priority="233" operator="greaterThan">
      <formula>#REF!-#REF!-#REF!-#REF!-#REF!</formula>
    </cfRule>
  </conditionalFormatting>
  <conditionalFormatting sqref="H399">
    <cfRule type="containsText" dxfId="2579" priority="230" operator="containsText" text="VALOR MINIMO NO ACEPTABLE">
      <formula>NOT(ISERROR(SEARCH("VALOR MINIMO NO ACEPTABLE",H399)))</formula>
    </cfRule>
  </conditionalFormatting>
  <conditionalFormatting sqref="H399">
    <cfRule type="containsText" dxfId="2578" priority="229" operator="containsText" text="OFERTA CON PRECIO APARENTEMENTE BAJO">
      <formula>NOT(ISERROR(SEARCH("OFERTA CON PRECIO APARENTEMENTE BAJO",H399)))</formula>
    </cfRule>
  </conditionalFormatting>
  <conditionalFormatting sqref="Q399">
    <cfRule type="cellIs" dxfId="2577" priority="226" operator="greaterThan">
      <formula>0</formula>
    </cfRule>
  </conditionalFormatting>
  <conditionalFormatting sqref="Q399">
    <cfRule type="cellIs" dxfId="2576" priority="227" operator="greaterThan">
      <formula>#REF!-(#REF!-#REF!-#REF!-#REF!)</formula>
    </cfRule>
    <cfRule type="cellIs" dxfId="2575" priority="228" operator="greaterThan">
      <formula>#REF!-#REF!-#REF!-#REF!-#REF!</formula>
    </cfRule>
  </conditionalFormatting>
  <conditionalFormatting sqref="H400">
    <cfRule type="containsText" dxfId="2574" priority="225" operator="containsText" text="VALOR MINIMO NO ACEPTABLE">
      <formula>NOT(ISERROR(SEARCH("VALOR MINIMO NO ACEPTABLE",H400)))</formula>
    </cfRule>
  </conditionalFormatting>
  <conditionalFormatting sqref="H400">
    <cfRule type="containsText" dxfId="2573" priority="224" operator="containsText" text="OFERTA CON PRECIO APARENTEMENTE BAJO">
      <formula>NOT(ISERROR(SEARCH("OFERTA CON PRECIO APARENTEMENTE BAJO",H400)))</formula>
    </cfRule>
  </conditionalFormatting>
  <conditionalFormatting sqref="Q400">
    <cfRule type="cellIs" dxfId="2572" priority="221" operator="greaterThan">
      <formula>0</formula>
    </cfRule>
  </conditionalFormatting>
  <conditionalFormatting sqref="Q400">
    <cfRule type="cellIs" dxfId="2571" priority="222" operator="greaterThan">
      <formula>#REF!-(#REF!-#REF!-#REF!-#REF!)</formula>
    </cfRule>
    <cfRule type="cellIs" dxfId="2570" priority="223" operator="greaterThan">
      <formula>#REF!-#REF!-#REF!-#REF!-#REF!</formula>
    </cfRule>
  </conditionalFormatting>
  <conditionalFormatting sqref="H401">
    <cfRule type="containsText" dxfId="2569" priority="220" operator="containsText" text="VALOR MINIMO NO ACEPTABLE">
      <formula>NOT(ISERROR(SEARCH("VALOR MINIMO NO ACEPTABLE",H401)))</formula>
    </cfRule>
  </conditionalFormatting>
  <conditionalFormatting sqref="H401">
    <cfRule type="containsText" dxfId="2568" priority="219" operator="containsText" text="OFERTA CON PRECIO APARENTEMENTE BAJO">
      <formula>NOT(ISERROR(SEARCH("OFERTA CON PRECIO APARENTEMENTE BAJO",H401)))</formula>
    </cfRule>
  </conditionalFormatting>
  <conditionalFormatting sqref="Q401">
    <cfRule type="cellIs" dxfId="2567" priority="216" operator="greaterThan">
      <formula>0</formula>
    </cfRule>
  </conditionalFormatting>
  <conditionalFormatting sqref="Q401">
    <cfRule type="cellIs" dxfId="2566" priority="217" operator="greaterThan">
      <formula>#REF!-(#REF!-#REF!-#REF!-#REF!)</formula>
    </cfRule>
    <cfRule type="cellIs" dxfId="2565" priority="218" operator="greaterThan">
      <formula>#REF!-#REF!-#REF!-#REF!-#REF!</formula>
    </cfRule>
  </conditionalFormatting>
  <conditionalFormatting sqref="H402">
    <cfRule type="containsText" dxfId="2564" priority="215" operator="containsText" text="VALOR MINIMO NO ACEPTABLE">
      <formula>NOT(ISERROR(SEARCH("VALOR MINIMO NO ACEPTABLE",H402)))</formula>
    </cfRule>
  </conditionalFormatting>
  <conditionalFormatting sqref="H402">
    <cfRule type="containsText" dxfId="2563" priority="214" operator="containsText" text="OFERTA CON PRECIO APARENTEMENTE BAJO">
      <formula>NOT(ISERROR(SEARCH("OFERTA CON PRECIO APARENTEMENTE BAJO",H402)))</formula>
    </cfRule>
  </conditionalFormatting>
  <conditionalFormatting sqref="Q402">
    <cfRule type="cellIs" dxfId="2562" priority="211" operator="greaterThan">
      <formula>0</formula>
    </cfRule>
  </conditionalFormatting>
  <conditionalFormatting sqref="Q402">
    <cfRule type="cellIs" dxfId="2561" priority="212" operator="greaterThan">
      <formula>#REF!-(#REF!-#REF!-#REF!-#REF!)</formula>
    </cfRule>
    <cfRule type="cellIs" dxfId="2560" priority="213" operator="greaterThan">
      <formula>#REF!-#REF!-#REF!-#REF!-#REF!</formula>
    </cfRule>
  </conditionalFormatting>
  <conditionalFormatting sqref="H403">
    <cfRule type="containsText" dxfId="2559" priority="210" operator="containsText" text="VALOR MINIMO NO ACEPTABLE">
      <formula>NOT(ISERROR(SEARCH("VALOR MINIMO NO ACEPTABLE",H403)))</formula>
    </cfRule>
  </conditionalFormatting>
  <conditionalFormatting sqref="H403">
    <cfRule type="containsText" dxfId="2558" priority="209" operator="containsText" text="OFERTA CON PRECIO APARENTEMENTE BAJO">
      <formula>NOT(ISERROR(SEARCH("OFERTA CON PRECIO APARENTEMENTE BAJO",H403)))</formula>
    </cfRule>
  </conditionalFormatting>
  <conditionalFormatting sqref="Q403">
    <cfRule type="cellIs" dxfId="2557" priority="206" operator="greaterThan">
      <formula>0</formula>
    </cfRule>
  </conditionalFormatting>
  <conditionalFormatting sqref="Q403">
    <cfRule type="cellIs" dxfId="2556" priority="207" operator="greaterThan">
      <formula>#REF!-(#REF!-#REF!-#REF!-#REF!)</formula>
    </cfRule>
    <cfRule type="cellIs" dxfId="2555" priority="208" operator="greaterThan">
      <formula>#REF!-#REF!-#REF!-#REF!-#REF!</formula>
    </cfRule>
  </conditionalFormatting>
  <conditionalFormatting sqref="H404">
    <cfRule type="containsText" dxfId="2554" priority="205" operator="containsText" text="VALOR MINIMO NO ACEPTABLE">
      <formula>NOT(ISERROR(SEARCH("VALOR MINIMO NO ACEPTABLE",H404)))</formula>
    </cfRule>
  </conditionalFormatting>
  <conditionalFormatting sqref="H404">
    <cfRule type="containsText" dxfId="2553" priority="204" operator="containsText" text="OFERTA CON PRECIO APARENTEMENTE BAJO">
      <formula>NOT(ISERROR(SEARCH("OFERTA CON PRECIO APARENTEMENTE BAJO",H404)))</formula>
    </cfRule>
  </conditionalFormatting>
  <conditionalFormatting sqref="Q404">
    <cfRule type="cellIs" dxfId="2552" priority="201" operator="greaterThan">
      <formula>0</formula>
    </cfRule>
  </conditionalFormatting>
  <conditionalFormatting sqref="Q404">
    <cfRule type="cellIs" dxfId="2551" priority="202" operator="greaterThan">
      <formula>#REF!-(#REF!-#REF!-#REF!-#REF!)</formula>
    </cfRule>
    <cfRule type="cellIs" dxfId="2550" priority="203" operator="greaterThan">
      <formula>#REF!-#REF!-#REF!-#REF!-#REF!</formula>
    </cfRule>
  </conditionalFormatting>
  <conditionalFormatting sqref="H405">
    <cfRule type="containsText" dxfId="2549" priority="200" operator="containsText" text="VALOR MINIMO NO ACEPTABLE">
      <formula>NOT(ISERROR(SEARCH("VALOR MINIMO NO ACEPTABLE",H405)))</formula>
    </cfRule>
  </conditionalFormatting>
  <conditionalFormatting sqref="H405">
    <cfRule type="containsText" dxfId="2548" priority="199" operator="containsText" text="OFERTA CON PRECIO APARENTEMENTE BAJO">
      <formula>NOT(ISERROR(SEARCH("OFERTA CON PRECIO APARENTEMENTE BAJO",H405)))</formula>
    </cfRule>
  </conditionalFormatting>
  <conditionalFormatting sqref="Q405">
    <cfRule type="cellIs" dxfId="2547" priority="196" operator="greaterThan">
      <formula>0</formula>
    </cfRule>
  </conditionalFormatting>
  <conditionalFormatting sqref="Q405">
    <cfRule type="cellIs" dxfId="2546" priority="197" operator="greaterThan">
      <formula>#REF!-(#REF!-#REF!-#REF!-#REF!)</formula>
    </cfRule>
    <cfRule type="cellIs" dxfId="2545" priority="198" operator="greaterThan">
      <formula>#REF!-#REF!-#REF!-#REF!-#REF!</formula>
    </cfRule>
  </conditionalFormatting>
  <conditionalFormatting sqref="H406">
    <cfRule type="containsText" dxfId="2544" priority="195" operator="containsText" text="VALOR MINIMO NO ACEPTABLE">
      <formula>NOT(ISERROR(SEARCH("VALOR MINIMO NO ACEPTABLE",H406)))</formula>
    </cfRule>
  </conditionalFormatting>
  <conditionalFormatting sqref="H406">
    <cfRule type="containsText" dxfId="2543" priority="194" operator="containsText" text="OFERTA CON PRECIO APARENTEMENTE BAJO">
      <formula>NOT(ISERROR(SEARCH("OFERTA CON PRECIO APARENTEMENTE BAJO",H406)))</formula>
    </cfRule>
  </conditionalFormatting>
  <conditionalFormatting sqref="Q406">
    <cfRule type="cellIs" dxfId="2542" priority="191" operator="greaterThan">
      <formula>0</formula>
    </cfRule>
  </conditionalFormatting>
  <conditionalFormatting sqref="Q406">
    <cfRule type="cellIs" dxfId="2541" priority="192" operator="greaterThan">
      <formula>#REF!-(#REF!-#REF!-#REF!-#REF!)</formula>
    </cfRule>
    <cfRule type="cellIs" dxfId="2540" priority="193" operator="greaterThan">
      <formula>#REF!-#REF!-#REF!-#REF!-#REF!</formula>
    </cfRule>
  </conditionalFormatting>
  <conditionalFormatting sqref="H407">
    <cfRule type="containsText" dxfId="2539" priority="190" operator="containsText" text="VALOR MINIMO NO ACEPTABLE">
      <formula>NOT(ISERROR(SEARCH("VALOR MINIMO NO ACEPTABLE",H407)))</formula>
    </cfRule>
  </conditionalFormatting>
  <conditionalFormatting sqref="H407">
    <cfRule type="containsText" dxfId="2538" priority="189" operator="containsText" text="OFERTA CON PRECIO APARENTEMENTE BAJO">
      <formula>NOT(ISERROR(SEARCH("OFERTA CON PRECIO APARENTEMENTE BAJO",H407)))</formula>
    </cfRule>
  </conditionalFormatting>
  <conditionalFormatting sqref="Q407">
    <cfRule type="cellIs" dxfId="2537" priority="186" operator="greaterThan">
      <formula>0</formula>
    </cfRule>
  </conditionalFormatting>
  <conditionalFormatting sqref="Q407">
    <cfRule type="cellIs" dxfId="2536" priority="187" operator="greaterThan">
      <formula>#REF!-(#REF!-#REF!-#REF!-#REF!)</formula>
    </cfRule>
    <cfRule type="cellIs" dxfId="2535" priority="188" operator="greaterThan">
      <formula>#REF!-#REF!-#REF!-#REF!-#REF!</formula>
    </cfRule>
  </conditionalFormatting>
  <conditionalFormatting sqref="H408">
    <cfRule type="containsText" dxfId="2534" priority="185" operator="containsText" text="VALOR MINIMO NO ACEPTABLE">
      <formula>NOT(ISERROR(SEARCH("VALOR MINIMO NO ACEPTABLE",H408)))</formula>
    </cfRule>
  </conditionalFormatting>
  <conditionalFormatting sqref="H408">
    <cfRule type="containsText" dxfId="2533" priority="184" operator="containsText" text="OFERTA CON PRECIO APARENTEMENTE BAJO">
      <formula>NOT(ISERROR(SEARCH("OFERTA CON PRECIO APARENTEMENTE BAJO",H408)))</formula>
    </cfRule>
  </conditionalFormatting>
  <conditionalFormatting sqref="Q408">
    <cfRule type="cellIs" dxfId="2532" priority="181" operator="greaterThan">
      <formula>0</formula>
    </cfRule>
  </conditionalFormatting>
  <conditionalFormatting sqref="Q408">
    <cfRule type="cellIs" dxfId="2531" priority="182" operator="greaterThan">
      <formula>#REF!-(#REF!-#REF!-#REF!-#REF!)</formula>
    </cfRule>
    <cfRule type="cellIs" dxfId="2530" priority="183" operator="greaterThan">
      <formula>#REF!-#REF!-#REF!-#REF!-#REF!</formula>
    </cfRule>
  </conditionalFormatting>
  <conditionalFormatting sqref="H409">
    <cfRule type="containsText" dxfId="2529" priority="180" operator="containsText" text="VALOR MINIMO NO ACEPTABLE">
      <formula>NOT(ISERROR(SEARCH("VALOR MINIMO NO ACEPTABLE",H409)))</formula>
    </cfRule>
  </conditionalFormatting>
  <conditionalFormatting sqref="H409">
    <cfRule type="containsText" dxfId="2528" priority="179" operator="containsText" text="OFERTA CON PRECIO APARENTEMENTE BAJO">
      <formula>NOT(ISERROR(SEARCH("OFERTA CON PRECIO APARENTEMENTE BAJO",H409)))</formula>
    </cfRule>
  </conditionalFormatting>
  <conditionalFormatting sqref="Q409">
    <cfRule type="cellIs" dxfId="2527" priority="176" operator="greaterThan">
      <formula>0</formula>
    </cfRule>
  </conditionalFormatting>
  <conditionalFormatting sqref="Q409">
    <cfRule type="cellIs" dxfId="2526" priority="177" operator="greaterThan">
      <formula>#REF!-(#REF!-#REF!-#REF!-#REF!)</formula>
    </cfRule>
    <cfRule type="cellIs" dxfId="2525" priority="178" operator="greaterThan">
      <formula>#REF!-#REF!-#REF!-#REF!-#REF!</formula>
    </cfRule>
  </conditionalFormatting>
  <conditionalFormatting sqref="H410">
    <cfRule type="containsText" dxfId="2524" priority="175" operator="containsText" text="VALOR MINIMO NO ACEPTABLE">
      <formula>NOT(ISERROR(SEARCH("VALOR MINIMO NO ACEPTABLE",H410)))</formula>
    </cfRule>
  </conditionalFormatting>
  <conditionalFormatting sqref="H410">
    <cfRule type="containsText" dxfId="2523" priority="174" operator="containsText" text="OFERTA CON PRECIO APARENTEMENTE BAJO">
      <formula>NOT(ISERROR(SEARCH("OFERTA CON PRECIO APARENTEMENTE BAJO",H410)))</formula>
    </cfRule>
  </conditionalFormatting>
  <conditionalFormatting sqref="Q410">
    <cfRule type="cellIs" dxfId="2522" priority="171" operator="greaterThan">
      <formula>0</formula>
    </cfRule>
  </conditionalFormatting>
  <conditionalFormatting sqref="Q410">
    <cfRule type="cellIs" dxfId="2521" priority="172" operator="greaterThan">
      <formula>#REF!-(#REF!-#REF!-#REF!-#REF!)</formula>
    </cfRule>
    <cfRule type="cellIs" dxfId="2520" priority="173" operator="greaterThan">
      <formula>#REF!-#REF!-#REF!-#REF!-#REF!</formula>
    </cfRule>
  </conditionalFormatting>
  <conditionalFormatting sqref="H411">
    <cfRule type="containsText" dxfId="2519" priority="170" operator="containsText" text="VALOR MINIMO NO ACEPTABLE">
      <formula>NOT(ISERROR(SEARCH("VALOR MINIMO NO ACEPTABLE",H411)))</formula>
    </cfRule>
  </conditionalFormatting>
  <conditionalFormatting sqref="H411">
    <cfRule type="containsText" dxfId="2518" priority="169" operator="containsText" text="OFERTA CON PRECIO APARENTEMENTE BAJO">
      <formula>NOT(ISERROR(SEARCH("OFERTA CON PRECIO APARENTEMENTE BAJO",H411)))</formula>
    </cfRule>
  </conditionalFormatting>
  <conditionalFormatting sqref="Q411">
    <cfRule type="cellIs" dxfId="2517" priority="166" operator="greaterThan">
      <formula>0</formula>
    </cfRule>
  </conditionalFormatting>
  <conditionalFormatting sqref="Q411">
    <cfRule type="cellIs" dxfId="2516" priority="167" operator="greaterThan">
      <formula>#REF!-(#REF!-#REF!-#REF!-#REF!)</formula>
    </cfRule>
    <cfRule type="cellIs" dxfId="2515" priority="168" operator="greaterThan">
      <formula>#REF!-#REF!-#REF!-#REF!-#REF!</formula>
    </cfRule>
  </conditionalFormatting>
  <conditionalFormatting sqref="H412">
    <cfRule type="containsText" dxfId="2514" priority="165" operator="containsText" text="VALOR MINIMO NO ACEPTABLE">
      <formula>NOT(ISERROR(SEARCH("VALOR MINIMO NO ACEPTABLE",H412)))</formula>
    </cfRule>
  </conditionalFormatting>
  <conditionalFormatting sqref="H412">
    <cfRule type="containsText" dxfId="2513" priority="164" operator="containsText" text="OFERTA CON PRECIO APARENTEMENTE BAJO">
      <formula>NOT(ISERROR(SEARCH("OFERTA CON PRECIO APARENTEMENTE BAJO",H412)))</formula>
    </cfRule>
  </conditionalFormatting>
  <conditionalFormatting sqref="Q412">
    <cfRule type="cellIs" dxfId="2512" priority="161" operator="greaterThan">
      <formula>0</formula>
    </cfRule>
  </conditionalFormatting>
  <conditionalFormatting sqref="Q412">
    <cfRule type="cellIs" dxfId="2511" priority="162" operator="greaterThan">
      <formula>#REF!-(#REF!-#REF!-#REF!-#REF!)</formula>
    </cfRule>
    <cfRule type="cellIs" dxfId="2510" priority="163" operator="greaterThan">
      <formula>#REF!-#REF!-#REF!-#REF!-#REF!</formula>
    </cfRule>
  </conditionalFormatting>
  <conditionalFormatting sqref="H413">
    <cfRule type="containsText" dxfId="2509" priority="160" operator="containsText" text="VALOR MINIMO NO ACEPTABLE">
      <formula>NOT(ISERROR(SEARCH("VALOR MINIMO NO ACEPTABLE",H413)))</formula>
    </cfRule>
  </conditionalFormatting>
  <conditionalFormatting sqref="H413">
    <cfRule type="containsText" dxfId="2508" priority="159" operator="containsText" text="OFERTA CON PRECIO APARENTEMENTE BAJO">
      <formula>NOT(ISERROR(SEARCH("OFERTA CON PRECIO APARENTEMENTE BAJO",H413)))</formula>
    </cfRule>
  </conditionalFormatting>
  <conditionalFormatting sqref="Q413">
    <cfRule type="cellIs" dxfId="2507" priority="156" operator="greaterThan">
      <formula>0</formula>
    </cfRule>
  </conditionalFormatting>
  <conditionalFormatting sqref="Q413">
    <cfRule type="cellIs" dxfId="2506" priority="157" operator="greaterThan">
      <formula>#REF!-(#REF!-#REF!-#REF!-#REF!)</formula>
    </cfRule>
    <cfRule type="cellIs" dxfId="2505" priority="158" operator="greaterThan">
      <formula>#REF!-#REF!-#REF!-#REF!-#REF!</formula>
    </cfRule>
  </conditionalFormatting>
  <conditionalFormatting sqref="H414">
    <cfRule type="containsText" dxfId="2504" priority="155" operator="containsText" text="VALOR MINIMO NO ACEPTABLE">
      <formula>NOT(ISERROR(SEARCH("VALOR MINIMO NO ACEPTABLE",H414)))</formula>
    </cfRule>
  </conditionalFormatting>
  <conditionalFormatting sqref="H414">
    <cfRule type="containsText" dxfId="2503" priority="154" operator="containsText" text="OFERTA CON PRECIO APARENTEMENTE BAJO">
      <formula>NOT(ISERROR(SEARCH("OFERTA CON PRECIO APARENTEMENTE BAJO",H414)))</formula>
    </cfRule>
  </conditionalFormatting>
  <conditionalFormatting sqref="Q414">
    <cfRule type="cellIs" dxfId="2502" priority="151" operator="greaterThan">
      <formula>0</formula>
    </cfRule>
  </conditionalFormatting>
  <conditionalFormatting sqref="Q414">
    <cfRule type="cellIs" dxfId="2501" priority="152" operator="greaterThan">
      <formula>#REF!-(#REF!-#REF!-#REF!-#REF!)</formula>
    </cfRule>
    <cfRule type="cellIs" dxfId="2500" priority="153" operator="greaterThan">
      <formula>#REF!-#REF!-#REF!-#REF!-#REF!</formula>
    </cfRule>
  </conditionalFormatting>
  <conditionalFormatting sqref="H415">
    <cfRule type="containsText" dxfId="2499" priority="150" operator="containsText" text="VALOR MINIMO NO ACEPTABLE">
      <formula>NOT(ISERROR(SEARCH("VALOR MINIMO NO ACEPTABLE",H415)))</formula>
    </cfRule>
  </conditionalFormatting>
  <conditionalFormatting sqref="H415">
    <cfRule type="containsText" dxfId="2498" priority="149" operator="containsText" text="OFERTA CON PRECIO APARENTEMENTE BAJO">
      <formula>NOT(ISERROR(SEARCH("OFERTA CON PRECIO APARENTEMENTE BAJO",H415)))</formula>
    </cfRule>
  </conditionalFormatting>
  <conditionalFormatting sqref="Q415">
    <cfRule type="cellIs" dxfId="2497" priority="146" operator="greaterThan">
      <formula>0</formula>
    </cfRule>
  </conditionalFormatting>
  <conditionalFormatting sqref="Q415">
    <cfRule type="cellIs" dxfId="2496" priority="147" operator="greaterThan">
      <formula>#REF!-(#REF!-#REF!-#REF!-#REF!)</formula>
    </cfRule>
    <cfRule type="cellIs" dxfId="2495" priority="148" operator="greaterThan">
      <formula>#REF!-#REF!-#REF!-#REF!-#REF!</formula>
    </cfRule>
  </conditionalFormatting>
  <conditionalFormatting sqref="H416">
    <cfRule type="containsText" dxfId="2494" priority="145" operator="containsText" text="VALOR MINIMO NO ACEPTABLE">
      <formula>NOT(ISERROR(SEARCH("VALOR MINIMO NO ACEPTABLE",H416)))</formula>
    </cfRule>
  </conditionalFormatting>
  <conditionalFormatting sqref="H416">
    <cfRule type="containsText" dxfId="2493" priority="144" operator="containsText" text="OFERTA CON PRECIO APARENTEMENTE BAJO">
      <formula>NOT(ISERROR(SEARCH("OFERTA CON PRECIO APARENTEMENTE BAJO",H416)))</formula>
    </cfRule>
  </conditionalFormatting>
  <conditionalFormatting sqref="Q416">
    <cfRule type="cellIs" dxfId="2492" priority="141" operator="greaterThan">
      <formula>0</formula>
    </cfRule>
  </conditionalFormatting>
  <conditionalFormatting sqref="Q416">
    <cfRule type="cellIs" dxfId="2491" priority="142" operator="greaterThan">
      <formula>#REF!-(#REF!-#REF!-#REF!-#REF!)</formula>
    </cfRule>
    <cfRule type="cellIs" dxfId="2490" priority="143" operator="greaterThan">
      <formula>#REF!-#REF!-#REF!-#REF!-#REF!</formula>
    </cfRule>
  </conditionalFormatting>
  <conditionalFormatting sqref="H417">
    <cfRule type="containsText" dxfId="2489" priority="140" operator="containsText" text="VALOR MINIMO NO ACEPTABLE">
      <formula>NOT(ISERROR(SEARCH("VALOR MINIMO NO ACEPTABLE",H417)))</formula>
    </cfRule>
  </conditionalFormatting>
  <conditionalFormatting sqref="H417">
    <cfRule type="containsText" dxfId="2488" priority="139" operator="containsText" text="OFERTA CON PRECIO APARENTEMENTE BAJO">
      <formula>NOT(ISERROR(SEARCH("OFERTA CON PRECIO APARENTEMENTE BAJO",H417)))</formula>
    </cfRule>
  </conditionalFormatting>
  <conditionalFormatting sqref="Q417">
    <cfRule type="cellIs" dxfId="2487" priority="136" operator="greaterThan">
      <formula>0</formula>
    </cfRule>
  </conditionalFormatting>
  <conditionalFormatting sqref="Q417">
    <cfRule type="cellIs" dxfId="2486" priority="137" operator="greaterThan">
      <formula>#REF!-(#REF!-#REF!-#REF!-#REF!)</formula>
    </cfRule>
    <cfRule type="cellIs" dxfId="2485" priority="138" operator="greaterThan">
      <formula>#REF!-#REF!-#REF!-#REF!-#REF!</formula>
    </cfRule>
  </conditionalFormatting>
  <conditionalFormatting sqref="H418">
    <cfRule type="containsText" dxfId="2484" priority="135" operator="containsText" text="VALOR MINIMO NO ACEPTABLE">
      <formula>NOT(ISERROR(SEARCH("VALOR MINIMO NO ACEPTABLE",H418)))</formula>
    </cfRule>
  </conditionalFormatting>
  <conditionalFormatting sqref="H418">
    <cfRule type="containsText" dxfId="2483" priority="134" operator="containsText" text="OFERTA CON PRECIO APARENTEMENTE BAJO">
      <formula>NOT(ISERROR(SEARCH("OFERTA CON PRECIO APARENTEMENTE BAJO",H418)))</formula>
    </cfRule>
  </conditionalFormatting>
  <conditionalFormatting sqref="Q418">
    <cfRule type="cellIs" dxfId="2482" priority="131" operator="greaterThan">
      <formula>0</formula>
    </cfRule>
  </conditionalFormatting>
  <conditionalFormatting sqref="Q418">
    <cfRule type="cellIs" dxfId="2481" priority="132" operator="greaterThan">
      <formula>#REF!-(#REF!-#REF!-#REF!-#REF!)</formula>
    </cfRule>
    <cfRule type="cellIs" dxfId="2480" priority="133" operator="greaterThan">
      <formula>#REF!-#REF!-#REF!-#REF!-#REF!</formula>
    </cfRule>
  </conditionalFormatting>
  <conditionalFormatting sqref="H419">
    <cfRule type="containsText" dxfId="2479" priority="130" operator="containsText" text="VALOR MINIMO NO ACEPTABLE">
      <formula>NOT(ISERROR(SEARCH("VALOR MINIMO NO ACEPTABLE",H419)))</formula>
    </cfRule>
  </conditionalFormatting>
  <conditionalFormatting sqref="H419">
    <cfRule type="containsText" dxfId="2478" priority="129" operator="containsText" text="OFERTA CON PRECIO APARENTEMENTE BAJO">
      <formula>NOT(ISERROR(SEARCH("OFERTA CON PRECIO APARENTEMENTE BAJO",H419)))</formula>
    </cfRule>
  </conditionalFormatting>
  <conditionalFormatting sqref="Q419">
    <cfRule type="cellIs" dxfId="2477" priority="126" operator="greaterThan">
      <formula>0</formula>
    </cfRule>
  </conditionalFormatting>
  <conditionalFormatting sqref="Q419">
    <cfRule type="cellIs" dxfId="2476" priority="127" operator="greaterThan">
      <formula>#REF!-(#REF!-#REF!-#REF!-#REF!)</formula>
    </cfRule>
    <cfRule type="cellIs" dxfId="2475" priority="128" operator="greaterThan">
      <formula>#REF!-#REF!-#REF!-#REF!-#REF!</formula>
    </cfRule>
  </conditionalFormatting>
  <dataValidations count="2">
    <dataValidation type="whole" allowBlank="1" showInputMessage="1" showErrorMessage="1" sqref="G24:G419">
      <formula1>0</formula1>
      <formula2>100000000</formula2>
    </dataValidation>
    <dataValidation type="whole" allowBlank="1" showInputMessage="1" showErrorMessage="1" errorTitle="SUPERA EL PRESUPUESTO OFICIAL" sqref="D24:D419">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O24:O419 I24:I419 M24:M419 K24:K419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55"/>
  <sheetViews>
    <sheetView zoomScale="70" zoomScaleNormal="70" zoomScaleSheetLayoutView="98" workbookViewId="0">
      <selection activeCell="D22" sqref="D22:D23"/>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59"/>
      <c r="D2" s="59"/>
      <c r="E2" s="59"/>
      <c r="F2" s="59"/>
      <c r="G2" s="59"/>
      <c r="H2" s="59"/>
      <c r="I2" s="59"/>
      <c r="J2" s="59"/>
      <c r="K2" s="59"/>
      <c r="L2" s="59"/>
      <c r="M2" s="59"/>
      <c r="N2" s="59"/>
      <c r="O2" s="59"/>
      <c r="P2" s="59"/>
      <c r="Q2" s="59"/>
    </row>
    <row r="3" spans="2:17" s="10" customFormat="1" ht="15.75" customHeight="1" x14ac:dyDescent="0.2">
      <c r="B3" s="57"/>
      <c r="C3" s="59"/>
      <c r="D3" s="59"/>
      <c r="E3" s="59"/>
      <c r="F3" s="59"/>
      <c r="G3" s="59"/>
      <c r="H3" s="59"/>
      <c r="I3" s="59"/>
      <c r="J3" s="59"/>
      <c r="K3" s="59"/>
      <c r="L3" s="59"/>
      <c r="M3" s="59"/>
      <c r="N3" s="59"/>
      <c r="O3" s="59"/>
      <c r="P3" s="59"/>
      <c r="Q3" s="59"/>
    </row>
    <row r="4" spans="2:17" s="10" customFormat="1" ht="16.5" customHeight="1" x14ac:dyDescent="0.2">
      <c r="B4" s="57"/>
      <c r="C4" s="59"/>
      <c r="D4" s="59"/>
      <c r="E4" s="59"/>
      <c r="F4" s="59"/>
      <c r="G4" s="59"/>
      <c r="H4" s="59"/>
      <c r="I4" s="59"/>
      <c r="J4" s="59"/>
      <c r="K4" s="59"/>
      <c r="L4" s="59"/>
      <c r="M4" s="59"/>
      <c r="N4" s="59"/>
      <c r="O4" s="59"/>
      <c r="P4" s="59"/>
      <c r="Q4" s="59"/>
    </row>
    <row r="5" spans="2:17" s="10" customFormat="1" ht="15" customHeight="1" x14ac:dyDescent="0.2">
      <c r="B5" s="57"/>
      <c r="C5" s="59"/>
      <c r="D5" s="59"/>
      <c r="E5" s="59"/>
      <c r="F5" s="59"/>
      <c r="G5" s="59"/>
      <c r="H5" s="59"/>
      <c r="I5" s="59"/>
      <c r="J5" s="59"/>
      <c r="K5" s="59"/>
      <c r="L5" s="59"/>
      <c r="M5" s="59"/>
      <c r="N5" s="59"/>
      <c r="O5" s="59"/>
      <c r="P5" s="59"/>
      <c r="Q5" s="59"/>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21</v>
      </c>
      <c r="C9" s="58"/>
      <c r="E9" s="14"/>
      <c r="F9" s="15"/>
      <c r="G9" s="16" t="s">
        <v>20</v>
      </c>
      <c r="H9" s="60"/>
      <c r="I9" s="60"/>
      <c r="J9" s="17"/>
      <c r="K9" s="17"/>
      <c r="L9" s="17"/>
      <c r="M9" s="17"/>
      <c r="N9" s="17"/>
      <c r="O9" s="17"/>
      <c r="P9" s="17"/>
      <c r="Q9" s="17"/>
    </row>
    <row r="10" spans="2:17" s="10" customFormat="1" ht="36.6" customHeight="1" x14ac:dyDescent="0.2">
      <c r="B10" s="52"/>
      <c r="C10" s="52"/>
      <c r="E10" s="14"/>
      <c r="F10" s="15"/>
      <c r="G10" s="16" t="s">
        <v>22</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313</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78"/>
      <c r="I21" s="47" t="s">
        <v>24</v>
      </c>
      <c r="J21" s="48"/>
      <c r="K21" s="48"/>
      <c r="L21" s="48"/>
      <c r="M21" s="48"/>
      <c r="N21" s="48"/>
      <c r="O21" s="48"/>
      <c r="P21" s="49"/>
      <c r="Q21" s="45" t="s">
        <v>15</v>
      </c>
    </row>
    <row r="22" spans="2:17" ht="21.75" customHeight="1" x14ac:dyDescent="0.25">
      <c r="B22" s="64" t="s">
        <v>2</v>
      </c>
      <c r="C22" s="55" t="s">
        <v>26</v>
      </c>
      <c r="D22" s="55" t="s">
        <v>5</v>
      </c>
      <c r="E22" s="67" t="s">
        <v>4</v>
      </c>
      <c r="F22" s="69" t="s">
        <v>8</v>
      </c>
      <c r="G22" s="69" t="s">
        <v>6</v>
      </c>
      <c r="H22" s="55" t="s">
        <v>3</v>
      </c>
      <c r="I22" s="46" t="s">
        <v>9</v>
      </c>
      <c r="J22" s="46"/>
      <c r="K22" s="46" t="s">
        <v>10</v>
      </c>
      <c r="L22" s="46"/>
      <c r="M22" s="46" t="s">
        <v>11</v>
      </c>
      <c r="N22" s="46"/>
      <c r="O22" s="46" t="s">
        <v>12</v>
      </c>
      <c r="P22" s="46"/>
      <c r="Q22" s="45"/>
    </row>
    <row r="23" spans="2:17" ht="67.150000000000006" customHeight="1" thickBot="1" x14ac:dyDescent="0.3">
      <c r="B23" s="65"/>
      <c r="C23" s="56"/>
      <c r="D23" s="66"/>
      <c r="E23" s="68"/>
      <c r="F23" s="70"/>
      <c r="G23" s="70"/>
      <c r="H23" s="66"/>
      <c r="I23" s="40" t="s">
        <v>13</v>
      </c>
      <c r="J23" s="39" t="s">
        <v>14</v>
      </c>
      <c r="K23" s="40" t="s">
        <v>13</v>
      </c>
      <c r="L23" s="39" t="s">
        <v>14</v>
      </c>
      <c r="M23" s="40" t="s">
        <v>13</v>
      </c>
      <c r="N23" s="39" t="s">
        <v>14</v>
      </c>
      <c r="O23" s="40" t="s">
        <v>13</v>
      </c>
      <c r="P23" s="39" t="s">
        <v>14</v>
      </c>
      <c r="Q23" s="45"/>
    </row>
    <row r="24" spans="2:17" ht="27.75" customHeight="1" x14ac:dyDescent="0.25">
      <c r="B24" s="19">
        <v>1</v>
      </c>
      <c r="C24" s="41" t="s">
        <v>27</v>
      </c>
      <c r="D24" s="20">
        <v>753309.66666666674</v>
      </c>
      <c r="E24" s="1">
        <f t="shared" ref="E24:E83" si="0">+G24/D24</f>
        <v>0</v>
      </c>
      <c r="F24" s="6">
        <f t="shared" ref="F24:F87" si="1">+D24*80%</f>
        <v>602647.7333333334</v>
      </c>
      <c r="G24" s="33"/>
      <c r="H24" s="2" t="str">
        <f t="shared" ref="H24:H87" si="2">IF(G24&lt;F24," OFERTA CON PRECIO APARENTEMENTE BAJO","VALOR MINIMO ACEPTABLE")</f>
        <v xml:space="preserve"> OFERTA CON PRECIO APARENTEMENTE BAJO</v>
      </c>
      <c r="I24" s="29"/>
      <c r="J24" s="30">
        <f t="shared" ref="J24:J87" si="3">+ROUND(G24*I24,0)</f>
        <v>0</v>
      </c>
      <c r="K24" s="29"/>
      <c r="L24" s="30">
        <f t="shared" ref="L24:L87" si="4">+ROUND(G24*K24,0)</f>
        <v>0</v>
      </c>
      <c r="M24" s="29"/>
      <c r="N24" s="30">
        <f t="shared" ref="N24:N87" si="5">+ROUND(G24*M24,0)</f>
        <v>0</v>
      </c>
      <c r="O24" s="29"/>
      <c r="P24" s="30">
        <f t="shared" ref="P24:P87" si="6">+ROUND(G24*O24,0)</f>
        <v>0</v>
      </c>
      <c r="Q24" s="31">
        <f t="shared" ref="Q24:Q87" si="7">ROUND(G24-J24-L24-N24-P24,0)</f>
        <v>0</v>
      </c>
    </row>
    <row r="25" spans="2:17" ht="27.75" customHeight="1" x14ac:dyDescent="0.25">
      <c r="B25" s="19">
        <v>2</v>
      </c>
      <c r="C25" s="42" t="s">
        <v>28</v>
      </c>
      <c r="D25" s="20">
        <v>33275.573333333334</v>
      </c>
      <c r="E25" s="1">
        <f>+G25/D25</f>
        <v>0</v>
      </c>
      <c r="F25" s="6">
        <f t="shared" si="1"/>
        <v>26620.458666666669</v>
      </c>
      <c r="G25" s="33"/>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27.75" customHeight="1" x14ac:dyDescent="0.25">
      <c r="B26" s="19">
        <v>3</v>
      </c>
      <c r="C26" s="41" t="s">
        <v>29</v>
      </c>
      <c r="D26" s="20">
        <v>4407799.666666667</v>
      </c>
      <c r="E26" s="1">
        <f t="shared" si="0"/>
        <v>0</v>
      </c>
      <c r="F26" s="6">
        <f t="shared" si="1"/>
        <v>3526239.7333333339</v>
      </c>
      <c r="G26" s="33"/>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27.75" customHeight="1" x14ac:dyDescent="0.25">
      <c r="B27" s="19">
        <v>4</v>
      </c>
      <c r="C27" s="41" t="s">
        <v>30</v>
      </c>
      <c r="D27" s="20">
        <v>365743.72333333333</v>
      </c>
      <c r="E27" s="1">
        <f t="shared" si="0"/>
        <v>0</v>
      </c>
      <c r="F27" s="6">
        <f t="shared" si="1"/>
        <v>292594.97866666666</v>
      </c>
      <c r="G27" s="33"/>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27.75" customHeight="1" x14ac:dyDescent="0.25">
      <c r="B28" s="19">
        <v>5</v>
      </c>
      <c r="C28" s="42" t="s">
        <v>32</v>
      </c>
      <c r="D28" s="20">
        <v>339968.72</v>
      </c>
      <c r="E28" s="1">
        <f t="shared" si="0"/>
        <v>0</v>
      </c>
      <c r="F28" s="6">
        <f t="shared" si="1"/>
        <v>271974.97599999997</v>
      </c>
      <c r="G28" s="33"/>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27.75" customHeight="1" x14ac:dyDescent="0.25">
      <c r="B29" s="19">
        <v>6</v>
      </c>
      <c r="C29" s="41" t="s">
        <v>33</v>
      </c>
      <c r="D29" s="20">
        <v>115053.96</v>
      </c>
      <c r="E29" s="1">
        <f t="shared" si="0"/>
        <v>0</v>
      </c>
      <c r="F29" s="6">
        <f t="shared" si="1"/>
        <v>92043.168000000005</v>
      </c>
      <c r="G29" s="33"/>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27.75" customHeight="1" x14ac:dyDescent="0.25">
      <c r="B30" s="19">
        <v>7</v>
      </c>
      <c r="C30" s="41" t="s">
        <v>34</v>
      </c>
      <c r="D30" s="20">
        <v>510872.95</v>
      </c>
      <c r="E30" s="1">
        <f t="shared" si="0"/>
        <v>0</v>
      </c>
      <c r="F30" s="6">
        <f t="shared" si="1"/>
        <v>408698.36000000004</v>
      </c>
      <c r="G30" s="33"/>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27.75" customHeight="1" x14ac:dyDescent="0.25">
      <c r="B31" s="19">
        <v>8</v>
      </c>
      <c r="C31" s="42" t="s">
        <v>35</v>
      </c>
      <c r="D31" s="20">
        <v>365183.63</v>
      </c>
      <c r="E31" s="1">
        <f t="shared" si="0"/>
        <v>0</v>
      </c>
      <c r="F31" s="6">
        <f t="shared" si="1"/>
        <v>292146.90400000004</v>
      </c>
      <c r="G31" s="33"/>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7.75" customHeight="1" x14ac:dyDescent="0.25">
      <c r="B32" s="19">
        <v>9</v>
      </c>
      <c r="C32" s="41" t="s">
        <v>36</v>
      </c>
      <c r="D32" s="20">
        <v>389438.60666666663</v>
      </c>
      <c r="E32" s="1">
        <f t="shared" si="0"/>
        <v>0</v>
      </c>
      <c r="F32" s="6">
        <f t="shared" si="1"/>
        <v>311550.88533333334</v>
      </c>
      <c r="G32" s="33"/>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7.75" customHeight="1" x14ac:dyDescent="0.25">
      <c r="B33" s="19">
        <v>10</v>
      </c>
      <c r="C33" s="41" t="s">
        <v>314</v>
      </c>
      <c r="D33" s="20">
        <v>7249281.666666666</v>
      </c>
      <c r="E33" s="1">
        <f t="shared" si="0"/>
        <v>0</v>
      </c>
      <c r="F33" s="6">
        <f t="shared" si="1"/>
        <v>5799425.333333333</v>
      </c>
      <c r="G33" s="33"/>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7.75" customHeight="1" x14ac:dyDescent="0.25">
      <c r="B34" s="19">
        <v>11</v>
      </c>
      <c r="C34" s="42" t="s">
        <v>445</v>
      </c>
      <c r="D34" s="20">
        <v>2069013.3333333335</v>
      </c>
      <c r="E34" s="1">
        <f t="shared" si="0"/>
        <v>0</v>
      </c>
      <c r="F34" s="6">
        <f t="shared" si="1"/>
        <v>1655210.666666667</v>
      </c>
      <c r="G34" s="33"/>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7.75" customHeight="1" x14ac:dyDescent="0.25">
      <c r="B35" s="19">
        <v>12</v>
      </c>
      <c r="C35" s="41" t="s">
        <v>446</v>
      </c>
      <c r="D35" s="20">
        <v>517608.74666666664</v>
      </c>
      <c r="E35" s="1">
        <f t="shared" si="0"/>
        <v>0</v>
      </c>
      <c r="F35" s="6">
        <f t="shared" si="1"/>
        <v>414086.99733333336</v>
      </c>
      <c r="G35" s="33"/>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7.75" customHeight="1" x14ac:dyDescent="0.25">
      <c r="B36" s="19">
        <v>13</v>
      </c>
      <c r="C36" s="41" t="s">
        <v>447</v>
      </c>
      <c r="D36" s="20">
        <v>1498329</v>
      </c>
      <c r="E36" s="1">
        <f t="shared" si="0"/>
        <v>0</v>
      </c>
      <c r="F36" s="6">
        <f t="shared" si="1"/>
        <v>1198663.2</v>
      </c>
      <c r="G36" s="33"/>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7.75" customHeight="1" x14ac:dyDescent="0.25">
      <c r="B37" s="19">
        <v>14</v>
      </c>
      <c r="C37" s="42" t="s">
        <v>448</v>
      </c>
      <c r="D37" s="20">
        <v>4384872.333333333</v>
      </c>
      <c r="E37" s="1">
        <f t="shared" si="0"/>
        <v>0</v>
      </c>
      <c r="F37" s="6">
        <f t="shared" si="1"/>
        <v>3507897.8666666667</v>
      </c>
      <c r="G37" s="33"/>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7.75" customHeight="1" x14ac:dyDescent="0.25">
      <c r="B38" s="19">
        <v>15</v>
      </c>
      <c r="C38" s="41" t="s">
        <v>449</v>
      </c>
      <c r="D38" s="20">
        <v>716525.97333333327</v>
      </c>
      <c r="E38" s="1">
        <f t="shared" si="0"/>
        <v>0</v>
      </c>
      <c r="F38" s="6">
        <f t="shared" si="1"/>
        <v>573220.77866666659</v>
      </c>
      <c r="G38" s="33"/>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7.75" customHeight="1" x14ac:dyDescent="0.25">
      <c r="B39" s="19">
        <v>16</v>
      </c>
      <c r="C39" s="41" t="s">
        <v>450</v>
      </c>
      <c r="D39" s="20">
        <v>672656.62333333329</v>
      </c>
      <c r="E39" s="1">
        <f t="shared" si="0"/>
        <v>0</v>
      </c>
      <c r="F39" s="6">
        <f t="shared" si="1"/>
        <v>538125.29866666661</v>
      </c>
      <c r="G39" s="33"/>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7.75" customHeight="1" x14ac:dyDescent="0.25">
      <c r="B40" s="19">
        <v>17</v>
      </c>
      <c r="C40" s="42" t="s">
        <v>451</v>
      </c>
      <c r="D40" s="20">
        <v>111293.95666666667</v>
      </c>
      <c r="E40" s="1">
        <f t="shared" si="0"/>
        <v>0</v>
      </c>
      <c r="F40" s="6">
        <f t="shared" si="1"/>
        <v>89035.165333333338</v>
      </c>
      <c r="G40" s="33"/>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7.75" customHeight="1" x14ac:dyDescent="0.25">
      <c r="B41" s="19">
        <v>18</v>
      </c>
      <c r="C41" s="41" t="s">
        <v>452</v>
      </c>
      <c r="D41" s="20">
        <v>1315346.6666666665</v>
      </c>
      <c r="E41" s="1">
        <f t="shared" si="0"/>
        <v>0</v>
      </c>
      <c r="F41" s="6">
        <f t="shared" si="1"/>
        <v>1052277.3333333333</v>
      </c>
      <c r="G41" s="33"/>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7.75" customHeight="1" x14ac:dyDescent="0.25">
      <c r="B42" s="19">
        <v>19</v>
      </c>
      <c r="C42" s="41" t="s">
        <v>453</v>
      </c>
      <c r="D42" s="20">
        <v>542994.62</v>
      </c>
      <c r="E42" s="1">
        <f t="shared" si="0"/>
        <v>0</v>
      </c>
      <c r="F42" s="6">
        <f t="shared" si="1"/>
        <v>434395.696</v>
      </c>
      <c r="G42" s="33"/>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7.75" customHeight="1" x14ac:dyDescent="0.25">
      <c r="B43" s="19">
        <v>20</v>
      </c>
      <c r="C43" s="42" t="s">
        <v>454</v>
      </c>
      <c r="D43" s="20">
        <v>403085.92333333334</v>
      </c>
      <c r="E43" s="1">
        <f t="shared" si="0"/>
        <v>0</v>
      </c>
      <c r="F43" s="6">
        <f t="shared" si="1"/>
        <v>322468.73866666667</v>
      </c>
      <c r="G43" s="33"/>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7.75" customHeight="1" x14ac:dyDescent="0.25">
      <c r="B44" s="19">
        <v>21</v>
      </c>
      <c r="C44" s="41" t="s">
        <v>455</v>
      </c>
      <c r="D44" s="20">
        <v>4587569</v>
      </c>
      <c r="E44" s="1">
        <f t="shared" si="0"/>
        <v>0</v>
      </c>
      <c r="F44" s="6">
        <f t="shared" si="1"/>
        <v>3670055.2</v>
      </c>
      <c r="G44" s="33"/>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7.75" customHeight="1" x14ac:dyDescent="0.25">
      <c r="B45" s="19">
        <v>22</v>
      </c>
      <c r="C45" s="41" t="s">
        <v>456</v>
      </c>
      <c r="D45" s="20">
        <v>1392617.3333333335</v>
      </c>
      <c r="E45" s="1">
        <f t="shared" si="0"/>
        <v>0</v>
      </c>
      <c r="F45" s="6">
        <f t="shared" si="1"/>
        <v>1114093.8666666669</v>
      </c>
      <c r="G45" s="33"/>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7.75" customHeight="1" x14ac:dyDescent="0.25">
      <c r="B46" s="19">
        <v>23</v>
      </c>
      <c r="C46" s="42" t="s">
        <v>457</v>
      </c>
      <c r="D46" s="20">
        <v>691150.81</v>
      </c>
      <c r="E46" s="1">
        <f t="shared" si="0"/>
        <v>0</v>
      </c>
      <c r="F46" s="6">
        <f t="shared" si="1"/>
        <v>552920.64800000004</v>
      </c>
      <c r="G46" s="33"/>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7.75" customHeight="1" x14ac:dyDescent="0.25">
      <c r="B47" s="19">
        <v>24</v>
      </c>
      <c r="C47" s="41" t="s">
        <v>458</v>
      </c>
      <c r="D47" s="20">
        <v>1240806.2566666668</v>
      </c>
      <c r="E47" s="1">
        <f t="shared" si="0"/>
        <v>0</v>
      </c>
      <c r="F47" s="6">
        <f t="shared" si="1"/>
        <v>992645.00533333351</v>
      </c>
      <c r="G47" s="33"/>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7.75" customHeight="1" x14ac:dyDescent="0.25">
      <c r="B48" s="19">
        <v>25</v>
      </c>
      <c r="C48" s="41" t="s">
        <v>459</v>
      </c>
      <c r="D48" s="20">
        <v>403532.57</v>
      </c>
      <c r="E48" s="1">
        <f t="shared" si="0"/>
        <v>0</v>
      </c>
      <c r="F48" s="6">
        <f t="shared" si="1"/>
        <v>322826.05600000004</v>
      </c>
      <c r="G48" s="33"/>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7.75" customHeight="1" x14ac:dyDescent="0.25">
      <c r="B49" s="19">
        <v>26</v>
      </c>
      <c r="C49" s="42" t="s">
        <v>460</v>
      </c>
      <c r="D49" s="20">
        <v>44602.786666666667</v>
      </c>
      <c r="E49" s="1">
        <f t="shared" si="0"/>
        <v>0</v>
      </c>
      <c r="F49" s="6">
        <f t="shared" si="1"/>
        <v>35682.229333333336</v>
      </c>
      <c r="G49" s="33"/>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7.75" customHeight="1" x14ac:dyDescent="0.25">
      <c r="B50" s="19">
        <v>27</v>
      </c>
      <c r="C50" s="41" t="s">
        <v>461</v>
      </c>
      <c r="D50" s="20">
        <v>417433.35666666663</v>
      </c>
      <c r="E50" s="1">
        <f t="shared" si="0"/>
        <v>0</v>
      </c>
      <c r="F50" s="6">
        <f t="shared" si="1"/>
        <v>333946.68533333333</v>
      </c>
      <c r="G50" s="33"/>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7.75" customHeight="1" x14ac:dyDescent="0.25">
      <c r="B51" s="19">
        <v>28</v>
      </c>
      <c r="C51" s="42" t="s">
        <v>462</v>
      </c>
      <c r="D51" s="20">
        <v>1074988.8799999999</v>
      </c>
      <c r="E51" s="1">
        <f t="shared" si="0"/>
        <v>0</v>
      </c>
      <c r="F51" s="6">
        <f t="shared" si="1"/>
        <v>859991.10399999993</v>
      </c>
      <c r="G51" s="33"/>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7.75" customHeight="1" x14ac:dyDescent="0.25">
      <c r="B52" s="19">
        <v>29</v>
      </c>
      <c r="C52" s="41" t="s">
        <v>463</v>
      </c>
      <c r="D52" s="20">
        <v>218854.09</v>
      </c>
      <c r="E52" s="1">
        <f t="shared" si="0"/>
        <v>0</v>
      </c>
      <c r="F52" s="6">
        <f t="shared" si="1"/>
        <v>175083.272</v>
      </c>
      <c r="G52" s="33"/>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7.75" customHeight="1" x14ac:dyDescent="0.25">
      <c r="B53" s="19">
        <v>30</v>
      </c>
      <c r="C53" s="41" t="s">
        <v>464</v>
      </c>
      <c r="D53" s="20">
        <v>15708436.333333332</v>
      </c>
      <c r="E53" s="1">
        <f t="shared" si="0"/>
        <v>0</v>
      </c>
      <c r="F53" s="6">
        <f t="shared" si="1"/>
        <v>12566749.066666666</v>
      </c>
      <c r="G53" s="33"/>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7.75" customHeight="1" x14ac:dyDescent="0.25">
      <c r="B54" s="19">
        <v>31</v>
      </c>
      <c r="C54" s="42" t="s">
        <v>465</v>
      </c>
      <c r="D54" s="20">
        <v>412653.12666666665</v>
      </c>
      <c r="E54" s="1">
        <f t="shared" si="0"/>
        <v>0</v>
      </c>
      <c r="F54" s="6">
        <f t="shared" si="1"/>
        <v>330122.50133333332</v>
      </c>
      <c r="G54" s="33"/>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7.75" customHeight="1" x14ac:dyDescent="0.25">
      <c r="B55" s="19">
        <v>32</v>
      </c>
      <c r="C55" s="41" t="s">
        <v>466</v>
      </c>
      <c r="D55" s="20">
        <v>506712.71</v>
      </c>
      <c r="E55" s="1">
        <f t="shared" si="0"/>
        <v>0</v>
      </c>
      <c r="F55" s="6">
        <f t="shared" si="1"/>
        <v>405370.16800000006</v>
      </c>
      <c r="G55" s="33"/>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7.75" customHeight="1" x14ac:dyDescent="0.25">
      <c r="B56" s="19">
        <v>33</v>
      </c>
      <c r="C56" s="41" t="s">
        <v>467</v>
      </c>
      <c r="D56" s="20">
        <v>796133.40333333332</v>
      </c>
      <c r="E56" s="1">
        <f t="shared" si="0"/>
        <v>0</v>
      </c>
      <c r="F56" s="6">
        <f t="shared" si="1"/>
        <v>636906.72266666673</v>
      </c>
      <c r="G56" s="33"/>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7.75" customHeight="1" x14ac:dyDescent="0.25">
      <c r="B57" s="19">
        <v>34</v>
      </c>
      <c r="C57" s="42" t="s">
        <v>468</v>
      </c>
      <c r="D57" s="20">
        <v>1034159.5833333333</v>
      </c>
      <c r="E57" s="1">
        <f t="shared" si="0"/>
        <v>0</v>
      </c>
      <c r="F57" s="6">
        <f t="shared" si="1"/>
        <v>827327.66666666663</v>
      </c>
      <c r="G57" s="33"/>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7.75" customHeight="1" x14ac:dyDescent="0.25">
      <c r="B58" s="19">
        <v>35</v>
      </c>
      <c r="C58" s="41" t="s">
        <v>469</v>
      </c>
      <c r="D58" s="20">
        <v>809305.1166666667</v>
      </c>
      <c r="E58" s="1">
        <f t="shared" si="0"/>
        <v>0</v>
      </c>
      <c r="F58" s="6">
        <f t="shared" si="1"/>
        <v>647444.09333333338</v>
      </c>
      <c r="G58" s="33"/>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7.75" customHeight="1" x14ac:dyDescent="0.25">
      <c r="B59" s="19">
        <v>36</v>
      </c>
      <c r="C59" s="41" t="s">
        <v>335</v>
      </c>
      <c r="D59" s="20">
        <v>10162243</v>
      </c>
      <c r="E59" s="1">
        <f t="shared" si="0"/>
        <v>0</v>
      </c>
      <c r="F59" s="6">
        <f t="shared" si="1"/>
        <v>8129794.4000000004</v>
      </c>
      <c r="G59" s="33"/>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7.75" customHeight="1" x14ac:dyDescent="0.25">
      <c r="B60" s="19">
        <v>37</v>
      </c>
      <c r="C60" s="42" t="s">
        <v>336</v>
      </c>
      <c r="D60" s="20">
        <v>72844.66</v>
      </c>
      <c r="E60" s="1">
        <f t="shared" si="0"/>
        <v>0</v>
      </c>
      <c r="F60" s="6">
        <f t="shared" si="1"/>
        <v>58275.728000000003</v>
      </c>
      <c r="G60" s="33"/>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7.75" customHeight="1" x14ac:dyDescent="0.25">
      <c r="B61" s="19">
        <v>38</v>
      </c>
      <c r="C61" s="41" t="s">
        <v>337</v>
      </c>
      <c r="D61" s="20">
        <v>93739.473333333342</v>
      </c>
      <c r="E61" s="1">
        <f t="shared" si="0"/>
        <v>0</v>
      </c>
      <c r="F61" s="6">
        <f t="shared" si="1"/>
        <v>74991.578666666683</v>
      </c>
      <c r="G61" s="33"/>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7.75" customHeight="1" x14ac:dyDescent="0.25">
      <c r="B62" s="19">
        <v>39</v>
      </c>
      <c r="C62" s="41" t="s">
        <v>338</v>
      </c>
      <c r="D62" s="20">
        <v>1296981</v>
      </c>
      <c r="E62" s="1">
        <f t="shared" si="0"/>
        <v>0</v>
      </c>
      <c r="F62" s="6">
        <f t="shared" si="1"/>
        <v>1037584.8</v>
      </c>
      <c r="G62" s="33"/>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7.75" customHeight="1" x14ac:dyDescent="0.25">
      <c r="B63" s="19">
        <v>40</v>
      </c>
      <c r="C63" s="42" t="s">
        <v>339</v>
      </c>
      <c r="D63" s="20">
        <v>854362.08666666667</v>
      </c>
      <c r="E63" s="1">
        <f t="shared" si="0"/>
        <v>0</v>
      </c>
      <c r="F63" s="6">
        <f t="shared" si="1"/>
        <v>683489.66933333338</v>
      </c>
      <c r="G63" s="33"/>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7.75" customHeight="1" x14ac:dyDescent="0.25">
      <c r="B64" s="19">
        <v>41</v>
      </c>
      <c r="C64" s="41" t="s">
        <v>340</v>
      </c>
      <c r="D64" s="20">
        <v>522006.59</v>
      </c>
      <c r="E64" s="1">
        <f t="shared" si="0"/>
        <v>0</v>
      </c>
      <c r="F64" s="6">
        <f t="shared" si="1"/>
        <v>417605.27200000006</v>
      </c>
      <c r="G64" s="33"/>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2:17" ht="27.75" customHeight="1" x14ac:dyDescent="0.25">
      <c r="B65" s="19">
        <v>42</v>
      </c>
      <c r="C65" s="41" t="s">
        <v>39</v>
      </c>
      <c r="D65" s="20">
        <v>3555521.666666667</v>
      </c>
      <c r="E65" s="1">
        <f t="shared" si="0"/>
        <v>0</v>
      </c>
      <c r="F65" s="6">
        <f t="shared" si="1"/>
        <v>2844417.333333334</v>
      </c>
      <c r="G65" s="33"/>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2:17" ht="27.75" customHeight="1" x14ac:dyDescent="0.25">
      <c r="B66" s="19">
        <v>43</v>
      </c>
      <c r="C66" s="42" t="s">
        <v>40</v>
      </c>
      <c r="D66" s="20">
        <v>210453.48333333334</v>
      </c>
      <c r="E66" s="1">
        <f t="shared" si="0"/>
        <v>0</v>
      </c>
      <c r="F66" s="6">
        <f t="shared" si="1"/>
        <v>168362.78666666668</v>
      </c>
      <c r="G66" s="33"/>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2:17" ht="27.75" customHeight="1" x14ac:dyDescent="0.25">
      <c r="B67" s="19">
        <v>44</v>
      </c>
      <c r="C67" s="41" t="s">
        <v>41</v>
      </c>
      <c r="D67" s="20">
        <v>1455568.3333333335</v>
      </c>
      <c r="E67" s="1">
        <f t="shared" si="0"/>
        <v>0</v>
      </c>
      <c r="F67" s="6">
        <f t="shared" si="1"/>
        <v>1164454.6666666667</v>
      </c>
      <c r="G67" s="33"/>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2:17" ht="27.75" customHeight="1" x14ac:dyDescent="0.25">
      <c r="B68" s="19">
        <v>45</v>
      </c>
      <c r="C68" s="41" t="s">
        <v>42</v>
      </c>
      <c r="D68" s="20">
        <v>1158028.27</v>
      </c>
      <c r="E68" s="1">
        <f t="shared" si="0"/>
        <v>0</v>
      </c>
      <c r="F68" s="6">
        <f t="shared" si="1"/>
        <v>926422.61600000004</v>
      </c>
      <c r="G68" s="33"/>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2:17" ht="27.75" customHeight="1" x14ac:dyDescent="0.25">
      <c r="B69" s="19">
        <v>46</v>
      </c>
      <c r="C69" s="42" t="s">
        <v>341</v>
      </c>
      <c r="D69" s="20">
        <v>459403.07</v>
      </c>
      <c r="E69" s="1">
        <f t="shared" si="0"/>
        <v>0</v>
      </c>
      <c r="F69" s="6">
        <f t="shared" si="1"/>
        <v>367522.45600000001</v>
      </c>
      <c r="G69" s="33"/>
      <c r="H69" s="2" t="str">
        <f t="shared" si="2"/>
        <v xml:space="preserve"> OFERTA CON PRECIO APARENTEMENTE BAJO</v>
      </c>
      <c r="I69" s="29"/>
      <c r="J69" s="30">
        <f t="shared" si="3"/>
        <v>0</v>
      </c>
      <c r="K69" s="29"/>
      <c r="L69" s="30">
        <f t="shared" si="4"/>
        <v>0</v>
      </c>
      <c r="M69" s="29"/>
      <c r="N69" s="30">
        <f t="shared" si="5"/>
        <v>0</v>
      </c>
      <c r="O69" s="29"/>
      <c r="P69" s="30">
        <f t="shared" si="6"/>
        <v>0</v>
      </c>
      <c r="Q69" s="31">
        <f t="shared" si="7"/>
        <v>0</v>
      </c>
    </row>
    <row r="70" spans="2:17" ht="27.75" customHeight="1" x14ac:dyDescent="0.25">
      <c r="B70" s="19">
        <v>47</v>
      </c>
      <c r="C70" s="41" t="s">
        <v>43</v>
      </c>
      <c r="D70" s="20">
        <v>519480.22</v>
      </c>
      <c r="E70" s="1">
        <f t="shared" si="0"/>
        <v>0</v>
      </c>
      <c r="F70" s="6">
        <f t="shared" si="1"/>
        <v>415584.17599999998</v>
      </c>
      <c r="G70" s="33"/>
      <c r="H70" s="2" t="str">
        <f t="shared" si="2"/>
        <v xml:space="preserve"> OFERTA CON PRECIO APARENTEMENTE BAJO</v>
      </c>
      <c r="I70" s="29"/>
      <c r="J70" s="30">
        <f t="shared" si="3"/>
        <v>0</v>
      </c>
      <c r="K70" s="29"/>
      <c r="L70" s="30">
        <f t="shared" si="4"/>
        <v>0</v>
      </c>
      <c r="M70" s="29"/>
      <c r="N70" s="30">
        <f t="shared" si="5"/>
        <v>0</v>
      </c>
      <c r="O70" s="29"/>
      <c r="P70" s="30">
        <f t="shared" si="6"/>
        <v>0</v>
      </c>
      <c r="Q70" s="31">
        <f t="shared" si="7"/>
        <v>0</v>
      </c>
    </row>
    <row r="71" spans="2:17" ht="27.75" customHeight="1" x14ac:dyDescent="0.25">
      <c r="B71" s="19">
        <v>48</v>
      </c>
      <c r="C71" s="41" t="s">
        <v>44</v>
      </c>
      <c r="D71" s="20">
        <v>184471.81666666668</v>
      </c>
      <c r="E71" s="1">
        <f t="shared" si="0"/>
        <v>0</v>
      </c>
      <c r="F71" s="6">
        <f t="shared" si="1"/>
        <v>147577.45333333334</v>
      </c>
      <c r="G71" s="33"/>
      <c r="H71" s="2" t="str">
        <f t="shared" si="2"/>
        <v xml:space="preserve"> OFERTA CON PRECIO APARENTEMENTE BAJO</v>
      </c>
      <c r="I71" s="29"/>
      <c r="J71" s="30">
        <f t="shared" si="3"/>
        <v>0</v>
      </c>
      <c r="K71" s="29"/>
      <c r="L71" s="30">
        <f t="shared" si="4"/>
        <v>0</v>
      </c>
      <c r="M71" s="29"/>
      <c r="N71" s="30">
        <f t="shared" si="5"/>
        <v>0</v>
      </c>
      <c r="O71" s="29"/>
      <c r="P71" s="30">
        <f t="shared" si="6"/>
        <v>0</v>
      </c>
      <c r="Q71" s="31">
        <f t="shared" si="7"/>
        <v>0</v>
      </c>
    </row>
    <row r="72" spans="2:17" ht="27.75" customHeight="1" x14ac:dyDescent="0.25">
      <c r="B72" s="19">
        <v>49</v>
      </c>
      <c r="C72" s="42" t="s">
        <v>45</v>
      </c>
      <c r="D72" s="20">
        <v>851548.1333333333</v>
      </c>
      <c r="E72" s="1">
        <f t="shared" si="0"/>
        <v>0</v>
      </c>
      <c r="F72" s="6">
        <f t="shared" si="1"/>
        <v>681238.50666666671</v>
      </c>
      <c r="G72" s="33"/>
      <c r="H72" s="2" t="str">
        <f t="shared" si="2"/>
        <v xml:space="preserve"> OFERTA CON PRECIO APARENTEMENTE BAJO</v>
      </c>
      <c r="I72" s="29"/>
      <c r="J72" s="30">
        <f t="shared" si="3"/>
        <v>0</v>
      </c>
      <c r="K72" s="29"/>
      <c r="L72" s="30">
        <f t="shared" si="4"/>
        <v>0</v>
      </c>
      <c r="M72" s="29"/>
      <c r="N72" s="30">
        <f t="shared" si="5"/>
        <v>0</v>
      </c>
      <c r="O72" s="29"/>
      <c r="P72" s="30">
        <f t="shared" si="6"/>
        <v>0</v>
      </c>
      <c r="Q72" s="31">
        <f t="shared" si="7"/>
        <v>0</v>
      </c>
    </row>
    <row r="73" spans="2:17" ht="27.75" customHeight="1" x14ac:dyDescent="0.25">
      <c r="B73" s="19">
        <v>50</v>
      </c>
      <c r="C73" s="41" t="s">
        <v>46</v>
      </c>
      <c r="D73" s="20">
        <v>761035.14666666673</v>
      </c>
      <c r="E73" s="1">
        <f t="shared" si="0"/>
        <v>0</v>
      </c>
      <c r="F73" s="6">
        <f t="shared" si="1"/>
        <v>608828.11733333336</v>
      </c>
      <c r="G73" s="33"/>
      <c r="H73" s="2" t="str">
        <f t="shared" si="2"/>
        <v xml:space="preserve"> OFERTA CON PRECIO APARENTEMENTE BAJO</v>
      </c>
      <c r="I73" s="29"/>
      <c r="J73" s="30">
        <f t="shared" si="3"/>
        <v>0</v>
      </c>
      <c r="K73" s="29"/>
      <c r="L73" s="30">
        <f t="shared" si="4"/>
        <v>0</v>
      </c>
      <c r="M73" s="29"/>
      <c r="N73" s="30">
        <f t="shared" si="5"/>
        <v>0</v>
      </c>
      <c r="O73" s="29"/>
      <c r="P73" s="30">
        <f t="shared" si="6"/>
        <v>0</v>
      </c>
      <c r="Q73" s="31">
        <f t="shared" si="7"/>
        <v>0</v>
      </c>
    </row>
    <row r="74" spans="2:17" ht="27.75" customHeight="1" x14ac:dyDescent="0.25">
      <c r="B74" s="19">
        <v>51</v>
      </c>
      <c r="C74" s="41" t="s">
        <v>47</v>
      </c>
      <c r="D74" s="20">
        <v>1189736.2166666668</v>
      </c>
      <c r="E74" s="1">
        <f t="shared" si="0"/>
        <v>0</v>
      </c>
      <c r="F74" s="6">
        <f t="shared" si="1"/>
        <v>951788.9733333335</v>
      </c>
      <c r="G74" s="33"/>
      <c r="H74" s="2" t="str">
        <f t="shared" si="2"/>
        <v xml:space="preserve"> OFERTA CON PRECIO APARENTEMENTE BAJO</v>
      </c>
      <c r="I74" s="29"/>
      <c r="J74" s="30">
        <f t="shared" si="3"/>
        <v>0</v>
      </c>
      <c r="K74" s="29"/>
      <c r="L74" s="30">
        <f t="shared" si="4"/>
        <v>0</v>
      </c>
      <c r="M74" s="29"/>
      <c r="N74" s="30">
        <f t="shared" si="5"/>
        <v>0</v>
      </c>
      <c r="O74" s="29"/>
      <c r="P74" s="30">
        <f t="shared" si="6"/>
        <v>0</v>
      </c>
      <c r="Q74" s="31">
        <f t="shared" si="7"/>
        <v>0</v>
      </c>
    </row>
    <row r="75" spans="2:17" ht="27.75" customHeight="1" x14ac:dyDescent="0.25">
      <c r="B75" s="19">
        <v>52</v>
      </c>
      <c r="C75" s="42" t="s">
        <v>48</v>
      </c>
      <c r="D75" s="20">
        <v>534167.9933333334</v>
      </c>
      <c r="E75" s="1">
        <f t="shared" si="0"/>
        <v>0</v>
      </c>
      <c r="F75" s="6">
        <f t="shared" si="1"/>
        <v>427334.39466666675</v>
      </c>
      <c r="G75" s="33"/>
      <c r="H75" s="2" t="str">
        <f t="shared" si="2"/>
        <v xml:space="preserve"> OFERTA CON PRECIO APARENTEMENTE BAJO</v>
      </c>
      <c r="I75" s="29"/>
      <c r="J75" s="30">
        <f t="shared" si="3"/>
        <v>0</v>
      </c>
      <c r="K75" s="29"/>
      <c r="L75" s="30">
        <f t="shared" si="4"/>
        <v>0</v>
      </c>
      <c r="M75" s="29"/>
      <c r="N75" s="30">
        <f t="shared" si="5"/>
        <v>0</v>
      </c>
      <c r="O75" s="29"/>
      <c r="P75" s="30">
        <f t="shared" si="6"/>
        <v>0</v>
      </c>
      <c r="Q75" s="31">
        <f t="shared" si="7"/>
        <v>0</v>
      </c>
    </row>
    <row r="76" spans="2:17" ht="27.75" customHeight="1" x14ac:dyDescent="0.25">
      <c r="B76" s="19">
        <v>53</v>
      </c>
      <c r="C76" s="41" t="s">
        <v>49</v>
      </c>
      <c r="D76" s="20">
        <v>131755.60999999999</v>
      </c>
      <c r="E76" s="1">
        <f t="shared" si="0"/>
        <v>0</v>
      </c>
      <c r="F76" s="6">
        <f t="shared" si="1"/>
        <v>105404.488</v>
      </c>
      <c r="G76" s="33"/>
      <c r="H76" s="2" t="str">
        <f t="shared" si="2"/>
        <v xml:space="preserve"> OFERTA CON PRECIO APARENTEMENTE BAJO</v>
      </c>
      <c r="I76" s="29"/>
      <c r="J76" s="30">
        <f t="shared" si="3"/>
        <v>0</v>
      </c>
      <c r="K76" s="29"/>
      <c r="L76" s="30">
        <f t="shared" si="4"/>
        <v>0</v>
      </c>
      <c r="M76" s="29"/>
      <c r="N76" s="30">
        <f t="shared" si="5"/>
        <v>0</v>
      </c>
      <c r="O76" s="29"/>
      <c r="P76" s="30">
        <f t="shared" si="6"/>
        <v>0</v>
      </c>
      <c r="Q76" s="31">
        <f t="shared" si="7"/>
        <v>0</v>
      </c>
    </row>
    <row r="77" spans="2:17" ht="27.75" customHeight="1" x14ac:dyDescent="0.25">
      <c r="B77" s="19">
        <v>54</v>
      </c>
      <c r="C77" s="42" t="s">
        <v>342</v>
      </c>
      <c r="D77" s="20">
        <v>214933.83333333331</v>
      </c>
      <c r="E77" s="1">
        <f t="shared" si="0"/>
        <v>0</v>
      </c>
      <c r="F77" s="6">
        <f t="shared" si="1"/>
        <v>171947.06666666665</v>
      </c>
      <c r="G77" s="33"/>
      <c r="H77" s="2" t="str">
        <f t="shared" si="2"/>
        <v xml:space="preserve"> OFERTA CON PRECIO APARENTEMENTE BAJO</v>
      </c>
      <c r="I77" s="29"/>
      <c r="J77" s="30">
        <f t="shared" si="3"/>
        <v>0</v>
      </c>
      <c r="K77" s="29"/>
      <c r="L77" s="30">
        <f t="shared" si="4"/>
        <v>0</v>
      </c>
      <c r="M77" s="29"/>
      <c r="N77" s="30">
        <f t="shared" si="5"/>
        <v>0</v>
      </c>
      <c r="O77" s="29"/>
      <c r="P77" s="30">
        <f t="shared" si="6"/>
        <v>0</v>
      </c>
      <c r="Q77" s="31">
        <f t="shared" si="7"/>
        <v>0</v>
      </c>
    </row>
    <row r="78" spans="2:17" ht="27.75" customHeight="1" x14ac:dyDescent="0.25">
      <c r="B78" s="19">
        <v>55</v>
      </c>
      <c r="C78" s="41" t="s">
        <v>343</v>
      </c>
      <c r="D78" s="20">
        <v>536728.07999999996</v>
      </c>
      <c r="E78" s="1">
        <f t="shared" si="0"/>
        <v>0</v>
      </c>
      <c r="F78" s="6">
        <f t="shared" si="1"/>
        <v>429382.46399999998</v>
      </c>
      <c r="G78" s="33"/>
      <c r="H78" s="2" t="str">
        <f t="shared" si="2"/>
        <v xml:space="preserve"> OFERTA CON PRECIO APARENTEMENTE BAJO</v>
      </c>
      <c r="I78" s="29"/>
      <c r="J78" s="30">
        <f t="shared" si="3"/>
        <v>0</v>
      </c>
      <c r="K78" s="29"/>
      <c r="L78" s="30">
        <f t="shared" si="4"/>
        <v>0</v>
      </c>
      <c r="M78" s="29"/>
      <c r="N78" s="30">
        <f t="shared" si="5"/>
        <v>0</v>
      </c>
      <c r="O78" s="29"/>
      <c r="P78" s="30">
        <f t="shared" si="6"/>
        <v>0</v>
      </c>
      <c r="Q78" s="31">
        <f t="shared" si="7"/>
        <v>0</v>
      </c>
    </row>
    <row r="79" spans="2:17" ht="27.75" customHeight="1" x14ac:dyDescent="0.25">
      <c r="B79" s="19">
        <v>56</v>
      </c>
      <c r="C79" s="41" t="s">
        <v>344</v>
      </c>
      <c r="D79" s="20">
        <v>436668.12</v>
      </c>
      <c r="E79" s="1">
        <f t="shared" si="0"/>
        <v>0</v>
      </c>
      <c r="F79" s="6">
        <f t="shared" si="1"/>
        <v>349334.49600000004</v>
      </c>
      <c r="G79" s="33"/>
      <c r="H79" s="2" t="str">
        <f t="shared" si="2"/>
        <v xml:space="preserve"> OFERTA CON PRECIO APARENTEMENTE BAJO</v>
      </c>
      <c r="I79" s="29"/>
      <c r="J79" s="30">
        <f t="shared" si="3"/>
        <v>0</v>
      </c>
      <c r="K79" s="29"/>
      <c r="L79" s="30">
        <f t="shared" si="4"/>
        <v>0</v>
      </c>
      <c r="M79" s="29"/>
      <c r="N79" s="30">
        <f t="shared" si="5"/>
        <v>0</v>
      </c>
      <c r="O79" s="29"/>
      <c r="P79" s="30">
        <f t="shared" si="6"/>
        <v>0</v>
      </c>
      <c r="Q79" s="31">
        <f t="shared" si="7"/>
        <v>0</v>
      </c>
    </row>
    <row r="80" spans="2:17" ht="27.75" customHeight="1" x14ac:dyDescent="0.25">
      <c r="B80" s="19">
        <v>57</v>
      </c>
      <c r="C80" s="42" t="s">
        <v>50</v>
      </c>
      <c r="D80" s="20">
        <v>1002976.8233333332</v>
      </c>
      <c r="E80" s="1">
        <f t="shared" si="0"/>
        <v>0</v>
      </c>
      <c r="F80" s="6">
        <f t="shared" si="1"/>
        <v>802381.45866666664</v>
      </c>
      <c r="G80" s="33"/>
      <c r="H80" s="2" t="str">
        <f t="shared" si="2"/>
        <v xml:space="preserve"> OFERTA CON PRECIO APARENTEMENTE BAJO</v>
      </c>
      <c r="I80" s="29"/>
      <c r="J80" s="30">
        <f t="shared" si="3"/>
        <v>0</v>
      </c>
      <c r="K80" s="29"/>
      <c r="L80" s="30">
        <f t="shared" si="4"/>
        <v>0</v>
      </c>
      <c r="M80" s="29"/>
      <c r="N80" s="30">
        <f t="shared" si="5"/>
        <v>0</v>
      </c>
      <c r="O80" s="29"/>
      <c r="P80" s="30">
        <f t="shared" si="6"/>
        <v>0</v>
      </c>
      <c r="Q80" s="31">
        <f t="shared" si="7"/>
        <v>0</v>
      </c>
    </row>
    <row r="81" spans="2:17" ht="27.75" customHeight="1" x14ac:dyDescent="0.25">
      <c r="B81" s="19">
        <v>58</v>
      </c>
      <c r="C81" s="41" t="s">
        <v>51</v>
      </c>
      <c r="D81" s="20">
        <v>1420542.6666666665</v>
      </c>
      <c r="E81" s="1">
        <f t="shared" si="0"/>
        <v>0</v>
      </c>
      <c r="F81" s="6">
        <f t="shared" si="1"/>
        <v>1136434.1333333333</v>
      </c>
      <c r="G81" s="33"/>
      <c r="H81" s="2" t="str">
        <f t="shared" si="2"/>
        <v xml:space="preserve"> OFERTA CON PRECIO APARENTEMENTE BAJO</v>
      </c>
      <c r="I81" s="29"/>
      <c r="J81" s="30">
        <f t="shared" si="3"/>
        <v>0</v>
      </c>
      <c r="K81" s="29"/>
      <c r="L81" s="30">
        <f t="shared" si="4"/>
        <v>0</v>
      </c>
      <c r="M81" s="29"/>
      <c r="N81" s="30">
        <f t="shared" si="5"/>
        <v>0</v>
      </c>
      <c r="O81" s="29"/>
      <c r="P81" s="30">
        <f t="shared" si="6"/>
        <v>0</v>
      </c>
      <c r="Q81" s="31">
        <f t="shared" si="7"/>
        <v>0</v>
      </c>
    </row>
    <row r="82" spans="2:17" ht="27.75" customHeight="1" x14ac:dyDescent="0.25">
      <c r="B82" s="19">
        <v>59</v>
      </c>
      <c r="C82" s="41" t="s">
        <v>345</v>
      </c>
      <c r="D82" s="20">
        <v>41022.870000000003</v>
      </c>
      <c r="E82" s="1">
        <f t="shared" si="0"/>
        <v>0</v>
      </c>
      <c r="F82" s="6">
        <f t="shared" si="1"/>
        <v>32818.296000000002</v>
      </c>
      <c r="G82" s="33"/>
      <c r="H82" s="2" t="str">
        <f t="shared" si="2"/>
        <v xml:space="preserve"> OFERTA CON PRECIO APARENTEMENTE BAJO</v>
      </c>
      <c r="I82" s="29"/>
      <c r="J82" s="30">
        <f t="shared" si="3"/>
        <v>0</v>
      </c>
      <c r="K82" s="29"/>
      <c r="L82" s="30">
        <f t="shared" si="4"/>
        <v>0</v>
      </c>
      <c r="M82" s="29"/>
      <c r="N82" s="30">
        <f t="shared" si="5"/>
        <v>0</v>
      </c>
      <c r="O82" s="29"/>
      <c r="P82" s="30">
        <f t="shared" si="6"/>
        <v>0</v>
      </c>
      <c r="Q82" s="31">
        <f t="shared" si="7"/>
        <v>0</v>
      </c>
    </row>
    <row r="83" spans="2:17" ht="27.75" customHeight="1" x14ac:dyDescent="0.25">
      <c r="B83" s="19">
        <v>60</v>
      </c>
      <c r="C83" s="42" t="s">
        <v>346</v>
      </c>
      <c r="D83" s="20">
        <v>5266146.666666666</v>
      </c>
      <c r="E83" s="1">
        <f t="shared" si="0"/>
        <v>0</v>
      </c>
      <c r="F83" s="6">
        <f t="shared" si="1"/>
        <v>4212917.333333333</v>
      </c>
      <c r="G83" s="33"/>
      <c r="H83" s="2" t="str">
        <f t="shared" si="2"/>
        <v xml:space="preserve"> OFERTA CON PRECIO APARENTEMENTE BAJO</v>
      </c>
      <c r="I83" s="29"/>
      <c r="J83" s="30">
        <f t="shared" si="3"/>
        <v>0</v>
      </c>
      <c r="K83" s="29"/>
      <c r="L83" s="30">
        <f t="shared" si="4"/>
        <v>0</v>
      </c>
      <c r="M83" s="29"/>
      <c r="N83" s="30">
        <f t="shared" si="5"/>
        <v>0</v>
      </c>
      <c r="O83" s="29"/>
      <c r="P83" s="30">
        <f t="shared" si="6"/>
        <v>0</v>
      </c>
      <c r="Q83" s="31">
        <f t="shared" si="7"/>
        <v>0</v>
      </c>
    </row>
    <row r="84" spans="2:17" ht="27.75" customHeight="1" x14ac:dyDescent="0.25">
      <c r="B84" s="19">
        <v>61</v>
      </c>
      <c r="C84" s="41" t="s">
        <v>347</v>
      </c>
      <c r="D84" s="20">
        <v>1893329.6666666665</v>
      </c>
      <c r="E84" s="1">
        <f>+G84/D84</f>
        <v>0</v>
      </c>
      <c r="F84" s="6">
        <f t="shared" si="1"/>
        <v>1514663.7333333334</v>
      </c>
      <c r="G84" s="33"/>
      <c r="H84" s="2" t="str">
        <f t="shared" si="2"/>
        <v xml:space="preserve"> OFERTA CON PRECIO APARENTEMENTE BAJO</v>
      </c>
      <c r="I84" s="29"/>
      <c r="J84" s="30">
        <f t="shared" si="3"/>
        <v>0</v>
      </c>
      <c r="K84" s="29"/>
      <c r="L84" s="30">
        <f t="shared" si="4"/>
        <v>0</v>
      </c>
      <c r="M84" s="29"/>
      <c r="N84" s="30">
        <f t="shared" si="5"/>
        <v>0</v>
      </c>
      <c r="O84" s="29"/>
      <c r="P84" s="30">
        <f t="shared" si="6"/>
        <v>0</v>
      </c>
      <c r="Q84" s="31">
        <f t="shared" si="7"/>
        <v>0</v>
      </c>
    </row>
    <row r="85" spans="2:17" ht="27.75" customHeight="1" x14ac:dyDescent="0.25">
      <c r="B85" s="19">
        <v>62</v>
      </c>
      <c r="C85" s="41" t="s">
        <v>52</v>
      </c>
      <c r="D85" s="20">
        <v>135868.64666666667</v>
      </c>
      <c r="E85" s="1">
        <f t="shared" ref="E85:E142" si="8">+G85/D85</f>
        <v>0</v>
      </c>
      <c r="F85" s="6">
        <f t="shared" si="1"/>
        <v>108694.91733333335</v>
      </c>
      <c r="G85" s="33"/>
      <c r="H85" s="2" t="str">
        <f t="shared" si="2"/>
        <v xml:space="preserve"> OFERTA CON PRECIO APARENTEMENTE BAJO</v>
      </c>
      <c r="I85" s="29"/>
      <c r="J85" s="30">
        <f t="shared" si="3"/>
        <v>0</v>
      </c>
      <c r="K85" s="29"/>
      <c r="L85" s="30">
        <f t="shared" si="4"/>
        <v>0</v>
      </c>
      <c r="M85" s="29"/>
      <c r="N85" s="30">
        <f t="shared" si="5"/>
        <v>0</v>
      </c>
      <c r="O85" s="29"/>
      <c r="P85" s="30">
        <f t="shared" si="6"/>
        <v>0</v>
      </c>
      <c r="Q85" s="31">
        <f t="shared" si="7"/>
        <v>0</v>
      </c>
    </row>
    <row r="86" spans="2:17" ht="27.75" customHeight="1" x14ac:dyDescent="0.25">
      <c r="B86" s="19">
        <v>63</v>
      </c>
      <c r="C86" s="42" t="s">
        <v>53</v>
      </c>
      <c r="D86" s="20">
        <v>43726.153333333328</v>
      </c>
      <c r="E86" s="1">
        <f t="shared" si="8"/>
        <v>0</v>
      </c>
      <c r="F86" s="6">
        <f t="shared" si="1"/>
        <v>34980.922666666665</v>
      </c>
      <c r="G86" s="33"/>
      <c r="H86" s="2" t="str">
        <f t="shared" si="2"/>
        <v xml:space="preserve"> OFERTA CON PRECIO APARENTEMENTE BAJO</v>
      </c>
      <c r="I86" s="29"/>
      <c r="J86" s="30">
        <f t="shared" si="3"/>
        <v>0</v>
      </c>
      <c r="K86" s="29"/>
      <c r="L86" s="30">
        <f t="shared" si="4"/>
        <v>0</v>
      </c>
      <c r="M86" s="29"/>
      <c r="N86" s="30">
        <f t="shared" si="5"/>
        <v>0</v>
      </c>
      <c r="O86" s="29"/>
      <c r="P86" s="30">
        <f t="shared" si="6"/>
        <v>0</v>
      </c>
      <c r="Q86" s="31">
        <f t="shared" si="7"/>
        <v>0</v>
      </c>
    </row>
    <row r="87" spans="2:17" ht="27.75" customHeight="1" x14ac:dyDescent="0.25">
      <c r="B87" s="19">
        <v>64</v>
      </c>
      <c r="C87" s="41" t="s">
        <v>348</v>
      </c>
      <c r="D87" s="20">
        <v>762955.41</v>
      </c>
      <c r="E87" s="1">
        <f t="shared" si="8"/>
        <v>0</v>
      </c>
      <c r="F87" s="6">
        <f t="shared" si="1"/>
        <v>610364.3280000001</v>
      </c>
      <c r="G87" s="33"/>
      <c r="H87" s="2" t="str">
        <f t="shared" si="2"/>
        <v xml:space="preserve"> OFERTA CON PRECIO APARENTEMENTE BAJO</v>
      </c>
      <c r="I87" s="29"/>
      <c r="J87" s="30">
        <f t="shared" si="3"/>
        <v>0</v>
      </c>
      <c r="K87" s="29"/>
      <c r="L87" s="30">
        <f t="shared" si="4"/>
        <v>0</v>
      </c>
      <c r="M87" s="29"/>
      <c r="N87" s="30">
        <f t="shared" si="5"/>
        <v>0</v>
      </c>
      <c r="O87" s="29"/>
      <c r="P87" s="30">
        <f t="shared" si="6"/>
        <v>0</v>
      </c>
      <c r="Q87" s="31">
        <f t="shared" si="7"/>
        <v>0</v>
      </c>
    </row>
    <row r="88" spans="2:17" ht="27.75" customHeight="1" x14ac:dyDescent="0.25">
      <c r="B88" s="19">
        <v>65</v>
      </c>
      <c r="C88" s="41" t="s">
        <v>349</v>
      </c>
      <c r="D88" s="20">
        <v>837333.98</v>
      </c>
      <c r="E88" s="1">
        <f t="shared" si="8"/>
        <v>0</v>
      </c>
      <c r="F88" s="6">
        <f t="shared" ref="F88:F151" si="9">+D88*80%</f>
        <v>669867.18400000001</v>
      </c>
      <c r="G88" s="33"/>
      <c r="H88" s="2" t="str">
        <f t="shared" ref="H88:H151" si="10">IF(G88&lt;F88," OFERTA CON PRECIO APARENTEMENTE BAJO","VALOR MINIMO ACEPTABLE")</f>
        <v xml:space="preserve"> OFERTA CON PRECIO APARENTEMENTE BAJO</v>
      </c>
      <c r="I88" s="29"/>
      <c r="J88" s="30">
        <f t="shared" ref="J88:J151" si="11">+ROUND(G88*I88,0)</f>
        <v>0</v>
      </c>
      <c r="K88" s="29"/>
      <c r="L88" s="30">
        <f t="shared" ref="L88:L151" si="12">+ROUND(G88*K88,0)</f>
        <v>0</v>
      </c>
      <c r="M88" s="29"/>
      <c r="N88" s="30">
        <f t="shared" ref="N88:N151" si="13">+ROUND(G88*M88,0)</f>
        <v>0</v>
      </c>
      <c r="O88" s="29"/>
      <c r="P88" s="30">
        <f t="shared" ref="P88:P151" si="14">+ROUND(G88*O88,0)</f>
        <v>0</v>
      </c>
      <c r="Q88" s="31">
        <f t="shared" ref="Q88:Q151" si="15">ROUND(G88-J88-L88-N88-P88,0)</f>
        <v>0</v>
      </c>
    </row>
    <row r="89" spans="2:17" ht="27.75" customHeight="1" x14ac:dyDescent="0.25">
      <c r="B89" s="19">
        <v>66</v>
      </c>
      <c r="C89" s="42" t="s">
        <v>470</v>
      </c>
      <c r="D89" s="20">
        <v>1209224.45</v>
      </c>
      <c r="E89" s="1">
        <f t="shared" si="8"/>
        <v>0</v>
      </c>
      <c r="F89" s="6">
        <f t="shared" si="9"/>
        <v>967379.56</v>
      </c>
      <c r="G89" s="33"/>
      <c r="H89" s="2" t="str">
        <f t="shared" si="10"/>
        <v xml:space="preserve"> OFERTA CON PRECIO APARENTEMENTE BAJO</v>
      </c>
      <c r="I89" s="29"/>
      <c r="J89" s="30">
        <f t="shared" si="11"/>
        <v>0</v>
      </c>
      <c r="K89" s="29"/>
      <c r="L89" s="30">
        <f t="shared" si="12"/>
        <v>0</v>
      </c>
      <c r="M89" s="29"/>
      <c r="N89" s="30">
        <f t="shared" si="13"/>
        <v>0</v>
      </c>
      <c r="O89" s="29"/>
      <c r="P89" s="30">
        <f t="shared" si="14"/>
        <v>0</v>
      </c>
      <c r="Q89" s="31">
        <f t="shared" si="15"/>
        <v>0</v>
      </c>
    </row>
    <row r="90" spans="2:17" ht="27.75" customHeight="1" x14ac:dyDescent="0.25">
      <c r="B90" s="19">
        <v>67</v>
      </c>
      <c r="C90" s="41" t="s">
        <v>54</v>
      </c>
      <c r="D90" s="20">
        <v>2323752.6666666665</v>
      </c>
      <c r="E90" s="1">
        <f t="shared" si="8"/>
        <v>0</v>
      </c>
      <c r="F90" s="6">
        <f t="shared" si="9"/>
        <v>1859002.1333333333</v>
      </c>
      <c r="G90" s="33"/>
      <c r="H90" s="2" t="str">
        <f t="shared" si="10"/>
        <v xml:space="preserve"> OFERTA CON PRECIO APARENTEMENTE BAJO</v>
      </c>
      <c r="I90" s="29"/>
      <c r="J90" s="30">
        <f t="shared" si="11"/>
        <v>0</v>
      </c>
      <c r="K90" s="29"/>
      <c r="L90" s="30">
        <f t="shared" si="12"/>
        <v>0</v>
      </c>
      <c r="M90" s="29"/>
      <c r="N90" s="30">
        <f t="shared" si="13"/>
        <v>0</v>
      </c>
      <c r="O90" s="29"/>
      <c r="P90" s="30">
        <f t="shared" si="14"/>
        <v>0</v>
      </c>
      <c r="Q90" s="31">
        <f t="shared" si="15"/>
        <v>0</v>
      </c>
    </row>
    <row r="91" spans="2:17" ht="27.75" customHeight="1" x14ac:dyDescent="0.25">
      <c r="B91" s="19">
        <v>68</v>
      </c>
      <c r="C91" s="41" t="s">
        <v>55</v>
      </c>
      <c r="D91" s="20">
        <v>143609.20000000001</v>
      </c>
      <c r="E91" s="1">
        <f t="shared" si="8"/>
        <v>0</v>
      </c>
      <c r="F91" s="6">
        <f t="shared" si="9"/>
        <v>114887.36000000002</v>
      </c>
      <c r="G91" s="33"/>
      <c r="H91" s="2" t="str">
        <f t="shared" si="10"/>
        <v xml:space="preserve"> OFERTA CON PRECIO APARENTEMENTE BAJO</v>
      </c>
      <c r="I91" s="29"/>
      <c r="J91" s="30">
        <f t="shared" si="11"/>
        <v>0</v>
      </c>
      <c r="K91" s="29"/>
      <c r="L91" s="30">
        <f t="shared" si="12"/>
        <v>0</v>
      </c>
      <c r="M91" s="29"/>
      <c r="N91" s="30">
        <f t="shared" si="13"/>
        <v>0</v>
      </c>
      <c r="O91" s="29"/>
      <c r="P91" s="30">
        <f t="shared" si="14"/>
        <v>0</v>
      </c>
      <c r="Q91" s="31">
        <f t="shared" si="15"/>
        <v>0</v>
      </c>
    </row>
    <row r="92" spans="2:17" ht="27.75" customHeight="1" x14ac:dyDescent="0.25">
      <c r="B92" s="19">
        <v>69</v>
      </c>
      <c r="C92" s="42" t="s">
        <v>56</v>
      </c>
      <c r="D92" s="20">
        <v>67104.496666666673</v>
      </c>
      <c r="E92" s="1">
        <f t="shared" si="8"/>
        <v>0</v>
      </c>
      <c r="F92" s="6">
        <f t="shared" si="9"/>
        <v>53683.597333333339</v>
      </c>
      <c r="G92" s="33"/>
      <c r="H92" s="2" t="str">
        <f t="shared" si="10"/>
        <v xml:space="preserve"> OFERTA CON PRECIO APARENTEMENTE BAJO</v>
      </c>
      <c r="I92" s="29"/>
      <c r="J92" s="30">
        <f t="shared" si="11"/>
        <v>0</v>
      </c>
      <c r="K92" s="29"/>
      <c r="L92" s="30">
        <f t="shared" si="12"/>
        <v>0</v>
      </c>
      <c r="M92" s="29"/>
      <c r="N92" s="30">
        <f t="shared" si="13"/>
        <v>0</v>
      </c>
      <c r="O92" s="29"/>
      <c r="P92" s="30">
        <f t="shared" si="14"/>
        <v>0</v>
      </c>
      <c r="Q92" s="31">
        <f t="shared" si="15"/>
        <v>0</v>
      </c>
    </row>
    <row r="93" spans="2:17" ht="27.75" customHeight="1" x14ac:dyDescent="0.25">
      <c r="B93" s="19">
        <v>70</v>
      </c>
      <c r="C93" s="41" t="s">
        <v>57</v>
      </c>
      <c r="D93" s="20">
        <v>20261.336666666666</v>
      </c>
      <c r="E93" s="1">
        <f t="shared" si="8"/>
        <v>0</v>
      </c>
      <c r="F93" s="6">
        <f t="shared" si="9"/>
        <v>16209.069333333333</v>
      </c>
      <c r="G93" s="33"/>
      <c r="H93" s="2" t="str">
        <f t="shared" si="10"/>
        <v xml:space="preserve"> OFERTA CON PRECIO APARENTEMENTE BAJO</v>
      </c>
      <c r="I93" s="29"/>
      <c r="J93" s="30">
        <f t="shared" si="11"/>
        <v>0</v>
      </c>
      <c r="K93" s="29"/>
      <c r="L93" s="30">
        <f t="shared" si="12"/>
        <v>0</v>
      </c>
      <c r="M93" s="29"/>
      <c r="N93" s="30">
        <f t="shared" si="13"/>
        <v>0</v>
      </c>
      <c r="O93" s="29"/>
      <c r="P93" s="30">
        <f t="shared" si="14"/>
        <v>0</v>
      </c>
      <c r="Q93" s="31">
        <f t="shared" si="15"/>
        <v>0</v>
      </c>
    </row>
    <row r="94" spans="2:17" ht="27.75" customHeight="1" x14ac:dyDescent="0.25">
      <c r="B94" s="19">
        <v>71</v>
      </c>
      <c r="C94" s="41" t="s">
        <v>58</v>
      </c>
      <c r="D94" s="20">
        <v>352416.12</v>
      </c>
      <c r="E94" s="1">
        <f t="shared" si="8"/>
        <v>0</v>
      </c>
      <c r="F94" s="6">
        <f t="shared" si="9"/>
        <v>281932.89600000001</v>
      </c>
      <c r="G94" s="33"/>
      <c r="H94" s="2" t="str">
        <f t="shared" si="10"/>
        <v xml:space="preserve"> OFERTA CON PRECIO APARENTEMENTE BAJO</v>
      </c>
      <c r="I94" s="29"/>
      <c r="J94" s="30">
        <f t="shared" si="11"/>
        <v>0</v>
      </c>
      <c r="K94" s="29"/>
      <c r="L94" s="30">
        <f t="shared" si="12"/>
        <v>0</v>
      </c>
      <c r="M94" s="29"/>
      <c r="N94" s="30">
        <f t="shared" si="13"/>
        <v>0</v>
      </c>
      <c r="O94" s="29"/>
      <c r="P94" s="30">
        <f t="shared" si="14"/>
        <v>0</v>
      </c>
      <c r="Q94" s="31">
        <f t="shared" si="15"/>
        <v>0</v>
      </c>
    </row>
    <row r="95" spans="2:17" ht="27.75" customHeight="1" x14ac:dyDescent="0.25">
      <c r="B95" s="19">
        <v>72</v>
      </c>
      <c r="C95" s="42" t="s">
        <v>59</v>
      </c>
      <c r="D95" s="20">
        <v>583844.14666666661</v>
      </c>
      <c r="E95" s="1">
        <f t="shared" si="8"/>
        <v>0</v>
      </c>
      <c r="F95" s="6">
        <f t="shared" si="9"/>
        <v>467075.31733333331</v>
      </c>
      <c r="G95" s="33"/>
      <c r="H95" s="2" t="str">
        <f t="shared" si="10"/>
        <v xml:space="preserve"> OFERTA CON PRECIO APARENTEMENTE BAJO</v>
      </c>
      <c r="I95" s="29"/>
      <c r="J95" s="30">
        <f t="shared" si="11"/>
        <v>0</v>
      </c>
      <c r="K95" s="29"/>
      <c r="L95" s="30">
        <f t="shared" si="12"/>
        <v>0</v>
      </c>
      <c r="M95" s="29"/>
      <c r="N95" s="30">
        <f t="shared" si="13"/>
        <v>0</v>
      </c>
      <c r="O95" s="29"/>
      <c r="P95" s="30">
        <f t="shared" si="14"/>
        <v>0</v>
      </c>
      <c r="Q95" s="31">
        <f t="shared" si="15"/>
        <v>0</v>
      </c>
    </row>
    <row r="96" spans="2:17" ht="27.75" customHeight="1" x14ac:dyDescent="0.25">
      <c r="B96" s="19">
        <v>73</v>
      </c>
      <c r="C96" s="41" t="s">
        <v>60</v>
      </c>
      <c r="D96" s="20">
        <v>31842.02</v>
      </c>
      <c r="E96" s="1">
        <f t="shared" si="8"/>
        <v>0</v>
      </c>
      <c r="F96" s="6">
        <f t="shared" si="9"/>
        <v>25473.616000000002</v>
      </c>
      <c r="G96" s="33"/>
      <c r="H96" s="2" t="str">
        <f t="shared" si="10"/>
        <v xml:space="preserve"> OFERTA CON PRECIO APARENTEMENTE BAJO</v>
      </c>
      <c r="I96" s="29"/>
      <c r="J96" s="30">
        <f t="shared" si="11"/>
        <v>0</v>
      </c>
      <c r="K96" s="29"/>
      <c r="L96" s="30">
        <f t="shared" si="12"/>
        <v>0</v>
      </c>
      <c r="M96" s="29"/>
      <c r="N96" s="30">
        <f t="shared" si="13"/>
        <v>0</v>
      </c>
      <c r="O96" s="29"/>
      <c r="P96" s="30">
        <f t="shared" si="14"/>
        <v>0</v>
      </c>
      <c r="Q96" s="31">
        <f t="shared" si="15"/>
        <v>0</v>
      </c>
    </row>
    <row r="97" spans="2:17" ht="27.75" customHeight="1" x14ac:dyDescent="0.25">
      <c r="B97" s="19">
        <v>74</v>
      </c>
      <c r="C97" s="41" t="s">
        <v>61</v>
      </c>
      <c r="D97" s="20">
        <v>286018.48333333334</v>
      </c>
      <c r="E97" s="1">
        <f t="shared" si="8"/>
        <v>0</v>
      </c>
      <c r="F97" s="6">
        <f t="shared" si="9"/>
        <v>228814.78666666668</v>
      </c>
      <c r="G97" s="33"/>
      <c r="H97" s="2" t="str">
        <f t="shared" si="10"/>
        <v xml:space="preserve"> OFERTA CON PRECIO APARENTEMENTE BAJO</v>
      </c>
      <c r="I97" s="29"/>
      <c r="J97" s="30">
        <f t="shared" si="11"/>
        <v>0</v>
      </c>
      <c r="K97" s="29"/>
      <c r="L97" s="30">
        <f t="shared" si="12"/>
        <v>0</v>
      </c>
      <c r="M97" s="29"/>
      <c r="N97" s="30">
        <f t="shared" si="13"/>
        <v>0</v>
      </c>
      <c r="O97" s="29"/>
      <c r="P97" s="30">
        <f t="shared" si="14"/>
        <v>0</v>
      </c>
      <c r="Q97" s="31">
        <f t="shared" si="15"/>
        <v>0</v>
      </c>
    </row>
    <row r="98" spans="2:17" ht="27.75" customHeight="1" x14ac:dyDescent="0.25">
      <c r="B98" s="19">
        <v>75</v>
      </c>
      <c r="C98" s="42" t="s">
        <v>62</v>
      </c>
      <c r="D98" s="20">
        <v>2004793</v>
      </c>
      <c r="E98" s="1">
        <f t="shared" si="8"/>
        <v>0</v>
      </c>
      <c r="F98" s="6">
        <f t="shared" si="9"/>
        <v>1603834.4000000001</v>
      </c>
      <c r="G98" s="33"/>
      <c r="H98" s="2" t="str">
        <f t="shared" si="10"/>
        <v xml:space="preserve"> OFERTA CON PRECIO APARENTEMENTE BAJO</v>
      </c>
      <c r="I98" s="29"/>
      <c r="J98" s="30">
        <f t="shared" si="11"/>
        <v>0</v>
      </c>
      <c r="K98" s="29"/>
      <c r="L98" s="30">
        <f t="shared" si="12"/>
        <v>0</v>
      </c>
      <c r="M98" s="29"/>
      <c r="N98" s="30">
        <f t="shared" si="13"/>
        <v>0</v>
      </c>
      <c r="O98" s="29"/>
      <c r="P98" s="30">
        <f t="shared" si="14"/>
        <v>0</v>
      </c>
      <c r="Q98" s="31">
        <f t="shared" si="15"/>
        <v>0</v>
      </c>
    </row>
    <row r="99" spans="2:17" ht="27.75" customHeight="1" x14ac:dyDescent="0.25">
      <c r="B99" s="19">
        <v>76</v>
      </c>
      <c r="C99" s="41" t="s">
        <v>63</v>
      </c>
      <c r="D99" s="20">
        <v>43329.486666666671</v>
      </c>
      <c r="E99" s="1">
        <f t="shared" si="8"/>
        <v>0</v>
      </c>
      <c r="F99" s="6">
        <f t="shared" si="9"/>
        <v>34663.589333333337</v>
      </c>
      <c r="G99" s="33"/>
      <c r="H99" s="2" t="str">
        <f t="shared" si="10"/>
        <v xml:space="preserve"> OFERTA CON PRECIO APARENTEMENTE BAJO</v>
      </c>
      <c r="I99" s="29"/>
      <c r="J99" s="30">
        <f t="shared" si="11"/>
        <v>0</v>
      </c>
      <c r="K99" s="29"/>
      <c r="L99" s="30">
        <f t="shared" si="12"/>
        <v>0</v>
      </c>
      <c r="M99" s="29"/>
      <c r="N99" s="30">
        <f t="shared" si="13"/>
        <v>0</v>
      </c>
      <c r="O99" s="29"/>
      <c r="P99" s="30">
        <f t="shared" si="14"/>
        <v>0</v>
      </c>
      <c r="Q99" s="31">
        <f t="shared" si="15"/>
        <v>0</v>
      </c>
    </row>
    <row r="100" spans="2:17" ht="27.75" customHeight="1" x14ac:dyDescent="0.25">
      <c r="B100" s="19">
        <v>77</v>
      </c>
      <c r="C100" s="41" t="s">
        <v>64</v>
      </c>
      <c r="D100" s="20">
        <v>620226.41333333333</v>
      </c>
      <c r="E100" s="1">
        <f t="shared" si="8"/>
        <v>0</v>
      </c>
      <c r="F100" s="6">
        <f t="shared" si="9"/>
        <v>496181.13066666666</v>
      </c>
      <c r="G100" s="33"/>
      <c r="H100" s="2" t="str">
        <f t="shared" si="10"/>
        <v xml:space="preserve"> OFERTA CON PRECIO APARENTEMENTE BAJO</v>
      </c>
      <c r="I100" s="29"/>
      <c r="J100" s="30">
        <f t="shared" si="11"/>
        <v>0</v>
      </c>
      <c r="K100" s="29"/>
      <c r="L100" s="30">
        <f t="shared" si="12"/>
        <v>0</v>
      </c>
      <c r="M100" s="29"/>
      <c r="N100" s="30">
        <f t="shared" si="13"/>
        <v>0</v>
      </c>
      <c r="O100" s="29"/>
      <c r="P100" s="30">
        <f t="shared" si="14"/>
        <v>0</v>
      </c>
      <c r="Q100" s="31">
        <f t="shared" si="15"/>
        <v>0</v>
      </c>
    </row>
    <row r="101" spans="2:17" ht="27.75" customHeight="1" x14ac:dyDescent="0.25">
      <c r="B101" s="19">
        <v>78</v>
      </c>
      <c r="C101" s="42" t="s">
        <v>65</v>
      </c>
      <c r="D101" s="20">
        <v>68384.540000000008</v>
      </c>
      <c r="E101" s="1">
        <f t="shared" si="8"/>
        <v>0</v>
      </c>
      <c r="F101" s="6">
        <f t="shared" si="9"/>
        <v>54707.632000000012</v>
      </c>
      <c r="G101" s="33"/>
      <c r="H101" s="2" t="str">
        <f t="shared" si="10"/>
        <v xml:space="preserve"> OFERTA CON PRECIO APARENTEMENTE BAJO</v>
      </c>
      <c r="I101" s="29"/>
      <c r="J101" s="30">
        <f t="shared" si="11"/>
        <v>0</v>
      </c>
      <c r="K101" s="29"/>
      <c r="L101" s="30">
        <f t="shared" si="12"/>
        <v>0</v>
      </c>
      <c r="M101" s="29"/>
      <c r="N101" s="30">
        <f t="shared" si="13"/>
        <v>0</v>
      </c>
      <c r="O101" s="29"/>
      <c r="P101" s="30">
        <f t="shared" si="14"/>
        <v>0</v>
      </c>
      <c r="Q101" s="31">
        <f t="shared" si="15"/>
        <v>0</v>
      </c>
    </row>
    <row r="102" spans="2:17" ht="27.75" customHeight="1" x14ac:dyDescent="0.25">
      <c r="B102" s="19">
        <v>79</v>
      </c>
      <c r="C102" s="41" t="s">
        <v>66</v>
      </c>
      <c r="D102" s="20">
        <v>2136010.3333333335</v>
      </c>
      <c r="E102" s="1">
        <f t="shared" si="8"/>
        <v>0</v>
      </c>
      <c r="F102" s="6">
        <f t="shared" si="9"/>
        <v>1708808.2666666668</v>
      </c>
      <c r="G102" s="33"/>
      <c r="H102" s="2" t="str">
        <f t="shared" si="10"/>
        <v xml:space="preserve"> OFERTA CON PRECIO APARENTEMENTE BAJO</v>
      </c>
      <c r="I102" s="29"/>
      <c r="J102" s="30">
        <f t="shared" si="11"/>
        <v>0</v>
      </c>
      <c r="K102" s="29"/>
      <c r="L102" s="30">
        <f t="shared" si="12"/>
        <v>0</v>
      </c>
      <c r="M102" s="29"/>
      <c r="N102" s="30">
        <f t="shared" si="13"/>
        <v>0</v>
      </c>
      <c r="O102" s="29"/>
      <c r="P102" s="30">
        <f t="shared" si="14"/>
        <v>0</v>
      </c>
      <c r="Q102" s="31">
        <f t="shared" si="15"/>
        <v>0</v>
      </c>
    </row>
    <row r="103" spans="2:17" ht="27.75" customHeight="1" x14ac:dyDescent="0.25">
      <c r="B103" s="19">
        <v>80</v>
      </c>
      <c r="C103" s="42" t="s">
        <v>67</v>
      </c>
      <c r="D103" s="20">
        <v>3657623.666666667</v>
      </c>
      <c r="E103" s="1">
        <f t="shared" si="8"/>
        <v>0</v>
      </c>
      <c r="F103" s="6">
        <f t="shared" si="9"/>
        <v>2926098.9333333336</v>
      </c>
      <c r="G103" s="33"/>
      <c r="H103" s="2" t="str">
        <f t="shared" si="10"/>
        <v xml:space="preserve"> OFERTA CON PRECIO APARENTEMENTE BAJO</v>
      </c>
      <c r="I103" s="29"/>
      <c r="J103" s="30">
        <f t="shared" si="11"/>
        <v>0</v>
      </c>
      <c r="K103" s="29"/>
      <c r="L103" s="30">
        <f t="shared" si="12"/>
        <v>0</v>
      </c>
      <c r="M103" s="29"/>
      <c r="N103" s="30">
        <f t="shared" si="13"/>
        <v>0</v>
      </c>
      <c r="O103" s="29"/>
      <c r="P103" s="30">
        <f t="shared" si="14"/>
        <v>0</v>
      </c>
      <c r="Q103" s="31">
        <f t="shared" si="15"/>
        <v>0</v>
      </c>
    </row>
    <row r="104" spans="2:17" ht="27.75" customHeight="1" x14ac:dyDescent="0.25">
      <c r="B104" s="19">
        <v>81</v>
      </c>
      <c r="C104" s="41" t="s">
        <v>68</v>
      </c>
      <c r="D104" s="20">
        <v>499351.76666666666</v>
      </c>
      <c r="E104" s="1">
        <f t="shared" si="8"/>
        <v>0</v>
      </c>
      <c r="F104" s="6">
        <f t="shared" si="9"/>
        <v>399481.41333333333</v>
      </c>
      <c r="G104" s="33"/>
      <c r="H104" s="2" t="str">
        <f t="shared" si="10"/>
        <v xml:space="preserve"> OFERTA CON PRECIO APARENTEMENTE BAJO</v>
      </c>
      <c r="I104" s="29"/>
      <c r="J104" s="30">
        <f t="shared" si="11"/>
        <v>0</v>
      </c>
      <c r="K104" s="29"/>
      <c r="L104" s="30">
        <f t="shared" si="12"/>
        <v>0</v>
      </c>
      <c r="M104" s="29"/>
      <c r="N104" s="30">
        <f t="shared" si="13"/>
        <v>0</v>
      </c>
      <c r="O104" s="29"/>
      <c r="P104" s="30">
        <f t="shared" si="14"/>
        <v>0</v>
      </c>
      <c r="Q104" s="31">
        <f t="shared" si="15"/>
        <v>0</v>
      </c>
    </row>
    <row r="105" spans="2:17" ht="27.75" customHeight="1" x14ac:dyDescent="0.25">
      <c r="B105" s="19">
        <v>82</v>
      </c>
      <c r="C105" s="41" t="s">
        <v>69</v>
      </c>
      <c r="D105" s="20">
        <v>850850</v>
      </c>
      <c r="E105" s="1">
        <f t="shared" si="8"/>
        <v>0</v>
      </c>
      <c r="F105" s="6">
        <f t="shared" si="9"/>
        <v>680680</v>
      </c>
      <c r="G105" s="33"/>
      <c r="H105" s="2" t="str">
        <f t="shared" si="10"/>
        <v xml:space="preserve"> OFERTA CON PRECIO APARENTEMENTE BAJO</v>
      </c>
      <c r="I105" s="29"/>
      <c r="J105" s="30">
        <f t="shared" si="11"/>
        <v>0</v>
      </c>
      <c r="K105" s="29"/>
      <c r="L105" s="30">
        <f t="shared" si="12"/>
        <v>0</v>
      </c>
      <c r="M105" s="29"/>
      <c r="N105" s="30">
        <f t="shared" si="13"/>
        <v>0</v>
      </c>
      <c r="O105" s="29"/>
      <c r="P105" s="30">
        <f t="shared" si="14"/>
        <v>0</v>
      </c>
      <c r="Q105" s="31">
        <f t="shared" si="15"/>
        <v>0</v>
      </c>
    </row>
    <row r="106" spans="2:17" ht="27.75" customHeight="1" x14ac:dyDescent="0.25">
      <c r="B106" s="19">
        <v>83</v>
      </c>
      <c r="C106" s="42" t="s">
        <v>70</v>
      </c>
      <c r="D106" s="20">
        <v>187638.40666666668</v>
      </c>
      <c r="E106" s="1">
        <f t="shared" si="8"/>
        <v>0</v>
      </c>
      <c r="F106" s="6">
        <f t="shared" si="9"/>
        <v>150110.72533333334</v>
      </c>
      <c r="G106" s="33"/>
      <c r="H106" s="2" t="str">
        <f t="shared" si="10"/>
        <v xml:space="preserve"> OFERTA CON PRECIO APARENTEMENTE BAJO</v>
      </c>
      <c r="I106" s="29"/>
      <c r="J106" s="30">
        <f t="shared" si="11"/>
        <v>0</v>
      </c>
      <c r="K106" s="29"/>
      <c r="L106" s="30">
        <f t="shared" si="12"/>
        <v>0</v>
      </c>
      <c r="M106" s="29"/>
      <c r="N106" s="30">
        <f t="shared" si="13"/>
        <v>0</v>
      </c>
      <c r="O106" s="29"/>
      <c r="P106" s="30">
        <f t="shared" si="14"/>
        <v>0</v>
      </c>
      <c r="Q106" s="31">
        <f t="shared" si="15"/>
        <v>0</v>
      </c>
    </row>
    <row r="107" spans="2:17" ht="27.75" customHeight="1" x14ac:dyDescent="0.25">
      <c r="B107" s="19">
        <v>84</v>
      </c>
      <c r="C107" s="41" t="s">
        <v>71</v>
      </c>
      <c r="D107" s="20">
        <v>222694.61666666667</v>
      </c>
      <c r="E107" s="1">
        <f t="shared" si="8"/>
        <v>0</v>
      </c>
      <c r="F107" s="6">
        <f t="shared" si="9"/>
        <v>178155.69333333336</v>
      </c>
      <c r="G107" s="33"/>
      <c r="H107" s="2" t="str">
        <f t="shared" si="10"/>
        <v xml:space="preserve"> OFERTA CON PRECIO APARENTEMENTE BAJO</v>
      </c>
      <c r="I107" s="29"/>
      <c r="J107" s="30">
        <f t="shared" si="11"/>
        <v>0</v>
      </c>
      <c r="K107" s="29"/>
      <c r="L107" s="30">
        <f t="shared" si="12"/>
        <v>0</v>
      </c>
      <c r="M107" s="29"/>
      <c r="N107" s="30">
        <f t="shared" si="13"/>
        <v>0</v>
      </c>
      <c r="O107" s="29"/>
      <c r="P107" s="30">
        <f t="shared" si="14"/>
        <v>0</v>
      </c>
      <c r="Q107" s="31">
        <f t="shared" si="15"/>
        <v>0</v>
      </c>
    </row>
    <row r="108" spans="2:17" ht="27.75" customHeight="1" x14ac:dyDescent="0.25">
      <c r="B108" s="19">
        <v>85</v>
      </c>
      <c r="C108" s="41" t="s">
        <v>72</v>
      </c>
      <c r="D108" s="20">
        <v>123834.57333333333</v>
      </c>
      <c r="E108" s="1">
        <f t="shared" si="8"/>
        <v>0</v>
      </c>
      <c r="F108" s="6">
        <f t="shared" si="9"/>
        <v>99067.65866666667</v>
      </c>
      <c r="G108" s="33"/>
      <c r="H108" s="2" t="str">
        <f t="shared" si="10"/>
        <v xml:space="preserve"> OFERTA CON PRECIO APARENTEMENTE BAJO</v>
      </c>
      <c r="I108" s="29"/>
      <c r="J108" s="30">
        <f t="shared" si="11"/>
        <v>0</v>
      </c>
      <c r="K108" s="29"/>
      <c r="L108" s="30">
        <f t="shared" si="12"/>
        <v>0</v>
      </c>
      <c r="M108" s="29"/>
      <c r="N108" s="30">
        <f t="shared" si="13"/>
        <v>0</v>
      </c>
      <c r="O108" s="29"/>
      <c r="P108" s="30">
        <f t="shared" si="14"/>
        <v>0</v>
      </c>
      <c r="Q108" s="31">
        <f t="shared" si="15"/>
        <v>0</v>
      </c>
    </row>
    <row r="109" spans="2:17" ht="27.75" customHeight="1" x14ac:dyDescent="0.25">
      <c r="B109" s="19">
        <v>86</v>
      </c>
      <c r="C109" s="42" t="s">
        <v>73</v>
      </c>
      <c r="D109" s="20">
        <v>166422.69</v>
      </c>
      <c r="E109" s="1">
        <f t="shared" si="8"/>
        <v>0</v>
      </c>
      <c r="F109" s="6">
        <f t="shared" si="9"/>
        <v>133138.152</v>
      </c>
      <c r="G109" s="33"/>
      <c r="H109" s="2" t="str">
        <f t="shared" si="10"/>
        <v xml:space="preserve"> OFERTA CON PRECIO APARENTEMENTE BAJO</v>
      </c>
      <c r="I109" s="29"/>
      <c r="J109" s="30">
        <f t="shared" si="11"/>
        <v>0</v>
      </c>
      <c r="K109" s="29"/>
      <c r="L109" s="30">
        <f t="shared" si="12"/>
        <v>0</v>
      </c>
      <c r="M109" s="29"/>
      <c r="N109" s="30">
        <f t="shared" si="13"/>
        <v>0</v>
      </c>
      <c r="O109" s="29"/>
      <c r="P109" s="30">
        <f t="shared" si="14"/>
        <v>0</v>
      </c>
      <c r="Q109" s="31">
        <f t="shared" si="15"/>
        <v>0</v>
      </c>
    </row>
    <row r="110" spans="2:17" ht="27.75" customHeight="1" x14ac:dyDescent="0.25">
      <c r="B110" s="19">
        <v>87</v>
      </c>
      <c r="C110" s="41" t="s">
        <v>74</v>
      </c>
      <c r="D110" s="20">
        <v>185352.02</v>
      </c>
      <c r="E110" s="1">
        <f t="shared" si="8"/>
        <v>0</v>
      </c>
      <c r="F110" s="6">
        <f t="shared" si="9"/>
        <v>148281.61600000001</v>
      </c>
      <c r="G110" s="33"/>
      <c r="H110" s="2" t="str">
        <f t="shared" si="10"/>
        <v xml:space="preserve"> OFERTA CON PRECIO APARENTEMENTE BAJO</v>
      </c>
      <c r="I110" s="29"/>
      <c r="J110" s="30">
        <f t="shared" si="11"/>
        <v>0</v>
      </c>
      <c r="K110" s="29"/>
      <c r="L110" s="30">
        <f t="shared" si="12"/>
        <v>0</v>
      </c>
      <c r="M110" s="29"/>
      <c r="N110" s="30">
        <f t="shared" si="13"/>
        <v>0</v>
      </c>
      <c r="O110" s="29"/>
      <c r="P110" s="30">
        <f t="shared" si="14"/>
        <v>0</v>
      </c>
      <c r="Q110" s="31">
        <f t="shared" si="15"/>
        <v>0</v>
      </c>
    </row>
    <row r="111" spans="2:17" ht="27.75" customHeight="1" x14ac:dyDescent="0.25">
      <c r="B111" s="19">
        <v>88</v>
      </c>
      <c r="C111" s="41" t="s">
        <v>75</v>
      </c>
      <c r="D111" s="20">
        <v>1694203</v>
      </c>
      <c r="E111" s="1">
        <f t="shared" si="8"/>
        <v>0</v>
      </c>
      <c r="F111" s="6">
        <f t="shared" si="9"/>
        <v>1355362.4000000001</v>
      </c>
      <c r="G111" s="33"/>
      <c r="H111" s="2" t="str">
        <f t="shared" si="10"/>
        <v xml:space="preserve"> OFERTA CON PRECIO APARENTEMENTE BAJO</v>
      </c>
      <c r="I111" s="29"/>
      <c r="J111" s="30">
        <f t="shared" si="11"/>
        <v>0</v>
      </c>
      <c r="K111" s="29"/>
      <c r="L111" s="30">
        <f t="shared" si="12"/>
        <v>0</v>
      </c>
      <c r="M111" s="29"/>
      <c r="N111" s="30">
        <f t="shared" si="13"/>
        <v>0</v>
      </c>
      <c r="O111" s="29"/>
      <c r="P111" s="30">
        <f t="shared" si="14"/>
        <v>0</v>
      </c>
      <c r="Q111" s="31">
        <f t="shared" si="15"/>
        <v>0</v>
      </c>
    </row>
    <row r="112" spans="2:17" ht="27.75" customHeight="1" x14ac:dyDescent="0.25">
      <c r="B112" s="19">
        <v>89</v>
      </c>
      <c r="C112" s="42" t="s">
        <v>76</v>
      </c>
      <c r="D112" s="20">
        <v>692990.94666666666</v>
      </c>
      <c r="E112" s="1">
        <f t="shared" si="8"/>
        <v>0</v>
      </c>
      <c r="F112" s="6">
        <f t="shared" si="9"/>
        <v>554392.75733333337</v>
      </c>
      <c r="G112" s="33"/>
      <c r="H112" s="2" t="str">
        <f t="shared" si="10"/>
        <v xml:space="preserve"> OFERTA CON PRECIO APARENTEMENTE BAJO</v>
      </c>
      <c r="I112" s="29"/>
      <c r="J112" s="30">
        <f t="shared" si="11"/>
        <v>0</v>
      </c>
      <c r="K112" s="29"/>
      <c r="L112" s="30">
        <f t="shared" si="12"/>
        <v>0</v>
      </c>
      <c r="M112" s="29"/>
      <c r="N112" s="30">
        <f t="shared" si="13"/>
        <v>0</v>
      </c>
      <c r="O112" s="29"/>
      <c r="P112" s="30">
        <f t="shared" si="14"/>
        <v>0</v>
      </c>
      <c r="Q112" s="31">
        <f t="shared" si="15"/>
        <v>0</v>
      </c>
    </row>
    <row r="113" spans="2:17" ht="27.75" customHeight="1" x14ac:dyDescent="0.25">
      <c r="B113" s="19">
        <v>90</v>
      </c>
      <c r="C113" s="41" t="s">
        <v>77</v>
      </c>
      <c r="D113" s="20">
        <v>1034159.5833333333</v>
      </c>
      <c r="E113" s="1">
        <f t="shared" si="8"/>
        <v>0</v>
      </c>
      <c r="F113" s="6">
        <f t="shared" si="9"/>
        <v>827327.66666666663</v>
      </c>
      <c r="G113" s="33"/>
      <c r="H113" s="2" t="str">
        <f t="shared" si="10"/>
        <v xml:space="preserve"> OFERTA CON PRECIO APARENTEMENTE BAJO</v>
      </c>
      <c r="I113" s="29"/>
      <c r="J113" s="30">
        <f t="shared" si="11"/>
        <v>0</v>
      </c>
      <c r="K113" s="29"/>
      <c r="L113" s="30">
        <f t="shared" si="12"/>
        <v>0</v>
      </c>
      <c r="M113" s="29"/>
      <c r="N113" s="30">
        <f t="shared" si="13"/>
        <v>0</v>
      </c>
      <c r="O113" s="29"/>
      <c r="P113" s="30">
        <f t="shared" si="14"/>
        <v>0</v>
      </c>
      <c r="Q113" s="31">
        <f t="shared" si="15"/>
        <v>0</v>
      </c>
    </row>
    <row r="114" spans="2:17" ht="27.75" customHeight="1" x14ac:dyDescent="0.25">
      <c r="B114" s="19">
        <v>91</v>
      </c>
      <c r="C114" s="41" t="s">
        <v>351</v>
      </c>
      <c r="D114" s="20">
        <v>1168094.8766666667</v>
      </c>
      <c r="E114" s="1">
        <f t="shared" si="8"/>
        <v>0</v>
      </c>
      <c r="F114" s="6">
        <f t="shared" si="9"/>
        <v>934475.90133333346</v>
      </c>
      <c r="G114" s="33"/>
      <c r="H114" s="2" t="str">
        <f t="shared" si="10"/>
        <v xml:space="preserve"> OFERTA CON PRECIO APARENTEMENTE BAJO</v>
      </c>
      <c r="I114" s="29"/>
      <c r="J114" s="30">
        <f t="shared" si="11"/>
        <v>0</v>
      </c>
      <c r="K114" s="29"/>
      <c r="L114" s="30">
        <f t="shared" si="12"/>
        <v>0</v>
      </c>
      <c r="M114" s="29"/>
      <c r="N114" s="30">
        <f t="shared" si="13"/>
        <v>0</v>
      </c>
      <c r="O114" s="29"/>
      <c r="P114" s="30">
        <f t="shared" si="14"/>
        <v>0</v>
      </c>
      <c r="Q114" s="31">
        <f t="shared" si="15"/>
        <v>0</v>
      </c>
    </row>
    <row r="115" spans="2:17" ht="27.75" customHeight="1" x14ac:dyDescent="0.25">
      <c r="B115" s="19">
        <v>92</v>
      </c>
      <c r="C115" s="42" t="s">
        <v>78</v>
      </c>
      <c r="D115" s="20">
        <v>33755.54</v>
      </c>
      <c r="E115" s="1">
        <f t="shared" si="8"/>
        <v>0</v>
      </c>
      <c r="F115" s="6">
        <f t="shared" si="9"/>
        <v>27004.432000000001</v>
      </c>
      <c r="G115" s="33"/>
      <c r="H115" s="2" t="str">
        <f t="shared" si="10"/>
        <v xml:space="preserve"> OFERTA CON PRECIO APARENTEMENTE BAJO</v>
      </c>
      <c r="I115" s="29"/>
      <c r="J115" s="30">
        <f t="shared" si="11"/>
        <v>0</v>
      </c>
      <c r="K115" s="29"/>
      <c r="L115" s="30">
        <f t="shared" si="12"/>
        <v>0</v>
      </c>
      <c r="M115" s="29"/>
      <c r="N115" s="30">
        <f t="shared" si="13"/>
        <v>0</v>
      </c>
      <c r="O115" s="29"/>
      <c r="P115" s="30">
        <f t="shared" si="14"/>
        <v>0</v>
      </c>
      <c r="Q115" s="31">
        <f t="shared" si="15"/>
        <v>0</v>
      </c>
    </row>
    <row r="116" spans="2:17" ht="27.75" customHeight="1" x14ac:dyDescent="0.25">
      <c r="B116" s="19">
        <v>93</v>
      </c>
      <c r="C116" s="41" t="s">
        <v>79</v>
      </c>
      <c r="D116" s="20">
        <v>35832.486666666664</v>
      </c>
      <c r="E116" s="1">
        <f t="shared" si="8"/>
        <v>0</v>
      </c>
      <c r="F116" s="6">
        <f t="shared" si="9"/>
        <v>28665.989333333331</v>
      </c>
      <c r="G116" s="33"/>
      <c r="H116" s="2" t="str">
        <f t="shared" si="10"/>
        <v xml:space="preserve"> OFERTA CON PRECIO APARENTEMENTE BAJO</v>
      </c>
      <c r="I116" s="29"/>
      <c r="J116" s="30">
        <f t="shared" si="11"/>
        <v>0</v>
      </c>
      <c r="K116" s="29"/>
      <c r="L116" s="30">
        <f t="shared" si="12"/>
        <v>0</v>
      </c>
      <c r="M116" s="29"/>
      <c r="N116" s="30">
        <f t="shared" si="13"/>
        <v>0</v>
      </c>
      <c r="O116" s="29"/>
      <c r="P116" s="30">
        <f t="shared" si="14"/>
        <v>0</v>
      </c>
      <c r="Q116" s="31">
        <f t="shared" si="15"/>
        <v>0</v>
      </c>
    </row>
    <row r="117" spans="2:17" ht="27.75" customHeight="1" x14ac:dyDescent="0.25">
      <c r="B117" s="19">
        <v>94</v>
      </c>
      <c r="C117" s="41" t="s">
        <v>80</v>
      </c>
      <c r="D117" s="20">
        <v>13410.903333333332</v>
      </c>
      <c r="E117" s="1">
        <f t="shared" si="8"/>
        <v>0</v>
      </c>
      <c r="F117" s="6">
        <f t="shared" si="9"/>
        <v>10728.722666666667</v>
      </c>
      <c r="G117" s="33"/>
      <c r="H117" s="2" t="str">
        <f t="shared" si="10"/>
        <v xml:space="preserve"> OFERTA CON PRECIO APARENTEMENTE BAJO</v>
      </c>
      <c r="I117" s="29"/>
      <c r="J117" s="30">
        <f t="shared" si="11"/>
        <v>0</v>
      </c>
      <c r="K117" s="29"/>
      <c r="L117" s="30">
        <f t="shared" si="12"/>
        <v>0</v>
      </c>
      <c r="M117" s="29"/>
      <c r="N117" s="30">
        <f t="shared" si="13"/>
        <v>0</v>
      </c>
      <c r="O117" s="29"/>
      <c r="P117" s="30">
        <f t="shared" si="14"/>
        <v>0</v>
      </c>
      <c r="Q117" s="31">
        <f t="shared" si="15"/>
        <v>0</v>
      </c>
    </row>
    <row r="118" spans="2:17" ht="27.75" customHeight="1" x14ac:dyDescent="0.25">
      <c r="B118" s="19">
        <v>95</v>
      </c>
      <c r="C118" s="42" t="s">
        <v>352</v>
      </c>
      <c r="D118" s="20">
        <v>51944.69</v>
      </c>
      <c r="E118" s="1">
        <f t="shared" si="8"/>
        <v>0</v>
      </c>
      <c r="F118" s="6">
        <f t="shared" si="9"/>
        <v>41555.752000000008</v>
      </c>
      <c r="G118" s="33"/>
      <c r="H118" s="2" t="str">
        <f t="shared" si="10"/>
        <v xml:space="preserve"> OFERTA CON PRECIO APARENTEMENTE BAJO</v>
      </c>
      <c r="I118" s="29"/>
      <c r="J118" s="30">
        <f t="shared" si="11"/>
        <v>0</v>
      </c>
      <c r="K118" s="29"/>
      <c r="L118" s="30">
        <f t="shared" si="12"/>
        <v>0</v>
      </c>
      <c r="M118" s="29"/>
      <c r="N118" s="30">
        <f t="shared" si="13"/>
        <v>0</v>
      </c>
      <c r="O118" s="29"/>
      <c r="P118" s="30">
        <f t="shared" si="14"/>
        <v>0</v>
      </c>
      <c r="Q118" s="31">
        <f t="shared" si="15"/>
        <v>0</v>
      </c>
    </row>
    <row r="119" spans="2:17" ht="27.75" customHeight="1" x14ac:dyDescent="0.25">
      <c r="B119" s="19">
        <v>96</v>
      </c>
      <c r="C119" s="41" t="s">
        <v>81</v>
      </c>
      <c r="D119" s="20">
        <v>177191.39666666667</v>
      </c>
      <c r="E119" s="1">
        <f t="shared" si="8"/>
        <v>0</v>
      </c>
      <c r="F119" s="6">
        <f t="shared" si="9"/>
        <v>141753.11733333333</v>
      </c>
      <c r="G119" s="33"/>
      <c r="H119" s="2" t="str">
        <f t="shared" si="10"/>
        <v xml:space="preserve"> OFERTA CON PRECIO APARENTEMENTE BAJO</v>
      </c>
      <c r="I119" s="29"/>
      <c r="J119" s="30">
        <f t="shared" si="11"/>
        <v>0</v>
      </c>
      <c r="K119" s="29"/>
      <c r="L119" s="30">
        <f t="shared" si="12"/>
        <v>0</v>
      </c>
      <c r="M119" s="29"/>
      <c r="N119" s="30">
        <f t="shared" si="13"/>
        <v>0</v>
      </c>
      <c r="O119" s="29"/>
      <c r="P119" s="30">
        <f t="shared" si="14"/>
        <v>0</v>
      </c>
      <c r="Q119" s="31">
        <f t="shared" si="15"/>
        <v>0</v>
      </c>
    </row>
    <row r="120" spans="2:17" ht="27.75" customHeight="1" x14ac:dyDescent="0.25">
      <c r="B120" s="19">
        <v>97</v>
      </c>
      <c r="C120" s="41" t="s">
        <v>353</v>
      </c>
      <c r="D120" s="20">
        <v>89772.806666666656</v>
      </c>
      <c r="E120" s="1">
        <f t="shared" si="8"/>
        <v>0</v>
      </c>
      <c r="F120" s="6">
        <f t="shared" si="9"/>
        <v>71818.245333333325</v>
      </c>
      <c r="G120" s="33"/>
      <c r="H120" s="2" t="str">
        <f t="shared" si="10"/>
        <v xml:space="preserve"> OFERTA CON PRECIO APARENTEMENTE BAJO</v>
      </c>
      <c r="I120" s="29"/>
      <c r="J120" s="30">
        <f t="shared" si="11"/>
        <v>0</v>
      </c>
      <c r="K120" s="29"/>
      <c r="L120" s="30">
        <f t="shared" si="12"/>
        <v>0</v>
      </c>
      <c r="M120" s="29"/>
      <c r="N120" s="30">
        <f t="shared" si="13"/>
        <v>0</v>
      </c>
      <c r="O120" s="29"/>
      <c r="P120" s="30">
        <f t="shared" si="14"/>
        <v>0</v>
      </c>
      <c r="Q120" s="31">
        <f t="shared" si="15"/>
        <v>0</v>
      </c>
    </row>
    <row r="121" spans="2:17" ht="27.75" customHeight="1" x14ac:dyDescent="0.25">
      <c r="B121" s="19">
        <v>98</v>
      </c>
      <c r="C121" s="42" t="s">
        <v>82</v>
      </c>
      <c r="D121" s="20">
        <v>270463.99333333335</v>
      </c>
      <c r="E121" s="1">
        <f t="shared" si="8"/>
        <v>0</v>
      </c>
      <c r="F121" s="6">
        <f t="shared" si="9"/>
        <v>216371.19466666668</v>
      </c>
      <c r="G121" s="33"/>
      <c r="H121" s="2" t="str">
        <f t="shared" si="10"/>
        <v xml:space="preserve"> OFERTA CON PRECIO APARENTEMENTE BAJO</v>
      </c>
      <c r="I121" s="29"/>
      <c r="J121" s="30">
        <f t="shared" si="11"/>
        <v>0</v>
      </c>
      <c r="K121" s="29"/>
      <c r="L121" s="30">
        <f t="shared" si="12"/>
        <v>0</v>
      </c>
      <c r="M121" s="29"/>
      <c r="N121" s="30">
        <f t="shared" si="13"/>
        <v>0</v>
      </c>
      <c r="O121" s="29"/>
      <c r="P121" s="30">
        <f t="shared" si="14"/>
        <v>0</v>
      </c>
      <c r="Q121" s="31">
        <f t="shared" si="15"/>
        <v>0</v>
      </c>
    </row>
    <row r="122" spans="2:17" ht="27.75" customHeight="1" x14ac:dyDescent="0.25">
      <c r="B122" s="19">
        <v>99</v>
      </c>
      <c r="C122" s="41" t="s">
        <v>354</v>
      </c>
      <c r="D122" s="20">
        <v>949104.33333333326</v>
      </c>
      <c r="E122" s="1">
        <f t="shared" si="8"/>
        <v>0</v>
      </c>
      <c r="F122" s="6">
        <f t="shared" si="9"/>
        <v>759283.46666666667</v>
      </c>
      <c r="G122" s="33"/>
      <c r="H122" s="2" t="str">
        <f t="shared" si="10"/>
        <v xml:space="preserve"> OFERTA CON PRECIO APARENTEMENTE BAJO</v>
      </c>
      <c r="I122" s="29"/>
      <c r="J122" s="30">
        <f t="shared" si="11"/>
        <v>0</v>
      </c>
      <c r="K122" s="29"/>
      <c r="L122" s="30">
        <f t="shared" si="12"/>
        <v>0</v>
      </c>
      <c r="M122" s="29"/>
      <c r="N122" s="30">
        <f t="shared" si="13"/>
        <v>0</v>
      </c>
      <c r="O122" s="29"/>
      <c r="P122" s="30">
        <f t="shared" si="14"/>
        <v>0</v>
      </c>
      <c r="Q122" s="31">
        <f t="shared" si="15"/>
        <v>0</v>
      </c>
    </row>
    <row r="123" spans="2:17" ht="27.75" customHeight="1" x14ac:dyDescent="0.25">
      <c r="B123" s="19">
        <v>100</v>
      </c>
      <c r="C123" s="41" t="s">
        <v>83</v>
      </c>
      <c r="D123" s="20">
        <v>649208.46666666667</v>
      </c>
      <c r="E123" s="1">
        <f t="shared" si="8"/>
        <v>0</v>
      </c>
      <c r="F123" s="6">
        <f t="shared" si="9"/>
        <v>519366.77333333337</v>
      </c>
      <c r="G123" s="33"/>
      <c r="H123" s="2" t="str">
        <f t="shared" si="10"/>
        <v xml:space="preserve"> OFERTA CON PRECIO APARENTEMENTE BAJO</v>
      </c>
      <c r="I123" s="29"/>
      <c r="J123" s="30">
        <f t="shared" si="11"/>
        <v>0</v>
      </c>
      <c r="K123" s="29"/>
      <c r="L123" s="30">
        <f t="shared" si="12"/>
        <v>0</v>
      </c>
      <c r="M123" s="29"/>
      <c r="N123" s="30">
        <f t="shared" si="13"/>
        <v>0</v>
      </c>
      <c r="O123" s="29"/>
      <c r="P123" s="30">
        <f t="shared" si="14"/>
        <v>0</v>
      </c>
      <c r="Q123" s="31">
        <f t="shared" si="15"/>
        <v>0</v>
      </c>
    </row>
    <row r="124" spans="2:17" ht="27.75" customHeight="1" x14ac:dyDescent="0.25">
      <c r="B124" s="19">
        <v>101</v>
      </c>
      <c r="C124" s="42" t="s">
        <v>84</v>
      </c>
      <c r="D124" s="20">
        <v>870609.15666666673</v>
      </c>
      <c r="E124" s="1">
        <f t="shared" si="8"/>
        <v>0</v>
      </c>
      <c r="F124" s="6">
        <f t="shared" si="9"/>
        <v>696487.32533333346</v>
      </c>
      <c r="G124" s="33"/>
      <c r="H124" s="2" t="str">
        <f t="shared" si="10"/>
        <v xml:space="preserve"> OFERTA CON PRECIO APARENTEMENTE BAJO</v>
      </c>
      <c r="I124" s="29"/>
      <c r="J124" s="30">
        <f t="shared" si="11"/>
        <v>0</v>
      </c>
      <c r="K124" s="29"/>
      <c r="L124" s="30">
        <f t="shared" si="12"/>
        <v>0</v>
      </c>
      <c r="M124" s="29"/>
      <c r="N124" s="30">
        <f t="shared" si="13"/>
        <v>0</v>
      </c>
      <c r="O124" s="29"/>
      <c r="P124" s="30">
        <f t="shared" si="14"/>
        <v>0</v>
      </c>
      <c r="Q124" s="31">
        <f t="shared" si="15"/>
        <v>0</v>
      </c>
    </row>
    <row r="125" spans="2:17" ht="27.75" customHeight="1" x14ac:dyDescent="0.25">
      <c r="B125" s="19">
        <v>102</v>
      </c>
      <c r="C125" s="41" t="s">
        <v>85</v>
      </c>
      <c r="D125" s="20">
        <v>744207.7533333333</v>
      </c>
      <c r="E125" s="1">
        <f t="shared" si="8"/>
        <v>0</v>
      </c>
      <c r="F125" s="6">
        <f t="shared" si="9"/>
        <v>595366.20266666671</v>
      </c>
      <c r="G125" s="33"/>
      <c r="H125" s="2" t="str">
        <f t="shared" si="10"/>
        <v xml:space="preserve"> OFERTA CON PRECIO APARENTEMENTE BAJO</v>
      </c>
      <c r="I125" s="29"/>
      <c r="J125" s="30">
        <f t="shared" si="11"/>
        <v>0</v>
      </c>
      <c r="K125" s="29"/>
      <c r="L125" s="30">
        <f t="shared" si="12"/>
        <v>0</v>
      </c>
      <c r="M125" s="29"/>
      <c r="N125" s="30">
        <f t="shared" si="13"/>
        <v>0</v>
      </c>
      <c r="O125" s="29"/>
      <c r="P125" s="30">
        <f t="shared" si="14"/>
        <v>0</v>
      </c>
      <c r="Q125" s="31">
        <f t="shared" si="15"/>
        <v>0</v>
      </c>
    </row>
    <row r="126" spans="2:17" ht="27.75" customHeight="1" x14ac:dyDescent="0.25">
      <c r="B126" s="19">
        <v>103</v>
      </c>
      <c r="C126" s="41" t="s">
        <v>86</v>
      </c>
      <c r="D126" s="20">
        <v>730687.37</v>
      </c>
      <c r="E126" s="1">
        <f t="shared" si="8"/>
        <v>0</v>
      </c>
      <c r="F126" s="6">
        <f t="shared" si="9"/>
        <v>584549.89600000007</v>
      </c>
      <c r="G126" s="33"/>
      <c r="H126" s="2" t="str">
        <f t="shared" si="10"/>
        <v xml:space="preserve"> OFERTA CON PRECIO APARENTEMENTE BAJO</v>
      </c>
      <c r="I126" s="29"/>
      <c r="J126" s="30">
        <f t="shared" si="11"/>
        <v>0</v>
      </c>
      <c r="K126" s="29"/>
      <c r="L126" s="30">
        <f t="shared" si="12"/>
        <v>0</v>
      </c>
      <c r="M126" s="29"/>
      <c r="N126" s="30">
        <f t="shared" si="13"/>
        <v>0</v>
      </c>
      <c r="O126" s="29"/>
      <c r="P126" s="30">
        <f t="shared" si="14"/>
        <v>0</v>
      </c>
      <c r="Q126" s="31">
        <f t="shared" si="15"/>
        <v>0</v>
      </c>
    </row>
    <row r="127" spans="2:17" ht="27.75" customHeight="1" x14ac:dyDescent="0.25">
      <c r="B127" s="19">
        <v>104</v>
      </c>
      <c r="C127" s="42" t="s">
        <v>355</v>
      </c>
      <c r="D127" s="20">
        <v>695377.69</v>
      </c>
      <c r="E127" s="1">
        <f t="shared" si="8"/>
        <v>0</v>
      </c>
      <c r="F127" s="6">
        <f t="shared" si="9"/>
        <v>556302.152</v>
      </c>
      <c r="G127" s="33"/>
      <c r="H127" s="2" t="str">
        <f t="shared" si="10"/>
        <v xml:space="preserve"> OFERTA CON PRECIO APARENTEMENTE BAJO</v>
      </c>
      <c r="I127" s="29"/>
      <c r="J127" s="30">
        <f t="shared" si="11"/>
        <v>0</v>
      </c>
      <c r="K127" s="29"/>
      <c r="L127" s="30">
        <f t="shared" si="12"/>
        <v>0</v>
      </c>
      <c r="M127" s="29"/>
      <c r="N127" s="30">
        <f t="shared" si="13"/>
        <v>0</v>
      </c>
      <c r="O127" s="29"/>
      <c r="P127" s="30">
        <f t="shared" si="14"/>
        <v>0</v>
      </c>
      <c r="Q127" s="31">
        <f t="shared" si="15"/>
        <v>0</v>
      </c>
    </row>
    <row r="128" spans="2:17" ht="27.75" customHeight="1" x14ac:dyDescent="0.25">
      <c r="B128" s="19">
        <v>105</v>
      </c>
      <c r="C128" s="41" t="s">
        <v>356</v>
      </c>
      <c r="D128" s="20">
        <v>57217.183333333334</v>
      </c>
      <c r="E128" s="1">
        <f t="shared" si="8"/>
        <v>0</v>
      </c>
      <c r="F128" s="6">
        <f t="shared" si="9"/>
        <v>45773.746666666673</v>
      </c>
      <c r="G128" s="33"/>
      <c r="H128" s="2" t="str">
        <f t="shared" si="10"/>
        <v xml:space="preserve"> OFERTA CON PRECIO APARENTEMENTE BAJO</v>
      </c>
      <c r="I128" s="29"/>
      <c r="J128" s="30">
        <f t="shared" si="11"/>
        <v>0</v>
      </c>
      <c r="K128" s="29"/>
      <c r="L128" s="30">
        <f t="shared" si="12"/>
        <v>0</v>
      </c>
      <c r="M128" s="29"/>
      <c r="N128" s="30">
        <f t="shared" si="13"/>
        <v>0</v>
      </c>
      <c r="O128" s="29"/>
      <c r="P128" s="30">
        <f t="shared" si="14"/>
        <v>0</v>
      </c>
      <c r="Q128" s="31">
        <f t="shared" si="15"/>
        <v>0</v>
      </c>
    </row>
    <row r="129" spans="2:17" ht="27.75" customHeight="1" x14ac:dyDescent="0.25">
      <c r="B129" s="19">
        <v>106</v>
      </c>
      <c r="C129" s="42" t="s">
        <v>357</v>
      </c>
      <c r="D129" s="20">
        <v>783770.09666666668</v>
      </c>
      <c r="E129" s="1">
        <f t="shared" si="8"/>
        <v>0</v>
      </c>
      <c r="F129" s="6">
        <f t="shared" si="9"/>
        <v>627016.07733333332</v>
      </c>
      <c r="G129" s="33"/>
      <c r="H129" s="2" t="str">
        <f t="shared" si="10"/>
        <v xml:space="preserve"> OFERTA CON PRECIO APARENTEMENTE BAJO</v>
      </c>
      <c r="I129" s="29"/>
      <c r="J129" s="30">
        <f t="shared" si="11"/>
        <v>0</v>
      </c>
      <c r="K129" s="29"/>
      <c r="L129" s="30">
        <f t="shared" si="12"/>
        <v>0</v>
      </c>
      <c r="M129" s="29"/>
      <c r="N129" s="30">
        <f t="shared" si="13"/>
        <v>0</v>
      </c>
      <c r="O129" s="29"/>
      <c r="P129" s="30">
        <f t="shared" si="14"/>
        <v>0</v>
      </c>
      <c r="Q129" s="31">
        <f t="shared" si="15"/>
        <v>0</v>
      </c>
    </row>
    <row r="130" spans="2:17" ht="27.75" customHeight="1" x14ac:dyDescent="0.25">
      <c r="B130" s="19">
        <v>107</v>
      </c>
      <c r="C130" s="41" t="s">
        <v>87</v>
      </c>
      <c r="D130" s="20">
        <v>1883254.3333333335</v>
      </c>
      <c r="E130" s="1">
        <f t="shared" si="8"/>
        <v>0</v>
      </c>
      <c r="F130" s="6">
        <f t="shared" si="9"/>
        <v>1506603.4666666668</v>
      </c>
      <c r="G130" s="33"/>
      <c r="H130" s="2" t="str">
        <f t="shared" si="10"/>
        <v xml:space="preserve"> OFERTA CON PRECIO APARENTEMENTE BAJO</v>
      </c>
      <c r="I130" s="29"/>
      <c r="J130" s="30">
        <f t="shared" si="11"/>
        <v>0</v>
      </c>
      <c r="K130" s="29"/>
      <c r="L130" s="30">
        <f t="shared" si="12"/>
        <v>0</v>
      </c>
      <c r="M130" s="29"/>
      <c r="N130" s="30">
        <f t="shared" si="13"/>
        <v>0</v>
      </c>
      <c r="O130" s="29"/>
      <c r="P130" s="30">
        <f t="shared" si="14"/>
        <v>0</v>
      </c>
      <c r="Q130" s="31">
        <f t="shared" si="15"/>
        <v>0</v>
      </c>
    </row>
    <row r="131" spans="2:17" ht="27.75" customHeight="1" x14ac:dyDescent="0.25">
      <c r="B131" s="19">
        <v>108</v>
      </c>
      <c r="C131" s="41" t="s">
        <v>88</v>
      </c>
      <c r="D131" s="20">
        <v>187832.37666666668</v>
      </c>
      <c r="E131" s="1">
        <f t="shared" si="8"/>
        <v>0</v>
      </c>
      <c r="F131" s="6">
        <f t="shared" si="9"/>
        <v>150265.90133333334</v>
      </c>
      <c r="G131" s="33"/>
      <c r="H131" s="2" t="str">
        <f t="shared" si="10"/>
        <v xml:space="preserve"> OFERTA CON PRECIO APARENTEMENTE BAJO</v>
      </c>
      <c r="I131" s="29"/>
      <c r="J131" s="30">
        <f t="shared" si="11"/>
        <v>0</v>
      </c>
      <c r="K131" s="29"/>
      <c r="L131" s="30">
        <f t="shared" si="12"/>
        <v>0</v>
      </c>
      <c r="M131" s="29"/>
      <c r="N131" s="30">
        <f t="shared" si="13"/>
        <v>0</v>
      </c>
      <c r="O131" s="29"/>
      <c r="P131" s="30">
        <f t="shared" si="14"/>
        <v>0</v>
      </c>
      <c r="Q131" s="31">
        <f t="shared" si="15"/>
        <v>0</v>
      </c>
    </row>
    <row r="132" spans="2:17" ht="27.75" customHeight="1" x14ac:dyDescent="0.25">
      <c r="B132" s="19">
        <v>109</v>
      </c>
      <c r="C132" s="42" t="s">
        <v>89</v>
      </c>
      <c r="D132" s="20">
        <v>704185.27666666673</v>
      </c>
      <c r="E132" s="1">
        <f t="shared" si="8"/>
        <v>0</v>
      </c>
      <c r="F132" s="6">
        <f t="shared" si="9"/>
        <v>563348.22133333341</v>
      </c>
      <c r="G132" s="33"/>
      <c r="H132" s="2" t="str">
        <f t="shared" si="10"/>
        <v xml:space="preserve"> OFERTA CON PRECIO APARENTEMENTE BAJO</v>
      </c>
      <c r="I132" s="29"/>
      <c r="J132" s="30">
        <f t="shared" si="11"/>
        <v>0</v>
      </c>
      <c r="K132" s="29"/>
      <c r="L132" s="30">
        <f t="shared" si="12"/>
        <v>0</v>
      </c>
      <c r="M132" s="29"/>
      <c r="N132" s="30">
        <f t="shared" si="13"/>
        <v>0</v>
      </c>
      <c r="O132" s="29"/>
      <c r="P132" s="30">
        <f t="shared" si="14"/>
        <v>0</v>
      </c>
      <c r="Q132" s="31">
        <f t="shared" si="15"/>
        <v>0</v>
      </c>
    </row>
    <row r="133" spans="2:17" ht="27.75" customHeight="1" x14ac:dyDescent="0.25">
      <c r="B133" s="19">
        <v>110</v>
      </c>
      <c r="C133" s="41" t="s">
        <v>90</v>
      </c>
      <c r="D133" s="20">
        <v>596211.42000000004</v>
      </c>
      <c r="E133" s="1">
        <f t="shared" si="8"/>
        <v>0</v>
      </c>
      <c r="F133" s="6">
        <f t="shared" si="9"/>
        <v>476969.13600000006</v>
      </c>
      <c r="G133" s="33"/>
      <c r="H133" s="2" t="str">
        <f t="shared" si="10"/>
        <v xml:space="preserve"> OFERTA CON PRECIO APARENTEMENTE BAJO</v>
      </c>
      <c r="I133" s="29"/>
      <c r="J133" s="30">
        <f t="shared" si="11"/>
        <v>0</v>
      </c>
      <c r="K133" s="29"/>
      <c r="L133" s="30">
        <f t="shared" si="12"/>
        <v>0</v>
      </c>
      <c r="M133" s="29"/>
      <c r="N133" s="30">
        <f t="shared" si="13"/>
        <v>0</v>
      </c>
      <c r="O133" s="29"/>
      <c r="P133" s="30">
        <f t="shared" si="14"/>
        <v>0</v>
      </c>
      <c r="Q133" s="31">
        <f t="shared" si="15"/>
        <v>0</v>
      </c>
    </row>
    <row r="134" spans="2:17" ht="27.75" customHeight="1" x14ac:dyDescent="0.25">
      <c r="B134" s="19">
        <v>111</v>
      </c>
      <c r="C134" s="41" t="s">
        <v>91</v>
      </c>
      <c r="D134" s="20">
        <v>1830577</v>
      </c>
      <c r="E134" s="1">
        <f t="shared" si="8"/>
        <v>0</v>
      </c>
      <c r="F134" s="6">
        <f t="shared" si="9"/>
        <v>1464461.6</v>
      </c>
      <c r="G134" s="33"/>
      <c r="H134" s="2" t="str">
        <f t="shared" si="10"/>
        <v xml:space="preserve"> OFERTA CON PRECIO APARENTEMENTE BAJO</v>
      </c>
      <c r="I134" s="29"/>
      <c r="J134" s="30">
        <f t="shared" si="11"/>
        <v>0</v>
      </c>
      <c r="K134" s="29"/>
      <c r="L134" s="30">
        <f t="shared" si="12"/>
        <v>0</v>
      </c>
      <c r="M134" s="29"/>
      <c r="N134" s="30">
        <f t="shared" si="13"/>
        <v>0</v>
      </c>
      <c r="O134" s="29"/>
      <c r="P134" s="30">
        <f t="shared" si="14"/>
        <v>0</v>
      </c>
      <c r="Q134" s="31">
        <f t="shared" si="15"/>
        <v>0</v>
      </c>
    </row>
    <row r="135" spans="2:17" ht="27.75" customHeight="1" x14ac:dyDescent="0.25">
      <c r="B135" s="19">
        <v>112</v>
      </c>
      <c r="C135" s="42" t="s">
        <v>92</v>
      </c>
      <c r="D135" s="20">
        <v>1590950.6666666665</v>
      </c>
      <c r="E135" s="1">
        <f t="shared" si="8"/>
        <v>0</v>
      </c>
      <c r="F135" s="6">
        <f t="shared" si="9"/>
        <v>1272760.5333333332</v>
      </c>
      <c r="G135" s="33"/>
      <c r="H135" s="2" t="str">
        <f t="shared" si="10"/>
        <v xml:space="preserve"> OFERTA CON PRECIO APARENTEMENTE BAJO</v>
      </c>
      <c r="I135" s="29"/>
      <c r="J135" s="30">
        <f t="shared" si="11"/>
        <v>0</v>
      </c>
      <c r="K135" s="29"/>
      <c r="L135" s="30">
        <f t="shared" si="12"/>
        <v>0</v>
      </c>
      <c r="M135" s="29"/>
      <c r="N135" s="30">
        <f t="shared" si="13"/>
        <v>0</v>
      </c>
      <c r="O135" s="29"/>
      <c r="P135" s="30">
        <f t="shared" si="14"/>
        <v>0</v>
      </c>
      <c r="Q135" s="31">
        <f t="shared" si="15"/>
        <v>0</v>
      </c>
    </row>
    <row r="136" spans="2:17" ht="27.75" customHeight="1" x14ac:dyDescent="0.25">
      <c r="B136" s="19">
        <v>113</v>
      </c>
      <c r="C136" s="41" t="s">
        <v>93</v>
      </c>
      <c r="D136" s="20">
        <v>3233071.333333333</v>
      </c>
      <c r="E136" s="1">
        <f t="shared" si="8"/>
        <v>0</v>
      </c>
      <c r="F136" s="6">
        <f t="shared" si="9"/>
        <v>2586457.0666666664</v>
      </c>
      <c r="G136" s="33"/>
      <c r="H136" s="2" t="str">
        <f t="shared" si="10"/>
        <v xml:space="preserve"> OFERTA CON PRECIO APARENTEMENTE BAJO</v>
      </c>
      <c r="I136" s="29"/>
      <c r="J136" s="30">
        <f t="shared" si="11"/>
        <v>0</v>
      </c>
      <c r="K136" s="29"/>
      <c r="L136" s="30">
        <f t="shared" si="12"/>
        <v>0</v>
      </c>
      <c r="M136" s="29"/>
      <c r="N136" s="30">
        <f t="shared" si="13"/>
        <v>0</v>
      </c>
      <c r="O136" s="29"/>
      <c r="P136" s="30">
        <f t="shared" si="14"/>
        <v>0</v>
      </c>
      <c r="Q136" s="31">
        <f t="shared" si="15"/>
        <v>0</v>
      </c>
    </row>
    <row r="137" spans="2:17" ht="27.75" customHeight="1" x14ac:dyDescent="0.25">
      <c r="B137" s="19">
        <v>114</v>
      </c>
      <c r="C137" s="41" t="s">
        <v>94</v>
      </c>
      <c r="D137" s="20">
        <v>715085.67666666675</v>
      </c>
      <c r="E137" s="1">
        <f t="shared" si="8"/>
        <v>0</v>
      </c>
      <c r="F137" s="6">
        <f t="shared" si="9"/>
        <v>572068.54133333347</v>
      </c>
      <c r="G137" s="33"/>
      <c r="H137" s="2" t="str">
        <f t="shared" si="10"/>
        <v xml:space="preserve"> OFERTA CON PRECIO APARENTEMENTE BAJO</v>
      </c>
      <c r="I137" s="29"/>
      <c r="J137" s="30">
        <f t="shared" si="11"/>
        <v>0</v>
      </c>
      <c r="K137" s="29"/>
      <c r="L137" s="30">
        <f t="shared" si="12"/>
        <v>0</v>
      </c>
      <c r="M137" s="29"/>
      <c r="N137" s="30">
        <f t="shared" si="13"/>
        <v>0</v>
      </c>
      <c r="O137" s="29"/>
      <c r="P137" s="30">
        <f t="shared" si="14"/>
        <v>0</v>
      </c>
      <c r="Q137" s="31">
        <f t="shared" si="15"/>
        <v>0</v>
      </c>
    </row>
    <row r="138" spans="2:17" ht="27.75" customHeight="1" x14ac:dyDescent="0.25">
      <c r="B138" s="19">
        <v>115</v>
      </c>
      <c r="C138" s="42" t="s">
        <v>95</v>
      </c>
      <c r="D138" s="20">
        <v>202006.07</v>
      </c>
      <c r="E138" s="1">
        <f t="shared" si="8"/>
        <v>0</v>
      </c>
      <c r="F138" s="6">
        <f t="shared" si="9"/>
        <v>161604.85600000003</v>
      </c>
      <c r="G138" s="33"/>
      <c r="H138" s="2" t="str">
        <f t="shared" si="10"/>
        <v xml:space="preserve"> OFERTA CON PRECIO APARENTEMENTE BAJO</v>
      </c>
      <c r="I138" s="29"/>
      <c r="J138" s="30">
        <f t="shared" si="11"/>
        <v>0</v>
      </c>
      <c r="K138" s="29"/>
      <c r="L138" s="30">
        <f t="shared" si="12"/>
        <v>0</v>
      </c>
      <c r="M138" s="29"/>
      <c r="N138" s="30">
        <f t="shared" si="13"/>
        <v>0</v>
      </c>
      <c r="O138" s="29"/>
      <c r="P138" s="30">
        <f t="shared" si="14"/>
        <v>0</v>
      </c>
      <c r="Q138" s="31">
        <f t="shared" si="15"/>
        <v>0</v>
      </c>
    </row>
    <row r="139" spans="2:17" ht="27.75" customHeight="1" x14ac:dyDescent="0.25">
      <c r="B139" s="19">
        <v>116</v>
      </c>
      <c r="C139" s="41" t="s">
        <v>96</v>
      </c>
      <c r="D139" s="20">
        <v>23066.166666666664</v>
      </c>
      <c r="E139" s="1">
        <f t="shared" si="8"/>
        <v>0</v>
      </c>
      <c r="F139" s="6">
        <f t="shared" si="9"/>
        <v>18452.933333333331</v>
      </c>
      <c r="G139" s="33"/>
      <c r="H139" s="2" t="str">
        <f t="shared" si="10"/>
        <v xml:space="preserve"> OFERTA CON PRECIO APARENTEMENTE BAJO</v>
      </c>
      <c r="I139" s="29"/>
      <c r="J139" s="30">
        <f t="shared" si="11"/>
        <v>0</v>
      </c>
      <c r="K139" s="29"/>
      <c r="L139" s="30">
        <f t="shared" si="12"/>
        <v>0</v>
      </c>
      <c r="M139" s="29"/>
      <c r="N139" s="30">
        <f t="shared" si="13"/>
        <v>0</v>
      </c>
      <c r="O139" s="29"/>
      <c r="P139" s="30">
        <f t="shared" si="14"/>
        <v>0</v>
      </c>
      <c r="Q139" s="31">
        <f t="shared" si="15"/>
        <v>0</v>
      </c>
    </row>
    <row r="140" spans="2:17" ht="27.75" customHeight="1" x14ac:dyDescent="0.25">
      <c r="B140" s="19">
        <v>117</v>
      </c>
      <c r="C140" s="41" t="s">
        <v>97</v>
      </c>
      <c r="D140" s="20">
        <v>18396.21</v>
      </c>
      <c r="E140" s="1">
        <f t="shared" si="8"/>
        <v>0</v>
      </c>
      <c r="F140" s="6">
        <f t="shared" si="9"/>
        <v>14716.968000000001</v>
      </c>
      <c r="G140" s="33"/>
      <c r="H140" s="2" t="str">
        <f t="shared" si="10"/>
        <v xml:space="preserve"> OFERTA CON PRECIO APARENTEMENTE BAJO</v>
      </c>
      <c r="I140" s="29"/>
      <c r="J140" s="30">
        <f t="shared" si="11"/>
        <v>0</v>
      </c>
      <c r="K140" s="29"/>
      <c r="L140" s="30">
        <f t="shared" si="12"/>
        <v>0</v>
      </c>
      <c r="M140" s="29"/>
      <c r="N140" s="30">
        <f t="shared" si="13"/>
        <v>0</v>
      </c>
      <c r="O140" s="29"/>
      <c r="P140" s="30">
        <f t="shared" si="14"/>
        <v>0</v>
      </c>
      <c r="Q140" s="31">
        <f t="shared" si="15"/>
        <v>0</v>
      </c>
    </row>
    <row r="141" spans="2:17" ht="27.75" customHeight="1" x14ac:dyDescent="0.25">
      <c r="B141" s="19">
        <v>118</v>
      </c>
      <c r="C141" s="42" t="s">
        <v>98</v>
      </c>
      <c r="D141" s="20">
        <v>13361.716666666667</v>
      </c>
      <c r="E141" s="1">
        <f t="shared" si="8"/>
        <v>0</v>
      </c>
      <c r="F141" s="6">
        <f t="shared" si="9"/>
        <v>10689.373333333335</v>
      </c>
      <c r="G141" s="33"/>
      <c r="H141" s="2" t="str">
        <f t="shared" si="10"/>
        <v xml:space="preserve"> OFERTA CON PRECIO APARENTEMENTE BAJO</v>
      </c>
      <c r="I141" s="29"/>
      <c r="J141" s="30">
        <f t="shared" si="11"/>
        <v>0</v>
      </c>
      <c r="K141" s="29"/>
      <c r="L141" s="30">
        <f t="shared" si="12"/>
        <v>0</v>
      </c>
      <c r="M141" s="29"/>
      <c r="N141" s="30">
        <f t="shared" si="13"/>
        <v>0</v>
      </c>
      <c r="O141" s="29"/>
      <c r="P141" s="30">
        <f t="shared" si="14"/>
        <v>0</v>
      </c>
      <c r="Q141" s="31">
        <f t="shared" si="15"/>
        <v>0</v>
      </c>
    </row>
    <row r="142" spans="2:17" ht="27.75" customHeight="1" x14ac:dyDescent="0.25">
      <c r="B142" s="19">
        <v>119</v>
      </c>
      <c r="C142" s="41" t="s">
        <v>99</v>
      </c>
      <c r="D142" s="20">
        <v>12923.003333333332</v>
      </c>
      <c r="E142" s="1">
        <f t="shared" si="8"/>
        <v>0</v>
      </c>
      <c r="F142" s="6">
        <f t="shared" si="9"/>
        <v>10338.402666666667</v>
      </c>
      <c r="G142" s="33"/>
      <c r="H142" s="2" t="str">
        <f t="shared" si="10"/>
        <v xml:space="preserve"> OFERTA CON PRECIO APARENTEMENTE BAJO</v>
      </c>
      <c r="I142" s="29"/>
      <c r="J142" s="30">
        <f t="shared" si="11"/>
        <v>0</v>
      </c>
      <c r="K142" s="29"/>
      <c r="L142" s="30">
        <f t="shared" si="12"/>
        <v>0</v>
      </c>
      <c r="M142" s="29"/>
      <c r="N142" s="30">
        <f t="shared" si="13"/>
        <v>0</v>
      </c>
      <c r="O142" s="29"/>
      <c r="P142" s="30">
        <f t="shared" si="14"/>
        <v>0</v>
      </c>
      <c r="Q142" s="31">
        <f t="shared" si="15"/>
        <v>0</v>
      </c>
    </row>
    <row r="143" spans="2:17" ht="27.75" customHeight="1" x14ac:dyDescent="0.25">
      <c r="B143" s="19">
        <v>120</v>
      </c>
      <c r="C143" s="41" t="s">
        <v>100</v>
      </c>
      <c r="D143" s="20">
        <v>12045.576666666668</v>
      </c>
      <c r="E143" s="1">
        <f>+G143/D143</f>
        <v>0</v>
      </c>
      <c r="F143" s="6">
        <f t="shared" si="9"/>
        <v>9636.4613333333346</v>
      </c>
      <c r="G143" s="33"/>
      <c r="H143" s="2" t="str">
        <f t="shared" si="10"/>
        <v xml:space="preserve"> OFERTA CON PRECIO APARENTEMENTE BAJO</v>
      </c>
      <c r="I143" s="29"/>
      <c r="J143" s="30">
        <f t="shared" si="11"/>
        <v>0</v>
      </c>
      <c r="K143" s="29"/>
      <c r="L143" s="30">
        <f t="shared" si="12"/>
        <v>0</v>
      </c>
      <c r="M143" s="29"/>
      <c r="N143" s="30">
        <f t="shared" si="13"/>
        <v>0</v>
      </c>
      <c r="O143" s="29"/>
      <c r="P143" s="30">
        <f t="shared" si="14"/>
        <v>0</v>
      </c>
      <c r="Q143" s="31">
        <f t="shared" si="15"/>
        <v>0</v>
      </c>
    </row>
    <row r="144" spans="2:17" ht="27.75" customHeight="1" x14ac:dyDescent="0.25">
      <c r="B144" s="19">
        <v>121</v>
      </c>
      <c r="C144" s="42" t="s">
        <v>101</v>
      </c>
      <c r="D144" s="20">
        <v>42376.296666666669</v>
      </c>
      <c r="E144" s="1">
        <f t="shared" ref="E144:E201" si="16">+G144/D144</f>
        <v>0</v>
      </c>
      <c r="F144" s="6">
        <f t="shared" si="9"/>
        <v>33901.037333333334</v>
      </c>
      <c r="G144" s="33"/>
      <c r="H144" s="2" t="str">
        <f t="shared" si="10"/>
        <v xml:space="preserve"> OFERTA CON PRECIO APARENTEMENTE BAJO</v>
      </c>
      <c r="I144" s="29"/>
      <c r="J144" s="30">
        <f t="shared" si="11"/>
        <v>0</v>
      </c>
      <c r="K144" s="29"/>
      <c r="L144" s="30">
        <f t="shared" si="12"/>
        <v>0</v>
      </c>
      <c r="M144" s="29"/>
      <c r="N144" s="30">
        <f t="shared" si="13"/>
        <v>0</v>
      </c>
      <c r="O144" s="29"/>
      <c r="P144" s="30">
        <f t="shared" si="14"/>
        <v>0</v>
      </c>
      <c r="Q144" s="31">
        <f t="shared" si="15"/>
        <v>0</v>
      </c>
    </row>
    <row r="145" spans="2:17" ht="27.75" customHeight="1" x14ac:dyDescent="0.25">
      <c r="B145" s="19">
        <v>122</v>
      </c>
      <c r="C145" s="41" t="s">
        <v>102</v>
      </c>
      <c r="D145" s="20">
        <v>11727.45</v>
      </c>
      <c r="E145" s="1">
        <f t="shared" si="16"/>
        <v>0</v>
      </c>
      <c r="F145" s="6">
        <f t="shared" si="9"/>
        <v>9381.9600000000009</v>
      </c>
      <c r="G145" s="33"/>
      <c r="H145" s="2" t="str">
        <f t="shared" si="10"/>
        <v xml:space="preserve"> OFERTA CON PRECIO APARENTEMENTE BAJO</v>
      </c>
      <c r="I145" s="29"/>
      <c r="J145" s="30">
        <f t="shared" si="11"/>
        <v>0</v>
      </c>
      <c r="K145" s="29"/>
      <c r="L145" s="30">
        <f t="shared" si="12"/>
        <v>0</v>
      </c>
      <c r="M145" s="29"/>
      <c r="N145" s="30">
        <f t="shared" si="13"/>
        <v>0</v>
      </c>
      <c r="O145" s="29"/>
      <c r="P145" s="30">
        <f t="shared" si="14"/>
        <v>0</v>
      </c>
      <c r="Q145" s="31">
        <f t="shared" si="15"/>
        <v>0</v>
      </c>
    </row>
    <row r="146" spans="2:17" ht="27.75" customHeight="1" x14ac:dyDescent="0.25">
      <c r="B146" s="19">
        <v>123</v>
      </c>
      <c r="C146" s="41" t="s">
        <v>103</v>
      </c>
      <c r="D146" s="20">
        <v>26721.846666666665</v>
      </c>
      <c r="E146" s="1">
        <f t="shared" si="16"/>
        <v>0</v>
      </c>
      <c r="F146" s="6">
        <f t="shared" si="9"/>
        <v>21377.477333333332</v>
      </c>
      <c r="G146" s="33"/>
      <c r="H146" s="2" t="str">
        <f t="shared" si="10"/>
        <v xml:space="preserve"> OFERTA CON PRECIO APARENTEMENTE BAJO</v>
      </c>
      <c r="I146" s="29"/>
      <c r="J146" s="30">
        <f t="shared" si="11"/>
        <v>0</v>
      </c>
      <c r="K146" s="29"/>
      <c r="L146" s="30">
        <f t="shared" si="12"/>
        <v>0</v>
      </c>
      <c r="M146" s="29"/>
      <c r="N146" s="30">
        <f t="shared" si="13"/>
        <v>0</v>
      </c>
      <c r="O146" s="29"/>
      <c r="P146" s="30">
        <f t="shared" si="14"/>
        <v>0</v>
      </c>
      <c r="Q146" s="31">
        <f t="shared" si="15"/>
        <v>0</v>
      </c>
    </row>
    <row r="147" spans="2:17" ht="27.75" customHeight="1" x14ac:dyDescent="0.25">
      <c r="B147" s="19">
        <v>124</v>
      </c>
      <c r="C147" s="42" t="s">
        <v>358</v>
      </c>
      <c r="D147" s="20">
        <v>3272.103333333333</v>
      </c>
      <c r="E147" s="1">
        <f t="shared" si="16"/>
        <v>0</v>
      </c>
      <c r="F147" s="6">
        <f t="shared" si="9"/>
        <v>2617.6826666666666</v>
      </c>
      <c r="G147" s="33"/>
      <c r="H147" s="2" t="str">
        <f t="shared" si="10"/>
        <v xml:space="preserve"> OFERTA CON PRECIO APARENTEMENTE BAJO</v>
      </c>
      <c r="I147" s="29"/>
      <c r="J147" s="30">
        <f t="shared" si="11"/>
        <v>0</v>
      </c>
      <c r="K147" s="29"/>
      <c r="L147" s="30">
        <f t="shared" si="12"/>
        <v>0</v>
      </c>
      <c r="M147" s="29"/>
      <c r="N147" s="30">
        <f t="shared" si="13"/>
        <v>0</v>
      </c>
      <c r="O147" s="29"/>
      <c r="P147" s="30">
        <f t="shared" si="14"/>
        <v>0</v>
      </c>
      <c r="Q147" s="31">
        <f t="shared" si="15"/>
        <v>0</v>
      </c>
    </row>
    <row r="148" spans="2:17" ht="27.75" customHeight="1" x14ac:dyDescent="0.25">
      <c r="B148" s="19">
        <v>125</v>
      </c>
      <c r="C148" s="41" t="s">
        <v>359</v>
      </c>
      <c r="D148" s="20">
        <v>3072.58</v>
      </c>
      <c r="E148" s="1">
        <f t="shared" si="16"/>
        <v>0</v>
      </c>
      <c r="F148" s="6">
        <f t="shared" si="9"/>
        <v>2458.0640000000003</v>
      </c>
      <c r="G148" s="33"/>
      <c r="H148" s="2" t="str">
        <f t="shared" si="10"/>
        <v xml:space="preserve"> OFERTA CON PRECIO APARENTEMENTE BAJO</v>
      </c>
      <c r="I148" s="29"/>
      <c r="J148" s="30">
        <f t="shared" si="11"/>
        <v>0</v>
      </c>
      <c r="K148" s="29"/>
      <c r="L148" s="30">
        <f t="shared" si="12"/>
        <v>0</v>
      </c>
      <c r="M148" s="29"/>
      <c r="N148" s="30">
        <f t="shared" si="13"/>
        <v>0</v>
      </c>
      <c r="O148" s="29"/>
      <c r="P148" s="30">
        <f t="shared" si="14"/>
        <v>0</v>
      </c>
      <c r="Q148" s="31">
        <f t="shared" si="15"/>
        <v>0</v>
      </c>
    </row>
    <row r="149" spans="2:17" ht="27.75" customHeight="1" x14ac:dyDescent="0.25">
      <c r="B149" s="19">
        <v>126</v>
      </c>
      <c r="C149" s="41" t="s">
        <v>104</v>
      </c>
      <c r="D149" s="20">
        <v>2952.7866666666669</v>
      </c>
      <c r="E149" s="1">
        <f t="shared" si="16"/>
        <v>0</v>
      </c>
      <c r="F149" s="6">
        <f t="shared" si="9"/>
        <v>2362.2293333333337</v>
      </c>
      <c r="G149" s="33"/>
      <c r="H149" s="2" t="str">
        <f t="shared" si="10"/>
        <v xml:space="preserve"> OFERTA CON PRECIO APARENTEMENTE BAJO</v>
      </c>
      <c r="I149" s="29"/>
      <c r="J149" s="30">
        <f t="shared" si="11"/>
        <v>0</v>
      </c>
      <c r="K149" s="29"/>
      <c r="L149" s="30">
        <f t="shared" si="12"/>
        <v>0</v>
      </c>
      <c r="M149" s="29"/>
      <c r="N149" s="30">
        <f t="shared" si="13"/>
        <v>0</v>
      </c>
      <c r="O149" s="29"/>
      <c r="P149" s="30">
        <f t="shared" si="14"/>
        <v>0</v>
      </c>
      <c r="Q149" s="31">
        <f t="shared" si="15"/>
        <v>0</v>
      </c>
    </row>
    <row r="150" spans="2:17" ht="27.75" customHeight="1" x14ac:dyDescent="0.25">
      <c r="B150" s="19">
        <v>127</v>
      </c>
      <c r="C150" s="42" t="s">
        <v>105</v>
      </c>
      <c r="D150" s="20">
        <v>2833.39</v>
      </c>
      <c r="E150" s="1">
        <f t="shared" si="16"/>
        <v>0</v>
      </c>
      <c r="F150" s="6">
        <f t="shared" si="9"/>
        <v>2266.712</v>
      </c>
      <c r="G150" s="33"/>
      <c r="H150" s="2" t="str">
        <f t="shared" si="10"/>
        <v xml:space="preserve"> OFERTA CON PRECIO APARENTEMENTE BAJO</v>
      </c>
      <c r="I150" s="29"/>
      <c r="J150" s="30">
        <f t="shared" si="11"/>
        <v>0</v>
      </c>
      <c r="K150" s="29"/>
      <c r="L150" s="30">
        <f t="shared" si="12"/>
        <v>0</v>
      </c>
      <c r="M150" s="29"/>
      <c r="N150" s="30">
        <f t="shared" si="13"/>
        <v>0</v>
      </c>
      <c r="O150" s="29"/>
      <c r="P150" s="30">
        <f t="shared" si="14"/>
        <v>0</v>
      </c>
      <c r="Q150" s="31">
        <f t="shared" si="15"/>
        <v>0</v>
      </c>
    </row>
    <row r="151" spans="2:17" ht="27.75" customHeight="1" x14ac:dyDescent="0.25">
      <c r="B151" s="19">
        <v>128</v>
      </c>
      <c r="C151" s="41" t="s">
        <v>106</v>
      </c>
      <c r="D151" s="20">
        <v>2713.5966666666668</v>
      </c>
      <c r="E151" s="1">
        <f t="shared" si="16"/>
        <v>0</v>
      </c>
      <c r="F151" s="6">
        <f t="shared" si="9"/>
        <v>2170.8773333333334</v>
      </c>
      <c r="G151" s="33"/>
      <c r="H151" s="2" t="str">
        <f t="shared" si="10"/>
        <v xml:space="preserve"> OFERTA CON PRECIO APARENTEMENTE BAJO</v>
      </c>
      <c r="I151" s="29"/>
      <c r="J151" s="30">
        <f t="shared" si="11"/>
        <v>0</v>
      </c>
      <c r="K151" s="29"/>
      <c r="L151" s="30">
        <f t="shared" si="12"/>
        <v>0</v>
      </c>
      <c r="M151" s="29"/>
      <c r="N151" s="30">
        <f t="shared" si="13"/>
        <v>0</v>
      </c>
      <c r="O151" s="29"/>
      <c r="P151" s="30">
        <f t="shared" si="14"/>
        <v>0</v>
      </c>
      <c r="Q151" s="31">
        <f t="shared" si="15"/>
        <v>0</v>
      </c>
    </row>
    <row r="152" spans="2:17" ht="27.75" customHeight="1" x14ac:dyDescent="0.25">
      <c r="B152" s="19">
        <v>129</v>
      </c>
      <c r="C152" s="41" t="s">
        <v>107</v>
      </c>
      <c r="D152" s="20">
        <v>2593.8033333333333</v>
      </c>
      <c r="E152" s="1">
        <f t="shared" si="16"/>
        <v>0</v>
      </c>
      <c r="F152" s="6">
        <f t="shared" ref="F152:F215" si="17">+D152*80%</f>
        <v>2075.0426666666667</v>
      </c>
      <c r="G152" s="33"/>
      <c r="H152" s="2" t="str">
        <f t="shared" ref="H152:H215" si="18">IF(G152&lt;F152," OFERTA CON PRECIO APARENTEMENTE BAJO","VALOR MINIMO ACEPTABLE")</f>
        <v xml:space="preserve"> OFERTA CON PRECIO APARENTEMENTE BAJO</v>
      </c>
      <c r="I152" s="29"/>
      <c r="J152" s="30">
        <f t="shared" ref="J152:J215" si="19">+ROUND(G152*I152,0)</f>
        <v>0</v>
      </c>
      <c r="K152" s="29"/>
      <c r="L152" s="30">
        <f t="shared" ref="L152:L215" si="20">+ROUND(G152*K152,0)</f>
        <v>0</v>
      </c>
      <c r="M152" s="29"/>
      <c r="N152" s="30">
        <f t="shared" ref="N152:N215" si="21">+ROUND(G152*M152,0)</f>
        <v>0</v>
      </c>
      <c r="O152" s="29"/>
      <c r="P152" s="30">
        <f t="shared" ref="P152:P215" si="22">+ROUND(G152*O152,0)</f>
        <v>0</v>
      </c>
      <c r="Q152" s="31">
        <f t="shared" ref="Q152:Q215" si="23">ROUND(G152-J152-L152-N152-P152,0)</f>
        <v>0</v>
      </c>
    </row>
    <row r="153" spans="2:17" ht="27.75" customHeight="1" x14ac:dyDescent="0.25">
      <c r="B153" s="19">
        <v>130</v>
      </c>
      <c r="C153" s="42" t="s">
        <v>108</v>
      </c>
      <c r="D153" s="20">
        <v>2553.3433333333332</v>
      </c>
      <c r="E153" s="1">
        <f t="shared" si="16"/>
        <v>0</v>
      </c>
      <c r="F153" s="6">
        <f t="shared" si="17"/>
        <v>2042.6746666666668</v>
      </c>
      <c r="G153" s="33"/>
      <c r="H153" s="2" t="str">
        <f t="shared" si="18"/>
        <v xml:space="preserve"> OFERTA CON PRECIO APARENTEMENTE BAJO</v>
      </c>
      <c r="I153" s="29"/>
      <c r="J153" s="30">
        <f t="shared" si="19"/>
        <v>0</v>
      </c>
      <c r="K153" s="29"/>
      <c r="L153" s="30">
        <f t="shared" si="20"/>
        <v>0</v>
      </c>
      <c r="M153" s="29"/>
      <c r="N153" s="30">
        <f t="shared" si="21"/>
        <v>0</v>
      </c>
      <c r="O153" s="29"/>
      <c r="P153" s="30">
        <f t="shared" si="22"/>
        <v>0</v>
      </c>
      <c r="Q153" s="31">
        <f t="shared" si="23"/>
        <v>0</v>
      </c>
    </row>
    <row r="154" spans="2:17" ht="27.75" customHeight="1" x14ac:dyDescent="0.25">
      <c r="B154" s="19">
        <v>131</v>
      </c>
      <c r="C154" s="41" t="s">
        <v>109</v>
      </c>
      <c r="D154" s="20">
        <v>928986.19333333336</v>
      </c>
      <c r="E154" s="1">
        <f t="shared" si="16"/>
        <v>0</v>
      </c>
      <c r="F154" s="6">
        <f t="shared" si="17"/>
        <v>743188.95466666669</v>
      </c>
      <c r="G154" s="33"/>
      <c r="H154" s="2" t="str">
        <f t="shared" si="18"/>
        <v xml:space="preserve"> OFERTA CON PRECIO APARENTEMENTE BAJO</v>
      </c>
      <c r="I154" s="29"/>
      <c r="J154" s="30">
        <f t="shared" si="19"/>
        <v>0</v>
      </c>
      <c r="K154" s="29"/>
      <c r="L154" s="30">
        <f t="shared" si="20"/>
        <v>0</v>
      </c>
      <c r="M154" s="29"/>
      <c r="N154" s="30">
        <f t="shared" si="21"/>
        <v>0</v>
      </c>
      <c r="O154" s="29"/>
      <c r="P154" s="30">
        <f t="shared" si="22"/>
        <v>0</v>
      </c>
      <c r="Q154" s="31">
        <f t="shared" si="23"/>
        <v>0</v>
      </c>
    </row>
    <row r="155" spans="2:17" ht="27.75" customHeight="1" x14ac:dyDescent="0.25">
      <c r="B155" s="19">
        <v>132</v>
      </c>
      <c r="C155" s="42" t="s">
        <v>110</v>
      </c>
      <c r="D155" s="20">
        <v>1351245</v>
      </c>
      <c r="E155" s="1">
        <f t="shared" si="16"/>
        <v>0</v>
      </c>
      <c r="F155" s="6">
        <f t="shared" si="17"/>
        <v>1080996</v>
      </c>
      <c r="G155" s="33"/>
      <c r="H155" s="2" t="str">
        <f t="shared" si="18"/>
        <v xml:space="preserve"> OFERTA CON PRECIO APARENTEMENTE BAJO</v>
      </c>
      <c r="I155" s="29"/>
      <c r="J155" s="30">
        <f t="shared" si="19"/>
        <v>0</v>
      </c>
      <c r="K155" s="29"/>
      <c r="L155" s="30">
        <f t="shared" si="20"/>
        <v>0</v>
      </c>
      <c r="M155" s="29"/>
      <c r="N155" s="30">
        <f t="shared" si="21"/>
        <v>0</v>
      </c>
      <c r="O155" s="29"/>
      <c r="P155" s="30">
        <f t="shared" si="22"/>
        <v>0</v>
      </c>
      <c r="Q155" s="31">
        <f t="shared" si="23"/>
        <v>0</v>
      </c>
    </row>
    <row r="156" spans="2:17" ht="27.75" customHeight="1" x14ac:dyDescent="0.25">
      <c r="B156" s="19">
        <v>133</v>
      </c>
      <c r="C156" s="41" t="s">
        <v>111</v>
      </c>
      <c r="D156" s="20">
        <v>281491.72333333333</v>
      </c>
      <c r="E156" s="1">
        <f t="shared" si="16"/>
        <v>0</v>
      </c>
      <c r="F156" s="6">
        <f t="shared" si="17"/>
        <v>225193.37866666669</v>
      </c>
      <c r="G156" s="33"/>
      <c r="H156" s="2" t="str">
        <f t="shared" si="18"/>
        <v xml:space="preserve"> OFERTA CON PRECIO APARENTEMENTE BAJO</v>
      </c>
      <c r="I156" s="29"/>
      <c r="J156" s="30">
        <f t="shared" si="19"/>
        <v>0</v>
      </c>
      <c r="K156" s="29"/>
      <c r="L156" s="30">
        <f t="shared" si="20"/>
        <v>0</v>
      </c>
      <c r="M156" s="29"/>
      <c r="N156" s="30">
        <f t="shared" si="21"/>
        <v>0</v>
      </c>
      <c r="O156" s="29"/>
      <c r="P156" s="30">
        <f t="shared" si="22"/>
        <v>0</v>
      </c>
      <c r="Q156" s="31">
        <f t="shared" si="23"/>
        <v>0</v>
      </c>
    </row>
    <row r="157" spans="2:17" ht="27.75" customHeight="1" x14ac:dyDescent="0.25">
      <c r="B157" s="19">
        <v>134</v>
      </c>
      <c r="C157" s="41" t="s">
        <v>360</v>
      </c>
      <c r="D157" s="20">
        <v>357023.00666666665</v>
      </c>
      <c r="E157" s="1">
        <f t="shared" si="16"/>
        <v>0</v>
      </c>
      <c r="F157" s="6">
        <f t="shared" si="17"/>
        <v>285618.40533333336</v>
      </c>
      <c r="G157" s="33"/>
      <c r="H157" s="2" t="str">
        <f t="shared" si="18"/>
        <v xml:space="preserve"> OFERTA CON PRECIO APARENTEMENTE BAJO</v>
      </c>
      <c r="I157" s="29"/>
      <c r="J157" s="30">
        <f t="shared" si="19"/>
        <v>0</v>
      </c>
      <c r="K157" s="29"/>
      <c r="L157" s="30">
        <f t="shared" si="20"/>
        <v>0</v>
      </c>
      <c r="M157" s="29"/>
      <c r="N157" s="30">
        <f t="shared" si="21"/>
        <v>0</v>
      </c>
      <c r="O157" s="29"/>
      <c r="P157" s="30">
        <f t="shared" si="22"/>
        <v>0</v>
      </c>
      <c r="Q157" s="31">
        <f t="shared" si="23"/>
        <v>0</v>
      </c>
    </row>
    <row r="158" spans="2:17" ht="27.75" customHeight="1" x14ac:dyDescent="0.25">
      <c r="B158" s="19">
        <v>135</v>
      </c>
      <c r="C158" s="42" t="s">
        <v>361</v>
      </c>
      <c r="D158" s="20">
        <v>1889878.6666666665</v>
      </c>
      <c r="E158" s="1">
        <f t="shared" si="16"/>
        <v>0</v>
      </c>
      <c r="F158" s="6">
        <f t="shared" si="17"/>
        <v>1511902.9333333333</v>
      </c>
      <c r="G158" s="33"/>
      <c r="H158" s="2" t="str">
        <f t="shared" si="18"/>
        <v xml:space="preserve"> OFERTA CON PRECIO APARENTEMENTE BAJO</v>
      </c>
      <c r="I158" s="29"/>
      <c r="J158" s="30">
        <f t="shared" si="19"/>
        <v>0</v>
      </c>
      <c r="K158" s="29"/>
      <c r="L158" s="30">
        <f t="shared" si="20"/>
        <v>0</v>
      </c>
      <c r="M158" s="29"/>
      <c r="N158" s="30">
        <f t="shared" si="21"/>
        <v>0</v>
      </c>
      <c r="O158" s="29"/>
      <c r="P158" s="30">
        <f t="shared" si="22"/>
        <v>0</v>
      </c>
      <c r="Q158" s="31">
        <f t="shared" si="23"/>
        <v>0</v>
      </c>
    </row>
    <row r="159" spans="2:17" ht="27.75" customHeight="1" x14ac:dyDescent="0.25">
      <c r="B159" s="19">
        <v>136</v>
      </c>
      <c r="C159" s="41" t="s">
        <v>362</v>
      </c>
      <c r="D159" s="20">
        <v>586530.37333333329</v>
      </c>
      <c r="E159" s="1">
        <f t="shared" si="16"/>
        <v>0</v>
      </c>
      <c r="F159" s="6">
        <f t="shared" si="17"/>
        <v>469224.29866666667</v>
      </c>
      <c r="G159" s="33"/>
      <c r="H159" s="2" t="str">
        <f t="shared" si="18"/>
        <v xml:space="preserve"> OFERTA CON PRECIO APARENTEMENTE BAJO</v>
      </c>
      <c r="I159" s="29"/>
      <c r="J159" s="30">
        <f t="shared" si="19"/>
        <v>0</v>
      </c>
      <c r="K159" s="29"/>
      <c r="L159" s="30">
        <f t="shared" si="20"/>
        <v>0</v>
      </c>
      <c r="M159" s="29"/>
      <c r="N159" s="30">
        <f t="shared" si="21"/>
        <v>0</v>
      </c>
      <c r="O159" s="29"/>
      <c r="P159" s="30">
        <f t="shared" si="22"/>
        <v>0</v>
      </c>
      <c r="Q159" s="31">
        <f t="shared" si="23"/>
        <v>0</v>
      </c>
    </row>
    <row r="160" spans="2:17" ht="27.75" customHeight="1" x14ac:dyDescent="0.25">
      <c r="B160" s="19">
        <v>137</v>
      </c>
      <c r="C160" s="41" t="s">
        <v>363</v>
      </c>
      <c r="D160" s="20">
        <v>506780.14333333337</v>
      </c>
      <c r="E160" s="1">
        <f t="shared" si="16"/>
        <v>0</v>
      </c>
      <c r="F160" s="6">
        <f t="shared" si="17"/>
        <v>405424.11466666672</v>
      </c>
      <c r="G160" s="33"/>
      <c r="H160" s="2" t="str">
        <f t="shared" si="18"/>
        <v xml:space="preserve"> OFERTA CON PRECIO APARENTEMENTE BAJO</v>
      </c>
      <c r="I160" s="29"/>
      <c r="J160" s="30">
        <f t="shared" si="19"/>
        <v>0</v>
      </c>
      <c r="K160" s="29"/>
      <c r="L160" s="30">
        <f t="shared" si="20"/>
        <v>0</v>
      </c>
      <c r="M160" s="29"/>
      <c r="N160" s="30">
        <f t="shared" si="21"/>
        <v>0</v>
      </c>
      <c r="O160" s="29"/>
      <c r="P160" s="30">
        <f t="shared" si="22"/>
        <v>0</v>
      </c>
      <c r="Q160" s="31">
        <f t="shared" si="23"/>
        <v>0</v>
      </c>
    </row>
    <row r="161" spans="2:17" ht="27.75" customHeight="1" x14ac:dyDescent="0.25">
      <c r="B161" s="19">
        <v>138</v>
      </c>
      <c r="C161" s="42" t="s">
        <v>364</v>
      </c>
      <c r="D161" s="20">
        <v>411293.35333333333</v>
      </c>
      <c r="E161" s="1">
        <f t="shared" si="16"/>
        <v>0</v>
      </c>
      <c r="F161" s="6">
        <f t="shared" si="17"/>
        <v>329034.68266666669</v>
      </c>
      <c r="G161" s="33"/>
      <c r="H161" s="2" t="str">
        <f t="shared" si="18"/>
        <v xml:space="preserve"> OFERTA CON PRECIO APARENTEMENTE BAJO</v>
      </c>
      <c r="I161" s="29"/>
      <c r="J161" s="30">
        <f t="shared" si="19"/>
        <v>0</v>
      </c>
      <c r="K161" s="29"/>
      <c r="L161" s="30">
        <f t="shared" si="20"/>
        <v>0</v>
      </c>
      <c r="M161" s="29"/>
      <c r="N161" s="30">
        <f t="shared" si="21"/>
        <v>0</v>
      </c>
      <c r="O161" s="29"/>
      <c r="P161" s="30">
        <f t="shared" si="22"/>
        <v>0</v>
      </c>
      <c r="Q161" s="31">
        <f t="shared" si="23"/>
        <v>0</v>
      </c>
    </row>
    <row r="162" spans="2:17" ht="27.75" customHeight="1" x14ac:dyDescent="0.25">
      <c r="B162" s="19">
        <v>139</v>
      </c>
      <c r="C162" s="41" t="s">
        <v>112</v>
      </c>
      <c r="D162" s="20">
        <v>2481983</v>
      </c>
      <c r="E162" s="1">
        <f t="shared" si="16"/>
        <v>0</v>
      </c>
      <c r="F162" s="6">
        <f t="shared" si="17"/>
        <v>1985586.4000000001</v>
      </c>
      <c r="G162" s="33"/>
      <c r="H162" s="2" t="str">
        <f t="shared" si="18"/>
        <v xml:space="preserve"> OFERTA CON PRECIO APARENTEMENTE BAJO</v>
      </c>
      <c r="I162" s="29"/>
      <c r="J162" s="30">
        <f t="shared" si="19"/>
        <v>0</v>
      </c>
      <c r="K162" s="29"/>
      <c r="L162" s="30">
        <f t="shared" si="20"/>
        <v>0</v>
      </c>
      <c r="M162" s="29"/>
      <c r="N162" s="30">
        <f t="shared" si="21"/>
        <v>0</v>
      </c>
      <c r="O162" s="29"/>
      <c r="P162" s="30">
        <f t="shared" si="22"/>
        <v>0</v>
      </c>
      <c r="Q162" s="31">
        <f t="shared" si="23"/>
        <v>0</v>
      </c>
    </row>
    <row r="163" spans="2:17" ht="27.75" customHeight="1" x14ac:dyDescent="0.25">
      <c r="B163" s="19">
        <v>140</v>
      </c>
      <c r="C163" s="41" t="s">
        <v>113</v>
      </c>
      <c r="D163" s="20">
        <v>104046.85666666666</v>
      </c>
      <c r="E163" s="1">
        <f t="shared" si="16"/>
        <v>0</v>
      </c>
      <c r="F163" s="6">
        <f t="shared" si="17"/>
        <v>83237.48533333333</v>
      </c>
      <c r="G163" s="33"/>
      <c r="H163" s="2" t="str">
        <f t="shared" si="18"/>
        <v xml:space="preserve"> OFERTA CON PRECIO APARENTEMENTE BAJO</v>
      </c>
      <c r="I163" s="29"/>
      <c r="J163" s="30">
        <f t="shared" si="19"/>
        <v>0</v>
      </c>
      <c r="K163" s="29"/>
      <c r="L163" s="30">
        <f t="shared" si="20"/>
        <v>0</v>
      </c>
      <c r="M163" s="29"/>
      <c r="N163" s="30">
        <f t="shared" si="21"/>
        <v>0</v>
      </c>
      <c r="O163" s="29"/>
      <c r="P163" s="30">
        <f t="shared" si="22"/>
        <v>0</v>
      </c>
      <c r="Q163" s="31">
        <f t="shared" si="23"/>
        <v>0</v>
      </c>
    </row>
    <row r="164" spans="2:17" ht="27.75" customHeight="1" x14ac:dyDescent="0.25">
      <c r="B164" s="19">
        <v>141</v>
      </c>
      <c r="C164" s="42" t="s">
        <v>114</v>
      </c>
      <c r="D164" s="20">
        <v>423786.76666666666</v>
      </c>
      <c r="E164" s="1">
        <f t="shared" si="16"/>
        <v>0</v>
      </c>
      <c r="F164" s="6">
        <f t="shared" si="17"/>
        <v>339029.41333333333</v>
      </c>
      <c r="G164" s="33"/>
      <c r="H164" s="2" t="str">
        <f t="shared" si="18"/>
        <v xml:space="preserve"> OFERTA CON PRECIO APARENTEMENTE BAJO</v>
      </c>
      <c r="I164" s="29"/>
      <c r="J164" s="30">
        <f t="shared" si="19"/>
        <v>0</v>
      </c>
      <c r="K164" s="29"/>
      <c r="L164" s="30">
        <f t="shared" si="20"/>
        <v>0</v>
      </c>
      <c r="M164" s="29"/>
      <c r="N164" s="30">
        <f t="shared" si="21"/>
        <v>0</v>
      </c>
      <c r="O164" s="29"/>
      <c r="P164" s="30">
        <f t="shared" si="22"/>
        <v>0</v>
      </c>
      <c r="Q164" s="31">
        <f t="shared" si="23"/>
        <v>0</v>
      </c>
    </row>
    <row r="165" spans="2:17" ht="27.75" customHeight="1" x14ac:dyDescent="0.25">
      <c r="B165" s="19">
        <v>142</v>
      </c>
      <c r="C165" s="41" t="s">
        <v>116</v>
      </c>
      <c r="D165" s="20">
        <v>163977.63666666669</v>
      </c>
      <c r="E165" s="1">
        <f t="shared" si="16"/>
        <v>0</v>
      </c>
      <c r="F165" s="6">
        <f t="shared" si="17"/>
        <v>131182.10933333336</v>
      </c>
      <c r="G165" s="33"/>
      <c r="H165" s="2" t="str">
        <f t="shared" si="18"/>
        <v xml:space="preserve"> OFERTA CON PRECIO APARENTEMENTE BAJO</v>
      </c>
      <c r="I165" s="29"/>
      <c r="J165" s="30">
        <f t="shared" si="19"/>
        <v>0</v>
      </c>
      <c r="K165" s="29"/>
      <c r="L165" s="30">
        <f t="shared" si="20"/>
        <v>0</v>
      </c>
      <c r="M165" s="29"/>
      <c r="N165" s="30">
        <f t="shared" si="21"/>
        <v>0</v>
      </c>
      <c r="O165" s="29"/>
      <c r="P165" s="30">
        <f t="shared" si="22"/>
        <v>0</v>
      </c>
      <c r="Q165" s="31">
        <f t="shared" si="23"/>
        <v>0</v>
      </c>
    </row>
    <row r="166" spans="2:17" ht="27.75" customHeight="1" x14ac:dyDescent="0.25">
      <c r="B166" s="19">
        <v>143</v>
      </c>
      <c r="C166" s="41" t="s">
        <v>365</v>
      </c>
      <c r="D166" s="20">
        <v>128121.35</v>
      </c>
      <c r="E166" s="1">
        <f t="shared" si="16"/>
        <v>0</v>
      </c>
      <c r="F166" s="6">
        <f t="shared" si="17"/>
        <v>102497.08000000002</v>
      </c>
      <c r="G166" s="33"/>
      <c r="H166" s="2" t="str">
        <f t="shared" si="18"/>
        <v xml:space="preserve"> OFERTA CON PRECIO APARENTEMENTE BAJO</v>
      </c>
      <c r="I166" s="29"/>
      <c r="J166" s="30">
        <f t="shared" si="19"/>
        <v>0</v>
      </c>
      <c r="K166" s="29"/>
      <c r="L166" s="30">
        <f t="shared" si="20"/>
        <v>0</v>
      </c>
      <c r="M166" s="29"/>
      <c r="N166" s="30">
        <f t="shared" si="21"/>
        <v>0</v>
      </c>
      <c r="O166" s="29"/>
      <c r="P166" s="30">
        <f t="shared" si="22"/>
        <v>0</v>
      </c>
      <c r="Q166" s="31">
        <f t="shared" si="23"/>
        <v>0</v>
      </c>
    </row>
    <row r="167" spans="2:17" ht="27.75" customHeight="1" x14ac:dyDescent="0.25">
      <c r="B167" s="19">
        <v>144</v>
      </c>
      <c r="C167" s="42" t="s">
        <v>117</v>
      </c>
      <c r="D167" s="20">
        <v>127001.16333333334</v>
      </c>
      <c r="E167" s="1">
        <f t="shared" si="16"/>
        <v>0</v>
      </c>
      <c r="F167" s="6">
        <f t="shared" si="17"/>
        <v>101600.93066666668</v>
      </c>
      <c r="G167" s="33"/>
      <c r="H167" s="2" t="str">
        <f t="shared" si="18"/>
        <v xml:space="preserve"> OFERTA CON PRECIO APARENTEMENTE BAJO</v>
      </c>
      <c r="I167" s="29"/>
      <c r="J167" s="30">
        <f t="shared" si="19"/>
        <v>0</v>
      </c>
      <c r="K167" s="29"/>
      <c r="L167" s="30">
        <f t="shared" si="20"/>
        <v>0</v>
      </c>
      <c r="M167" s="29"/>
      <c r="N167" s="30">
        <f t="shared" si="21"/>
        <v>0</v>
      </c>
      <c r="O167" s="29"/>
      <c r="P167" s="30">
        <f t="shared" si="22"/>
        <v>0</v>
      </c>
      <c r="Q167" s="31">
        <f t="shared" si="23"/>
        <v>0</v>
      </c>
    </row>
    <row r="168" spans="2:17" ht="27.75" customHeight="1" x14ac:dyDescent="0.25">
      <c r="B168" s="19">
        <v>145</v>
      </c>
      <c r="C168" s="41" t="s">
        <v>118</v>
      </c>
      <c r="D168" s="20">
        <v>1267865.6666666665</v>
      </c>
      <c r="E168" s="1">
        <f t="shared" si="16"/>
        <v>0</v>
      </c>
      <c r="F168" s="6">
        <f t="shared" si="17"/>
        <v>1014292.5333333332</v>
      </c>
      <c r="G168" s="33"/>
      <c r="H168" s="2" t="str">
        <f t="shared" si="18"/>
        <v xml:space="preserve"> OFERTA CON PRECIO APARENTEMENTE BAJO</v>
      </c>
      <c r="I168" s="29"/>
      <c r="J168" s="30">
        <f t="shared" si="19"/>
        <v>0</v>
      </c>
      <c r="K168" s="29"/>
      <c r="L168" s="30">
        <f t="shared" si="20"/>
        <v>0</v>
      </c>
      <c r="M168" s="29"/>
      <c r="N168" s="30">
        <f t="shared" si="21"/>
        <v>0</v>
      </c>
      <c r="O168" s="29"/>
      <c r="P168" s="30">
        <f t="shared" si="22"/>
        <v>0</v>
      </c>
      <c r="Q168" s="31">
        <f t="shared" si="23"/>
        <v>0</v>
      </c>
    </row>
    <row r="169" spans="2:17" ht="27.75" customHeight="1" x14ac:dyDescent="0.25">
      <c r="B169" s="19">
        <v>146</v>
      </c>
      <c r="C169" s="41" t="s">
        <v>119</v>
      </c>
      <c r="D169" s="20">
        <v>274291.03333333333</v>
      </c>
      <c r="E169" s="1">
        <f t="shared" si="16"/>
        <v>0</v>
      </c>
      <c r="F169" s="6">
        <f t="shared" si="17"/>
        <v>219432.82666666666</v>
      </c>
      <c r="G169" s="33"/>
      <c r="H169" s="2" t="str">
        <f t="shared" si="18"/>
        <v xml:space="preserve"> OFERTA CON PRECIO APARENTEMENTE BAJO</v>
      </c>
      <c r="I169" s="29"/>
      <c r="J169" s="30">
        <f t="shared" si="19"/>
        <v>0</v>
      </c>
      <c r="K169" s="29"/>
      <c r="L169" s="30">
        <f t="shared" si="20"/>
        <v>0</v>
      </c>
      <c r="M169" s="29"/>
      <c r="N169" s="30">
        <f t="shared" si="21"/>
        <v>0</v>
      </c>
      <c r="O169" s="29"/>
      <c r="P169" s="30">
        <f t="shared" si="22"/>
        <v>0</v>
      </c>
      <c r="Q169" s="31">
        <f t="shared" si="23"/>
        <v>0</v>
      </c>
    </row>
    <row r="170" spans="2:17" ht="27.75" customHeight="1" x14ac:dyDescent="0.25">
      <c r="B170" s="19">
        <v>147</v>
      </c>
      <c r="C170" s="42" t="s">
        <v>366</v>
      </c>
      <c r="D170" s="20">
        <v>3364804.333333333</v>
      </c>
      <c r="E170" s="1">
        <f t="shared" si="16"/>
        <v>0</v>
      </c>
      <c r="F170" s="6">
        <f t="shared" si="17"/>
        <v>2691843.4666666668</v>
      </c>
      <c r="G170" s="33"/>
      <c r="H170" s="2" t="str">
        <f t="shared" si="18"/>
        <v xml:space="preserve"> OFERTA CON PRECIO APARENTEMENTE BAJO</v>
      </c>
      <c r="I170" s="29"/>
      <c r="J170" s="30">
        <f t="shared" si="19"/>
        <v>0</v>
      </c>
      <c r="K170" s="29"/>
      <c r="L170" s="30">
        <f t="shared" si="20"/>
        <v>0</v>
      </c>
      <c r="M170" s="29"/>
      <c r="N170" s="30">
        <f t="shared" si="21"/>
        <v>0</v>
      </c>
      <c r="O170" s="29"/>
      <c r="P170" s="30">
        <f t="shared" si="22"/>
        <v>0</v>
      </c>
      <c r="Q170" s="31">
        <f t="shared" si="23"/>
        <v>0</v>
      </c>
    </row>
    <row r="171" spans="2:17" ht="27.75" customHeight="1" x14ac:dyDescent="0.25">
      <c r="B171" s="19">
        <v>148</v>
      </c>
      <c r="C171" s="41" t="s">
        <v>122</v>
      </c>
      <c r="D171" s="20">
        <v>1499082.6666666665</v>
      </c>
      <c r="E171" s="1">
        <f t="shared" si="16"/>
        <v>0</v>
      </c>
      <c r="F171" s="6">
        <f t="shared" si="17"/>
        <v>1199266.1333333333</v>
      </c>
      <c r="G171" s="33"/>
      <c r="H171" s="2" t="str">
        <f t="shared" si="18"/>
        <v xml:space="preserve"> OFERTA CON PRECIO APARENTEMENTE BAJO</v>
      </c>
      <c r="I171" s="29"/>
      <c r="J171" s="30">
        <f t="shared" si="19"/>
        <v>0</v>
      </c>
      <c r="K171" s="29"/>
      <c r="L171" s="30">
        <f t="shared" si="20"/>
        <v>0</v>
      </c>
      <c r="M171" s="29"/>
      <c r="N171" s="30">
        <f t="shared" si="21"/>
        <v>0</v>
      </c>
      <c r="O171" s="29"/>
      <c r="P171" s="30">
        <f t="shared" si="22"/>
        <v>0</v>
      </c>
      <c r="Q171" s="31">
        <f t="shared" si="23"/>
        <v>0</v>
      </c>
    </row>
    <row r="172" spans="2:17" ht="27.75" customHeight="1" x14ac:dyDescent="0.25">
      <c r="B172" s="19">
        <v>149</v>
      </c>
      <c r="C172" s="41" t="s">
        <v>367</v>
      </c>
      <c r="D172" s="20">
        <v>1687380.3333333335</v>
      </c>
      <c r="E172" s="1">
        <f t="shared" si="16"/>
        <v>0</v>
      </c>
      <c r="F172" s="6">
        <f t="shared" si="17"/>
        <v>1349904.2666666668</v>
      </c>
      <c r="G172" s="33"/>
      <c r="H172" s="2" t="str">
        <f t="shared" si="18"/>
        <v xml:space="preserve"> OFERTA CON PRECIO APARENTEMENTE BAJO</v>
      </c>
      <c r="I172" s="29"/>
      <c r="J172" s="30">
        <f t="shared" si="19"/>
        <v>0</v>
      </c>
      <c r="K172" s="29"/>
      <c r="L172" s="30">
        <f t="shared" si="20"/>
        <v>0</v>
      </c>
      <c r="M172" s="29"/>
      <c r="N172" s="30">
        <f t="shared" si="21"/>
        <v>0</v>
      </c>
      <c r="O172" s="29"/>
      <c r="P172" s="30">
        <f t="shared" si="22"/>
        <v>0</v>
      </c>
      <c r="Q172" s="31">
        <f t="shared" si="23"/>
        <v>0</v>
      </c>
    </row>
    <row r="173" spans="2:17" ht="27.75" customHeight="1" x14ac:dyDescent="0.25">
      <c r="B173" s="19">
        <v>150</v>
      </c>
      <c r="C173" s="42" t="s">
        <v>124</v>
      </c>
      <c r="D173" s="20">
        <v>333988.17666666664</v>
      </c>
      <c r="E173" s="1">
        <f t="shared" si="16"/>
        <v>0</v>
      </c>
      <c r="F173" s="6">
        <f t="shared" si="17"/>
        <v>267190.5413333333</v>
      </c>
      <c r="G173" s="33"/>
      <c r="H173" s="2" t="str">
        <f t="shared" si="18"/>
        <v xml:space="preserve"> OFERTA CON PRECIO APARENTEMENTE BAJO</v>
      </c>
      <c r="I173" s="29"/>
      <c r="J173" s="30">
        <f t="shared" si="19"/>
        <v>0</v>
      </c>
      <c r="K173" s="29"/>
      <c r="L173" s="30">
        <f t="shared" si="20"/>
        <v>0</v>
      </c>
      <c r="M173" s="29"/>
      <c r="N173" s="30">
        <f t="shared" si="21"/>
        <v>0</v>
      </c>
      <c r="O173" s="29"/>
      <c r="P173" s="30">
        <f t="shared" si="22"/>
        <v>0</v>
      </c>
      <c r="Q173" s="31">
        <f t="shared" si="23"/>
        <v>0</v>
      </c>
    </row>
    <row r="174" spans="2:17" ht="27.75" customHeight="1" x14ac:dyDescent="0.25">
      <c r="B174" s="19">
        <v>151</v>
      </c>
      <c r="C174" s="41" t="s">
        <v>125</v>
      </c>
      <c r="D174" s="20">
        <v>261157.00333333333</v>
      </c>
      <c r="E174" s="1">
        <f t="shared" si="16"/>
        <v>0</v>
      </c>
      <c r="F174" s="6">
        <f t="shared" si="17"/>
        <v>208925.60266666667</v>
      </c>
      <c r="G174" s="33"/>
      <c r="H174" s="2" t="str">
        <f t="shared" si="18"/>
        <v xml:space="preserve"> OFERTA CON PRECIO APARENTEMENTE BAJO</v>
      </c>
      <c r="I174" s="29"/>
      <c r="J174" s="30">
        <f t="shared" si="19"/>
        <v>0</v>
      </c>
      <c r="K174" s="29"/>
      <c r="L174" s="30">
        <f t="shared" si="20"/>
        <v>0</v>
      </c>
      <c r="M174" s="29"/>
      <c r="N174" s="30">
        <f t="shared" si="21"/>
        <v>0</v>
      </c>
      <c r="O174" s="29"/>
      <c r="P174" s="30">
        <f t="shared" si="22"/>
        <v>0</v>
      </c>
      <c r="Q174" s="31">
        <f t="shared" si="23"/>
        <v>0</v>
      </c>
    </row>
    <row r="175" spans="2:17" ht="27.75" customHeight="1" x14ac:dyDescent="0.25">
      <c r="B175" s="19">
        <v>152</v>
      </c>
      <c r="C175" s="41" t="s">
        <v>127</v>
      </c>
      <c r="D175" s="20">
        <v>674816.87</v>
      </c>
      <c r="E175" s="1">
        <f t="shared" si="16"/>
        <v>0</v>
      </c>
      <c r="F175" s="6">
        <f t="shared" si="17"/>
        <v>539853.49600000004</v>
      </c>
      <c r="G175" s="33"/>
      <c r="H175" s="2" t="str">
        <f t="shared" si="18"/>
        <v xml:space="preserve"> OFERTA CON PRECIO APARENTEMENTE BAJO</v>
      </c>
      <c r="I175" s="29"/>
      <c r="J175" s="30">
        <f t="shared" si="19"/>
        <v>0</v>
      </c>
      <c r="K175" s="29"/>
      <c r="L175" s="30">
        <f t="shared" si="20"/>
        <v>0</v>
      </c>
      <c r="M175" s="29"/>
      <c r="N175" s="30">
        <f t="shared" si="21"/>
        <v>0</v>
      </c>
      <c r="O175" s="29"/>
      <c r="P175" s="30">
        <f t="shared" si="22"/>
        <v>0</v>
      </c>
      <c r="Q175" s="31">
        <f t="shared" si="23"/>
        <v>0</v>
      </c>
    </row>
    <row r="176" spans="2:17" ht="27.75" customHeight="1" x14ac:dyDescent="0.25">
      <c r="B176" s="19">
        <v>153</v>
      </c>
      <c r="C176" s="42" t="s">
        <v>128</v>
      </c>
      <c r="D176" s="20">
        <v>572196.42666666664</v>
      </c>
      <c r="E176" s="1">
        <f t="shared" si="16"/>
        <v>0</v>
      </c>
      <c r="F176" s="6">
        <f t="shared" si="17"/>
        <v>457757.14133333333</v>
      </c>
      <c r="G176" s="33"/>
      <c r="H176" s="2" t="str">
        <f t="shared" si="18"/>
        <v xml:space="preserve"> OFERTA CON PRECIO APARENTEMENTE BAJO</v>
      </c>
      <c r="I176" s="29"/>
      <c r="J176" s="30">
        <f t="shared" si="19"/>
        <v>0</v>
      </c>
      <c r="K176" s="29"/>
      <c r="L176" s="30">
        <f t="shared" si="20"/>
        <v>0</v>
      </c>
      <c r="M176" s="29"/>
      <c r="N176" s="30">
        <f t="shared" si="21"/>
        <v>0</v>
      </c>
      <c r="O176" s="29"/>
      <c r="P176" s="30">
        <f t="shared" si="22"/>
        <v>0</v>
      </c>
      <c r="Q176" s="31">
        <f t="shared" si="23"/>
        <v>0</v>
      </c>
    </row>
    <row r="177" spans="2:17" ht="27.75" customHeight="1" x14ac:dyDescent="0.25">
      <c r="B177" s="19">
        <v>154</v>
      </c>
      <c r="C177" s="41" t="s">
        <v>129</v>
      </c>
      <c r="D177" s="20">
        <v>100299.94333333334</v>
      </c>
      <c r="E177" s="1">
        <f t="shared" si="16"/>
        <v>0</v>
      </c>
      <c r="F177" s="6">
        <f t="shared" si="17"/>
        <v>80239.954666666687</v>
      </c>
      <c r="G177" s="33"/>
      <c r="H177" s="2" t="str">
        <f t="shared" si="18"/>
        <v xml:space="preserve"> OFERTA CON PRECIO APARENTEMENTE BAJO</v>
      </c>
      <c r="I177" s="29"/>
      <c r="J177" s="30">
        <f t="shared" si="19"/>
        <v>0</v>
      </c>
      <c r="K177" s="29"/>
      <c r="L177" s="30">
        <f t="shared" si="20"/>
        <v>0</v>
      </c>
      <c r="M177" s="29"/>
      <c r="N177" s="30">
        <f t="shared" si="21"/>
        <v>0</v>
      </c>
      <c r="O177" s="29"/>
      <c r="P177" s="30">
        <f t="shared" si="22"/>
        <v>0</v>
      </c>
      <c r="Q177" s="31">
        <f t="shared" si="23"/>
        <v>0</v>
      </c>
    </row>
    <row r="178" spans="2:17" ht="27.75" customHeight="1" x14ac:dyDescent="0.25">
      <c r="B178" s="19">
        <v>155</v>
      </c>
      <c r="C178" s="41" t="s">
        <v>130</v>
      </c>
      <c r="D178" s="20">
        <v>297299.28666666668</v>
      </c>
      <c r="E178" s="1">
        <f t="shared" si="16"/>
        <v>0</v>
      </c>
      <c r="F178" s="6">
        <f t="shared" si="17"/>
        <v>237839.42933333336</v>
      </c>
      <c r="G178" s="33"/>
      <c r="H178" s="2" t="str">
        <f t="shared" si="18"/>
        <v xml:space="preserve"> OFERTA CON PRECIO APARENTEMENTE BAJO</v>
      </c>
      <c r="I178" s="29"/>
      <c r="J178" s="30">
        <f t="shared" si="19"/>
        <v>0</v>
      </c>
      <c r="K178" s="29"/>
      <c r="L178" s="30">
        <f t="shared" si="20"/>
        <v>0</v>
      </c>
      <c r="M178" s="29"/>
      <c r="N178" s="30">
        <f t="shared" si="21"/>
        <v>0</v>
      </c>
      <c r="O178" s="29"/>
      <c r="P178" s="30">
        <f t="shared" si="22"/>
        <v>0</v>
      </c>
      <c r="Q178" s="31">
        <f t="shared" si="23"/>
        <v>0</v>
      </c>
    </row>
    <row r="179" spans="2:17" ht="27.75" customHeight="1" x14ac:dyDescent="0.25">
      <c r="B179" s="19">
        <v>156</v>
      </c>
      <c r="C179" s="42" t="s">
        <v>131</v>
      </c>
      <c r="D179" s="20">
        <v>333008.01333333337</v>
      </c>
      <c r="E179" s="1">
        <f t="shared" si="16"/>
        <v>0</v>
      </c>
      <c r="F179" s="6">
        <f t="shared" si="17"/>
        <v>266406.41066666669</v>
      </c>
      <c r="G179" s="33"/>
      <c r="H179" s="2" t="str">
        <f t="shared" si="18"/>
        <v xml:space="preserve"> OFERTA CON PRECIO APARENTEMENTE BAJO</v>
      </c>
      <c r="I179" s="29"/>
      <c r="J179" s="30">
        <f t="shared" si="19"/>
        <v>0</v>
      </c>
      <c r="K179" s="29"/>
      <c r="L179" s="30">
        <f t="shared" si="20"/>
        <v>0</v>
      </c>
      <c r="M179" s="29"/>
      <c r="N179" s="30">
        <f t="shared" si="21"/>
        <v>0</v>
      </c>
      <c r="O179" s="29"/>
      <c r="P179" s="30">
        <f t="shared" si="22"/>
        <v>0</v>
      </c>
      <c r="Q179" s="31">
        <f t="shared" si="23"/>
        <v>0</v>
      </c>
    </row>
    <row r="180" spans="2:17" ht="27.75" customHeight="1" x14ac:dyDescent="0.25">
      <c r="B180" s="19">
        <v>157</v>
      </c>
      <c r="C180" s="41" t="s">
        <v>132</v>
      </c>
      <c r="D180" s="20">
        <v>582837.80333333334</v>
      </c>
      <c r="E180" s="1">
        <f t="shared" si="16"/>
        <v>0</v>
      </c>
      <c r="F180" s="6">
        <f t="shared" si="17"/>
        <v>466270.24266666669</v>
      </c>
      <c r="G180" s="33"/>
      <c r="H180" s="2" t="str">
        <f t="shared" si="18"/>
        <v xml:space="preserve"> OFERTA CON PRECIO APARENTEMENTE BAJO</v>
      </c>
      <c r="I180" s="29"/>
      <c r="J180" s="30">
        <f t="shared" si="19"/>
        <v>0</v>
      </c>
      <c r="K180" s="29"/>
      <c r="L180" s="30">
        <f t="shared" si="20"/>
        <v>0</v>
      </c>
      <c r="M180" s="29"/>
      <c r="N180" s="30">
        <f t="shared" si="21"/>
        <v>0</v>
      </c>
      <c r="O180" s="29"/>
      <c r="P180" s="30">
        <f t="shared" si="22"/>
        <v>0</v>
      </c>
      <c r="Q180" s="31">
        <f t="shared" si="23"/>
        <v>0</v>
      </c>
    </row>
    <row r="181" spans="2:17" ht="27.75" customHeight="1" x14ac:dyDescent="0.25">
      <c r="B181" s="19">
        <v>158</v>
      </c>
      <c r="C181" s="42" t="s">
        <v>133</v>
      </c>
      <c r="D181" s="20">
        <v>701758.07333333325</v>
      </c>
      <c r="E181" s="1">
        <f t="shared" si="16"/>
        <v>0</v>
      </c>
      <c r="F181" s="6">
        <f t="shared" si="17"/>
        <v>561406.45866666664</v>
      </c>
      <c r="G181" s="33"/>
      <c r="H181" s="2" t="str">
        <f t="shared" si="18"/>
        <v xml:space="preserve"> OFERTA CON PRECIO APARENTEMENTE BAJO</v>
      </c>
      <c r="I181" s="29"/>
      <c r="J181" s="30">
        <f t="shared" si="19"/>
        <v>0</v>
      </c>
      <c r="K181" s="29"/>
      <c r="L181" s="30">
        <f t="shared" si="20"/>
        <v>0</v>
      </c>
      <c r="M181" s="29"/>
      <c r="N181" s="30">
        <f t="shared" si="21"/>
        <v>0</v>
      </c>
      <c r="O181" s="29"/>
      <c r="P181" s="30">
        <f t="shared" si="22"/>
        <v>0</v>
      </c>
      <c r="Q181" s="31">
        <f t="shared" si="23"/>
        <v>0</v>
      </c>
    </row>
    <row r="182" spans="2:17" ht="27.75" customHeight="1" x14ac:dyDescent="0.25">
      <c r="B182" s="19">
        <v>159</v>
      </c>
      <c r="C182" s="41" t="s">
        <v>134</v>
      </c>
      <c r="D182" s="20">
        <v>3206494.666666667</v>
      </c>
      <c r="E182" s="1">
        <f t="shared" si="16"/>
        <v>0</v>
      </c>
      <c r="F182" s="6">
        <f t="shared" si="17"/>
        <v>2565195.7333333339</v>
      </c>
      <c r="G182" s="33"/>
      <c r="H182" s="2" t="str">
        <f t="shared" si="18"/>
        <v xml:space="preserve"> OFERTA CON PRECIO APARENTEMENTE BAJO</v>
      </c>
      <c r="I182" s="29"/>
      <c r="J182" s="30">
        <f t="shared" si="19"/>
        <v>0</v>
      </c>
      <c r="K182" s="29"/>
      <c r="L182" s="30">
        <f t="shared" si="20"/>
        <v>0</v>
      </c>
      <c r="M182" s="29"/>
      <c r="N182" s="30">
        <f t="shared" si="21"/>
        <v>0</v>
      </c>
      <c r="O182" s="29"/>
      <c r="P182" s="30">
        <f t="shared" si="22"/>
        <v>0</v>
      </c>
      <c r="Q182" s="31">
        <f t="shared" si="23"/>
        <v>0</v>
      </c>
    </row>
    <row r="183" spans="2:17" ht="27.75" customHeight="1" x14ac:dyDescent="0.25">
      <c r="B183" s="19">
        <v>160</v>
      </c>
      <c r="C183" s="41" t="s">
        <v>135</v>
      </c>
      <c r="D183" s="20">
        <v>215807.29333333333</v>
      </c>
      <c r="E183" s="1">
        <f t="shared" si="16"/>
        <v>0</v>
      </c>
      <c r="F183" s="6">
        <f t="shared" si="17"/>
        <v>172645.83466666669</v>
      </c>
      <c r="G183" s="33"/>
      <c r="H183" s="2" t="str">
        <f t="shared" si="18"/>
        <v xml:space="preserve"> OFERTA CON PRECIO APARENTEMENTE BAJO</v>
      </c>
      <c r="I183" s="29"/>
      <c r="J183" s="30">
        <f t="shared" si="19"/>
        <v>0</v>
      </c>
      <c r="K183" s="29"/>
      <c r="L183" s="30">
        <f t="shared" si="20"/>
        <v>0</v>
      </c>
      <c r="M183" s="29"/>
      <c r="N183" s="30">
        <f t="shared" si="21"/>
        <v>0</v>
      </c>
      <c r="O183" s="29"/>
      <c r="P183" s="30">
        <f t="shared" si="22"/>
        <v>0</v>
      </c>
      <c r="Q183" s="31">
        <f t="shared" si="23"/>
        <v>0</v>
      </c>
    </row>
    <row r="184" spans="2:17" ht="27.75" customHeight="1" x14ac:dyDescent="0.25">
      <c r="B184" s="19">
        <v>161</v>
      </c>
      <c r="C184" s="42" t="s">
        <v>136</v>
      </c>
      <c r="D184" s="20">
        <v>791677.25</v>
      </c>
      <c r="E184" s="1">
        <f t="shared" si="16"/>
        <v>0</v>
      </c>
      <c r="F184" s="6">
        <f t="shared" si="17"/>
        <v>633341.80000000005</v>
      </c>
      <c r="G184" s="33"/>
      <c r="H184" s="2" t="str">
        <f t="shared" si="18"/>
        <v xml:space="preserve"> OFERTA CON PRECIO APARENTEMENTE BAJO</v>
      </c>
      <c r="I184" s="29"/>
      <c r="J184" s="30">
        <f t="shared" si="19"/>
        <v>0</v>
      </c>
      <c r="K184" s="29"/>
      <c r="L184" s="30">
        <f t="shared" si="20"/>
        <v>0</v>
      </c>
      <c r="M184" s="29"/>
      <c r="N184" s="30">
        <f t="shared" si="21"/>
        <v>0</v>
      </c>
      <c r="O184" s="29"/>
      <c r="P184" s="30">
        <f t="shared" si="22"/>
        <v>0</v>
      </c>
      <c r="Q184" s="31">
        <f t="shared" si="23"/>
        <v>0</v>
      </c>
    </row>
    <row r="185" spans="2:17" ht="27.75" customHeight="1" x14ac:dyDescent="0.25">
      <c r="B185" s="19">
        <v>162</v>
      </c>
      <c r="C185" s="41" t="s">
        <v>139</v>
      </c>
      <c r="D185" s="20">
        <v>3291976.333333333</v>
      </c>
      <c r="E185" s="1">
        <f t="shared" si="16"/>
        <v>0</v>
      </c>
      <c r="F185" s="6">
        <f t="shared" si="17"/>
        <v>2633581.0666666664</v>
      </c>
      <c r="G185" s="33"/>
      <c r="H185" s="2" t="str">
        <f t="shared" si="18"/>
        <v xml:space="preserve"> OFERTA CON PRECIO APARENTEMENTE BAJO</v>
      </c>
      <c r="I185" s="29"/>
      <c r="J185" s="30">
        <f t="shared" si="19"/>
        <v>0</v>
      </c>
      <c r="K185" s="29"/>
      <c r="L185" s="30">
        <f t="shared" si="20"/>
        <v>0</v>
      </c>
      <c r="M185" s="29"/>
      <c r="N185" s="30">
        <f t="shared" si="21"/>
        <v>0</v>
      </c>
      <c r="O185" s="29"/>
      <c r="P185" s="30">
        <f t="shared" si="22"/>
        <v>0</v>
      </c>
      <c r="Q185" s="31">
        <f t="shared" si="23"/>
        <v>0</v>
      </c>
    </row>
    <row r="186" spans="2:17" ht="27.75" customHeight="1" x14ac:dyDescent="0.25">
      <c r="B186" s="19">
        <v>163</v>
      </c>
      <c r="C186" s="41" t="s">
        <v>140</v>
      </c>
      <c r="D186" s="20">
        <v>490858.34</v>
      </c>
      <c r="E186" s="1">
        <f t="shared" si="16"/>
        <v>0</v>
      </c>
      <c r="F186" s="6">
        <f t="shared" si="17"/>
        <v>392686.67200000002</v>
      </c>
      <c r="G186" s="33"/>
      <c r="H186" s="2" t="str">
        <f t="shared" si="18"/>
        <v xml:space="preserve"> OFERTA CON PRECIO APARENTEMENTE BAJO</v>
      </c>
      <c r="I186" s="29"/>
      <c r="J186" s="30">
        <f t="shared" si="19"/>
        <v>0</v>
      </c>
      <c r="K186" s="29"/>
      <c r="L186" s="30">
        <f t="shared" si="20"/>
        <v>0</v>
      </c>
      <c r="M186" s="29"/>
      <c r="N186" s="30">
        <f t="shared" si="21"/>
        <v>0</v>
      </c>
      <c r="O186" s="29"/>
      <c r="P186" s="30">
        <f t="shared" si="22"/>
        <v>0</v>
      </c>
      <c r="Q186" s="31">
        <f t="shared" si="23"/>
        <v>0</v>
      </c>
    </row>
    <row r="187" spans="2:17" ht="27.75" customHeight="1" x14ac:dyDescent="0.25">
      <c r="B187" s="19">
        <v>164</v>
      </c>
      <c r="C187" s="42" t="s">
        <v>368</v>
      </c>
      <c r="D187" s="20">
        <v>416253.67</v>
      </c>
      <c r="E187" s="1">
        <f t="shared" si="16"/>
        <v>0</v>
      </c>
      <c r="F187" s="6">
        <f t="shared" si="17"/>
        <v>333002.93599999999</v>
      </c>
      <c r="G187" s="33"/>
      <c r="H187" s="2" t="str">
        <f t="shared" si="18"/>
        <v xml:space="preserve"> OFERTA CON PRECIO APARENTEMENTE BAJO</v>
      </c>
      <c r="I187" s="29"/>
      <c r="J187" s="30">
        <f t="shared" si="19"/>
        <v>0</v>
      </c>
      <c r="K187" s="29"/>
      <c r="L187" s="30">
        <f t="shared" si="20"/>
        <v>0</v>
      </c>
      <c r="M187" s="29"/>
      <c r="N187" s="30">
        <f t="shared" si="21"/>
        <v>0</v>
      </c>
      <c r="O187" s="29"/>
      <c r="P187" s="30">
        <f t="shared" si="22"/>
        <v>0</v>
      </c>
      <c r="Q187" s="31">
        <f t="shared" si="23"/>
        <v>0</v>
      </c>
    </row>
    <row r="188" spans="2:17" ht="27.75" customHeight="1" x14ac:dyDescent="0.25">
      <c r="B188" s="19">
        <v>165</v>
      </c>
      <c r="C188" s="41" t="s">
        <v>369</v>
      </c>
      <c r="D188" s="20">
        <v>45949.47</v>
      </c>
      <c r="E188" s="1">
        <f t="shared" si="16"/>
        <v>0</v>
      </c>
      <c r="F188" s="6">
        <f t="shared" si="17"/>
        <v>36759.576000000001</v>
      </c>
      <c r="G188" s="33"/>
      <c r="H188" s="2" t="str">
        <f t="shared" si="18"/>
        <v xml:space="preserve"> OFERTA CON PRECIO APARENTEMENTE BAJO</v>
      </c>
      <c r="I188" s="29"/>
      <c r="J188" s="30">
        <f t="shared" si="19"/>
        <v>0</v>
      </c>
      <c r="K188" s="29"/>
      <c r="L188" s="30">
        <f t="shared" si="20"/>
        <v>0</v>
      </c>
      <c r="M188" s="29"/>
      <c r="N188" s="30">
        <f t="shared" si="21"/>
        <v>0</v>
      </c>
      <c r="O188" s="29"/>
      <c r="P188" s="30">
        <f t="shared" si="22"/>
        <v>0</v>
      </c>
      <c r="Q188" s="31">
        <f t="shared" si="23"/>
        <v>0</v>
      </c>
    </row>
    <row r="189" spans="2:17" ht="27.75" customHeight="1" x14ac:dyDescent="0.25">
      <c r="B189" s="19">
        <v>166</v>
      </c>
      <c r="C189" s="41" t="s">
        <v>370</v>
      </c>
      <c r="D189" s="20">
        <v>163977.63666666669</v>
      </c>
      <c r="E189" s="1">
        <f t="shared" si="16"/>
        <v>0</v>
      </c>
      <c r="F189" s="6">
        <f t="shared" si="17"/>
        <v>131182.10933333336</v>
      </c>
      <c r="G189" s="33"/>
      <c r="H189" s="2" t="str">
        <f t="shared" si="18"/>
        <v xml:space="preserve"> OFERTA CON PRECIO APARENTEMENTE BAJO</v>
      </c>
      <c r="I189" s="29"/>
      <c r="J189" s="30">
        <f t="shared" si="19"/>
        <v>0</v>
      </c>
      <c r="K189" s="29"/>
      <c r="L189" s="30">
        <f t="shared" si="20"/>
        <v>0</v>
      </c>
      <c r="M189" s="29"/>
      <c r="N189" s="30">
        <f t="shared" si="21"/>
        <v>0</v>
      </c>
      <c r="O189" s="29"/>
      <c r="P189" s="30">
        <f t="shared" si="22"/>
        <v>0</v>
      </c>
      <c r="Q189" s="31">
        <f t="shared" si="23"/>
        <v>0</v>
      </c>
    </row>
    <row r="190" spans="2:17" ht="27.75" customHeight="1" x14ac:dyDescent="0.25">
      <c r="B190" s="19">
        <v>167</v>
      </c>
      <c r="C190" s="42" t="s">
        <v>371</v>
      </c>
      <c r="D190" s="20">
        <v>3292531.666666667</v>
      </c>
      <c r="E190" s="1">
        <f t="shared" si="16"/>
        <v>0</v>
      </c>
      <c r="F190" s="6">
        <f t="shared" si="17"/>
        <v>2634025.333333334</v>
      </c>
      <c r="G190" s="33"/>
      <c r="H190" s="2" t="str">
        <f t="shared" si="18"/>
        <v xml:space="preserve"> OFERTA CON PRECIO APARENTEMENTE BAJO</v>
      </c>
      <c r="I190" s="29"/>
      <c r="J190" s="30">
        <f t="shared" si="19"/>
        <v>0</v>
      </c>
      <c r="K190" s="29"/>
      <c r="L190" s="30">
        <f t="shared" si="20"/>
        <v>0</v>
      </c>
      <c r="M190" s="29"/>
      <c r="N190" s="30">
        <f t="shared" si="21"/>
        <v>0</v>
      </c>
      <c r="O190" s="29"/>
      <c r="P190" s="30">
        <f t="shared" si="22"/>
        <v>0</v>
      </c>
      <c r="Q190" s="31">
        <f t="shared" si="23"/>
        <v>0</v>
      </c>
    </row>
    <row r="191" spans="2:17" ht="27.75" customHeight="1" x14ac:dyDescent="0.25">
      <c r="B191" s="19">
        <v>168</v>
      </c>
      <c r="C191" s="41" t="s">
        <v>372</v>
      </c>
      <c r="D191" s="20">
        <v>3409548.333333333</v>
      </c>
      <c r="E191" s="1">
        <f t="shared" si="16"/>
        <v>0</v>
      </c>
      <c r="F191" s="6">
        <f t="shared" si="17"/>
        <v>2727638.6666666665</v>
      </c>
      <c r="G191" s="33"/>
      <c r="H191" s="2" t="str">
        <f t="shared" si="18"/>
        <v xml:space="preserve"> OFERTA CON PRECIO APARENTEMENTE BAJO</v>
      </c>
      <c r="I191" s="29"/>
      <c r="J191" s="30">
        <f t="shared" si="19"/>
        <v>0</v>
      </c>
      <c r="K191" s="29"/>
      <c r="L191" s="30">
        <f t="shared" si="20"/>
        <v>0</v>
      </c>
      <c r="M191" s="29"/>
      <c r="N191" s="30">
        <f t="shared" si="21"/>
        <v>0</v>
      </c>
      <c r="O191" s="29"/>
      <c r="P191" s="30">
        <f t="shared" si="22"/>
        <v>0</v>
      </c>
      <c r="Q191" s="31">
        <f t="shared" si="23"/>
        <v>0</v>
      </c>
    </row>
    <row r="192" spans="2:17" ht="27.75" customHeight="1" x14ac:dyDescent="0.25">
      <c r="B192" s="19">
        <v>169</v>
      </c>
      <c r="C192" s="41" t="s">
        <v>128</v>
      </c>
      <c r="D192" s="20">
        <v>335088.13333333336</v>
      </c>
      <c r="E192" s="1">
        <f t="shared" si="16"/>
        <v>0</v>
      </c>
      <c r="F192" s="6">
        <f t="shared" si="17"/>
        <v>268070.50666666671</v>
      </c>
      <c r="G192" s="33"/>
      <c r="H192" s="2" t="str">
        <f t="shared" si="18"/>
        <v xml:space="preserve"> OFERTA CON PRECIO APARENTEMENTE BAJO</v>
      </c>
      <c r="I192" s="29"/>
      <c r="J192" s="30">
        <f t="shared" si="19"/>
        <v>0</v>
      </c>
      <c r="K192" s="29"/>
      <c r="L192" s="30">
        <f t="shared" si="20"/>
        <v>0</v>
      </c>
      <c r="M192" s="29"/>
      <c r="N192" s="30">
        <f t="shared" si="21"/>
        <v>0</v>
      </c>
      <c r="O192" s="29"/>
      <c r="P192" s="30">
        <f t="shared" si="22"/>
        <v>0</v>
      </c>
      <c r="Q192" s="31">
        <f t="shared" si="23"/>
        <v>0</v>
      </c>
    </row>
    <row r="193" spans="2:17" ht="27.75" customHeight="1" x14ac:dyDescent="0.25">
      <c r="B193" s="19">
        <v>170</v>
      </c>
      <c r="C193" s="42" t="s">
        <v>373</v>
      </c>
      <c r="D193" s="20">
        <v>304386.53000000003</v>
      </c>
      <c r="E193" s="1">
        <f t="shared" si="16"/>
        <v>0</v>
      </c>
      <c r="F193" s="6">
        <f t="shared" si="17"/>
        <v>243509.22400000005</v>
      </c>
      <c r="G193" s="33"/>
      <c r="H193" s="2" t="str">
        <f t="shared" si="18"/>
        <v xml:space="preserve"> OFERTA CON PRECIO APARENTEMENTE BAJO</v>
      </c>
      <c r="I193" s="29"/>
      <c r="J193" s="30">
        <f t="shared" si="19"/>
        <v>0</v>
      </c>
      <c r="K193" s="29"/>
      <c r="L193" s="30">
        <f t="shared" si="20"/>
        <v>0</v>
      </c>
      <c r="M193" s="29"/>
      <c r="N193" s="30">
        <f t="shared" si="21"/>
        <v>0</v>
      </c>
      <c r="O193" s="29"/>
      <c r="P193" s="30">
        <f t="shared" si="22"/>
        <v>0</v>
      </c>
      <c r="Q193" s="31">
        <f t="shared" si="23"/>
        <v>0</v>
      </c>
    </row>
    <row r="194" spans="2:17" ht="27.75" customHeight="1" x14ac:dyDescent="0.25">
      <c r="B194" s="19">
        <v>171</v>
      </c>
      <c r="C194" s="41" t="s">
        <v>374</v>
      </c>
      <c r="D194" s="20">
        <v>1438353</v>
      </c>
      <c r="E194" s="1">
        <f t="shared" si="16"/>
        <v>0</v>
      </c>
      <c r="F194" s="6">
        <f t="shared" si="17"/>
        <v>1150682.4000000001</v>
      </c>
      <c r="G194" s="33"/>
      <c r="H194" s="2" t="str">
        <f t="shared" si="18"/>
        <v xml:space="preserve"> OFERTA CON PRECIO APARENTEMENTE BAJO</v>
      </c>
      <c r="I194" s="29"/>
      <c r="J194" s="30">
        <f t="shared" si="19"/>
        <v>0</v>
      </c>
      <c r="K194" s="29"/>
      <c r="L194" s="30">
        <f t="shared" si="20"/>
        <v>0</v>
      </c>
      <c r="M194" s="29"/>
      <c r="N194" s="30">
        <f t="shared" si="21"/>
        <v>0</v>
      </c>
      <c r="O194" s="29"/>
      <c r="P194" s="30">
        <f t="shared" si="22"/>
        <v>0</v>
      </c>
      <c r="Q194" s="31">
        <f t="shared" si="23"/>
        <v>0</v>
      </c>
    </row>
    <row r="195" spans="2:17" ht="27.75" customHeight="1" x14ac:dyDescent="0.25">
      <c r="B195" s="19">
        <v>172</v>
      </c>
      <c r="C195" s="41" t="s">
        <v>375</v>
      </c>
      <c r="D195" s="20">
        <v>1709950.6666666665</v>
      </c>
      <c r="E195" s="1">
        <f t="shared" si="16"/>
        <v>0</v>
      </c>
      <c r="F195" s="6">
        <f t="shared" si="17"/>
        <v>1367960.5333333332</v>
      </c>
      <c r="G195" s="33"/>
      <c r="H195" s="2" t="str">
        <f t="shared" si="18"/>
        <v xml:space="preserve"> OFERTA CON PRECIO APARENTEMENTE BAJO</v>
      </c>
      <c r="I195" s="29"/>
      <c r="J195" s="30">
        <f t="shared" si="19"/>
        <v>0</v>
      </c>
      <c r="K195" s="29"/>
      <c r="L195" s="30">
        <f t="shared" si="20"/>
        <v>0</v>
      </c>
      <c r="M195" s="29"/>
      <c r="N195" s="30">
        <f t="shared" si="21"/>
        <v>0</v>
      </c>
      <c r="O195" s="29"/>
      <c r="P195" s="30">
        <f t="shared" si="22"/>
        <v>0</v>
      </c>
      <c r="Q195" s="31">
        <f t="shared" si="23"/>
        <v>0</v>
      </c>
    </row>
    <row r="196" spans="2:17" ht="27.75" customHeight="1" x14ac:dyDescent="0.25">
      <c r="B196" s="19">
        <v>173</v>
      </c>
      <c r="C196" s="42" t="s">
        <v>376</v>
      </c>
      <c r="D196" s="20">
        <v>1538273.3333333335</v>
      </c>
      <c r="E196" s="1">
        <f t="shared" si="16"/>
        <v>0</v>
      </c>
      <c r="F196" s="6">
        <f t="shared" si="17"/>
        <v>1230618.6666666667</v>
      </c>
      <c r="G196" s="33"/>
      <c r="H196" s="2" t="str">
        <f t="shared" si="18"/>
        <v xml:space="preserve"> OFERTA CON PRECIO APARENTEMENTE BAJO</v>
      </c>
      <c r="I196" s="29"/>
      <c r="J196" s="30">
        <f t="shared" si="19"/>
        <v>0</v>
      </c>
      <c r="K196" s="29"/>
      <c r="L196" s="30">
        <f t="shared" si="20"/>
        <v>0</v>
      </c>
      <c r="M196" s="29"/>
      <c r="N196" s="30">
        <f t="shared" si="21"/>
        <v>0</v>
      </c>
      <c r="O196" s="29"/>
      <c r="P196" s="30">
        <f t="shared" si="22"/>
        <v>0</v>
      </c>
      <c r="Q196" s="31">
        <f t="shared" si="23"/>
        <v>0</v>
      </c>
    </row>
    <row r="197" spans="2:17" ht="27.75" customHeight="1" x14ac:dyDescent="0.25">
      <c r="B197" s="19">
        <v>174</v>
      </c>
      <c r="C197" s="41" t="s">
        <v>377</v>
      </c>
      <c r="D197" s="20">
        <v>1643152</v>
      </c>
      <c r="E197" s="1">
        <f t="shared" si="16"/>
        <v>0</v>
      </c>
      <c r="F197" s="6">
        <f t="shared" si="17"/>
        <v>1314521.6000000001</v>
      </c>
      <c r="G197" s="33"/>
      <c r="H197" s="2" t="str">
        <f t="shared" si="18"/>
        <v xml:space="preserve"> OFERTA CON PRECIO APARENTEMENTE BAJO</v>
      </c>
      <c r="I197" s="29"/>
      <c r="J197" s="30">
        <f t="shared" si="19"/>
        <v>0</v>
      </c>
      <c r="K197" s="29"/>
      <c r="L197" s="30">
        <f t="shared" si="20"/>
        <v>0</v>
      </c>
      <c r="M197" s="29"/>
      <c r="N197" s="30">
        <f t="shared" si="21"/>
        <v>0</v>
      </c>
      <c r="O197" s="29"/>
      <c r="P197" s="30">
        <f t="shared" si="22"/>
        <v>0</v>
      </c>
      <c r="Q197" s="31">
        <f t="shared" si="23"/>
        <v>0</v>
      </c>
    </row>
    <row r="198" spans="2:17" ht="27.75" customHeight="1" x14ac:dyDescent="0.25">
      <c r="B198" s="19">
        <v>175</v>
      </c>
      <c r="C198" s="41" t="s">
        <v>378</v>
      </c>
      <c r="D198" s="20">
        <v>45869.74</v>
      </c>
      <c r="E198" s="1">
        <f t="shared" si="16"/>
        <v>0</v>
      </c>
      <c r="F198" s="6">
        <f t="shared" si="17"/>
        <v>36695.792000000001</v>
      </c>
      <c r="G198" s="33"/>
      <c r="H198" s="2" t="str">
        <f t="shared" si="18"/>
        <v xml:space="preserve"> OFERTA CON PRECIO APARENTEMENTE BAJO</v>
      </c>
      <c r="I198" s="29"/>
      <c r="J198" s="30">
        <f t="shared" si="19"/>
        <v>0</v>
      </c>
      <c r="K198" s="29"/>
      <c r="L198" s="30">
        <f t="shared" si="20"/>
        <v>0</v>
      </c>
      <c r="M198" s="29"/>
      <c r="N198" s="30">
        <f t="shared" si="21"/>
        <v>0</v>
      </c>
      <c r="O198" s="29"/>
      <c r="P198" s="30">
        <f t="shared" si="22"/>
        <v>0</v>
      </c>
      <c r="Q198" s="31">
        <f t="shared" si="23"/>
        <v>0</v>
      </c>
    </row>
    <row r="199" spans="2:17" ht="27.75" customHeight="1" x14ac:dyDescent="0.25">
      <c r="B199" s="19">
        <v>176</v>
      </c>
      <c r="C199" s="42" t="s">
        <v>380</v>
      </c>
      <c r="D199" s="20">
        <v>63197.33</v>
      </c>
      <c r="E199" s="1">
        <f t="shared" si="16"/>
        <v>0</v>
      </c>
      <c r="F199" s="6">
        <f t="shared" si="17"/>
        <v>50557.864000000001</v>
      </c>
      <c r="G199" s="33"/>
      <c r="H199" s="2" t="str">
        <f t="shared" si="18"/>
        <v xml:space="preserve"> OFERTA CON PRECIO APARENTEMENTE BAJO</v>
      </c>
      <c r="I199" s="29"/>
      <c r="J199" s="30">
        <f t="shared" si="19"/>
        <v>0</v>
      </c>
      <c r="K199" s="29"/>
      <c r="L199" s="30">
        <f t="shared" si="20"/>
        <v>0</v>
      </c>
      <c r="M199" s="29"/>
      <c r="N199" s="30">
        <f t="shared" si="21"/>
        <v>0</v>
      </c>
      <c r="O199" s="29"/>
      <c r="P199" s="30">
        <f t="shared" si="22"/>
        <v>0</v>
      </c>
      <c r="Q199" s="31">
        <f t="shared" si="23"/>
        <v>0</v>
      </c>
    </row>
    <row r="200" spans="2:17" ht="27.75" customHeight="1" x14ac:dyDescent="0.25">
      <c r="B200" s="19">
        <v>177</v>
      </c>
      <c r="C200" s="41" t="s">
        <v>381</v>
      </c>
      <c r="D200" s="20">
        <v>652351.65333333332</v>
      </c>
      <c r="E200" s="1">
        <f t="shared" si="16"/>
        <v>0</v>
      </c>
      <c r="F200" s="6">
        <f t="shared" si="17"/>
        <v>521881.3226666667</v>
      </c>
      <c r="G200" s="33"/>
      <c r="H200" s="2" t="str">
        <f t="shared" si="18"/>
        <v xml:space="preserve"> OFERTA CON PRECIO APARENTEMENTE BAJO</v>
      </c>
      <c r="I200" s="29"/>
      <c r="J200" s="30">
        <f t="shared" si="19"/>
        <v>0</v>
      </c>
      <c r="K200" s="29"/>
      <c r="L200" s="30">
        <f t="shared" si="20"/>
        <v>0</v>
      </c>
      <c r="M200" s="29"/>
      <c r="N200" s="30">
        <f t="shared" si="21"/>
        <v>0</v>
      </c>
      <c r="O200" s="29"/>
      <c r="P200" s="30">
        <f t="shared" si="22"/>
        <v>0</v>
      </c>
      <c r="Q200" s="31">
        <f t="shared" si="23"/>
        <v>0</v>
      </c>
    </row>
    <row r="201" spans="2:17" ht="27.75" customHeight="1" x14ac:dyDescent="0.25">
      <c r="B201" s="19">
        <v>178</v>
      </c>
      <c r="C201" s="41" t="s">
        <v>382</v>
      </c>
      <c r="D201" s="20">
        <v>950661.64666666673</v>
      </c>
      <c r="E201" s="1">
        <f t="shared" si="16"/>
        <v>0</v>
      </c>
      <c r="F201" s="6">
        <f t="shared" si="17"/>
        <v>760529.31733333343</v>
      </c>
      <c r="G201" s="33"/>
      <c r="H201" s="2" t="str">
        <f t="shared" si="18"/>
        <v xml:space="preserve"> OFERTA CON PRECIO APARENTEMENTE BAJO</v>
      </c>
      <c r="I201" s="29"/>
      <c r="J201" s="30">
        <f t="shared" si="19"/>
        <v>0</v>
      </c>
      <c r="K201" s="29"/>
      <c r="L201" s="30">
        <f t="shared" si="20"/>
        <v>0</v>
      </c>
      <c r="M201" s="29"/>
      <c r="N201" s="30">
        <f t="shared" si="21"/>
        <v>0</v>
      </c>
      <c r="O201" s="29"/>
      <c r="P201" s="30">
        <f t="shared" si="22"/>
        <v>0</v>
      </c>
      <c r="Q201" s="31">
        <f t="shared" si="23"/>
        <v>0</v>
      </c>
    </row>
    <row r="202" spans="2:17" ht="27.75" customHeight="1" x14ac:dyDescent="0.25">
      <c r="B202" s="19">
        <v>179</v>
      </c>
      <c r="C202" s="42" t="s">
        <v>139</v>
      </c>
      <c r="D202" s="20">
        <v>1212134</v>
      </c>
      <c r="E202" s="1">
        <f>+G202/D202</f>
        <v>0</v>
      </c>
      <c r="F202" s="6">
        <f t="shared" si="17"/>
        <v>969707.20000000007</v>
      </c>
      <c r="G202" s="33"/>
      <c r="H202" s="2" t="str">
        <f t="shared" si="18"/>
        <v xml:space="preserve"> OFERTA CON PRECIO APARENTEMENTE BAJO</v>
      </c>
      <c r="I202" s="29"/>
      <c r="J202" s="30">
        <f t="shared" si="19"/>
        <v>0</v>
      </c>
      <c r="K202" s="29"/>
      <c r="L202" s="30">
        <f t="shared" si="20"/>
        <v>0</v>
      </c>
      <c r="M202" s="29"/>
      <c r="N202" s="30">
        <f t="shared" si="21"/>
        <v>0</v>
      </c>
      <c r="O202" s="29"/>
      <c r="P202" s="30">
        <f t="shared" si="22"/>
        <v>0</v>
      </c>
      <c r="Q202" s="31">
        <f t="shared" si="23"/>
        <v>0</v>
      </c>
    </row>
    <row r="203" spans="2:17" ht="27.75" customHeight="1" x14ac:dyDescent="0.25">
      <c r="B203" s="19">
        <v>180</v>
      </c>
      <c r="C203" s="41" t="s">
        <v>143</v>
      </c>
      <c r="D203" s="20">
        <v>973102.27</v>
      </c>
      <c r="E203" s="1">
        <f t="shared" ref="E203:E260" si="24">+G203/D203</f>
        <v>0</v>
      </c>
      <c r="F203" s="6">
        <f t="shared" si="17"/>
        <v>778481.81600000011</v>
      </c>
      <c r="G203" s="33"/>
      <c r="H203" s="2" t="str">
        <f t="shared" si="18"/>
        <v xml:space="preserve"> OFERTA CON PRECIO APARENTEMENTE BAJO</v>
      </c>
      <c r="I203" s="29"/>
      <c r="J203" s="30">
        <f t="shared" si="19"/>
        <v>0</v>
      </c>
      <c r="K203" s="29"/>
      <c r="L203" s="30">
        <f t="shared" si="20"/>
        <v>0</v>
      </c>
      <c r="M203" s="29"/>
      <c r="N203" s="30">
        <f t="shared" si="21"/>
        <v>0</v>
      </c>
      <c r="O203" s="29"/>
      <c r="P203" s="30">
        <f t="shared" si="22"/>
        <v>0</v>
      </c>
      <c r="Q203" s="31">
        <f t="shared" si="23"/>
        <v>0</v>
      </c>
    </row>
    <row r="204" spans="2:17" ht="27.75" customHeight="1" x14ac:dyDescent="0.25">
      <c r="B204" s="19">
        <v>181</v>
      </c>
      <c r="C204" s="41" t="s">
        <v>383</v>
      </c>
      <c r="D204" s="20">
        <v>1574132</v>
      </c>
      <c r="E204" s="1">
        <f t="shared" si="24"/>
        <v>0</v>
      </c>
      <c r="F204" s="6">
        <f t="shared" si="17"/>
        <v>1259305.6000000001</v>
      </c>
      <c r="G204" s="33"/>
      <c r="H204" s="2" t="str">
        <f t="shared" si="18"/>
        <v xml:space="preserve"> OFERTA CON PRECIO APARENTEMENTE BAJO</v>
      </c>
      <c r="I204" s="29"/>
      <c r="J204" s="30">
        <f t="shared" si="19"/>
        <v>0</v>
      </c>
      <c r="K204" s="29"/>
      <c r="L204" s="30">
        <f t="shared" si="20"/>
        <v>0</v>
      </c>
      <c r="M204" s="29"/>
      <c r="N204" s="30">
        <f t="shared" si="21"/>
        <v>0</v>
      </c>
      <c r="O204" s="29"/>
      <c r="P204" s="30">
        <f t="shared" si="22"/>
        <v>0</v>
      </c>
      <c r="Q204" s="31">
        <f t="shared" si="23"/>
        <v>0</v>
      </c>
    </row>
    <row r="205" spans="2:17" ht="27.75" customHeight="1" x14ac:dyDescent="0.25">
      <c r="B205" s="19">
        <v>182</v>
      </c>
      <c r="C205" s="42" t="s">
        <v>142</v>
      </c>
      <c r="D205" s="20">
        <v>99340.01</v>
      </c>
      <c r="E205" s="1">
        <f t="shared" si="24"/>
        <v>0</v>
      </c>
      <c r="F205" s="6">
        <f t="shared" si="17"/>
        <v>79472.008000000002</v>
      </c>
      <c r="G205" s="33"/>
      <c r="H205" s="2" t="str">
        <f t="shared" si="18"/>
        <v xml:space="preserve"> OFERTA CON PRECIO APARENTEMENTE BAJO</v>
      </c>
      <c r="I205" s="29"/>
      <c r="J205" s="30">
        <f t="shared" si="19"/>
        <v>0</v>
      </c>
      <c r="K205" s="29"/>
      <c r="L205" s="30">
        <f t="shared" si="20"/>
        <v>0</v>
      </c>
      <c r="M205" s="29"/>
      <c r="N205" s="30">
        <f t="shared" si="21"/>
        <v>0</v>
      </c>
      <c r="O205" s="29"/>
      <c r="P205" s="30">
        <f t="shared" si="22"/>
        <v>0</v>
      </c>
      <c r="Q205" s="31">
        <f t="shared" si="23"/>
        <v>0</v>
      </c>
    </row>
    <row r="206" spans="2:17" ht="27.75" customHeight="1" x14ac:dyDescent="0.25">
      <c r="B206" s="19">
        <v>183</v>
      </c>
      <c r="C206" s="41" t="s">
        <v>143</v>
      </c>
      <c r="D206" s="20">
        <v>980863.05333333334</v>
      </c>
      <c r="E206" s="1">
        <f t="shared" si="24"/>
        <v>0</v>
      </c>
      <c r="F206" s="6">
        <f t="shared" si="17"/>
        <v>784690.4426666667</v>
      </c>
      <c r="G206" s="33"/>
      <c r="H206" s="2" t="str">
        <f t="shared" si="18"/>
        <v xml:space="preserve"> OFERTA CON PRECIO APARENTEMENTE BAJO</v>
      </c>
      <c r="I206" s="29"/>
      <c r="J206" s="30">
        <f t="shared" si="19"/>
        <v>0</v>
      </c>
      <c r="K206" s="29"/>
      <c r="L206" s="30">
        <f t="shared" si="20"/>
        <v>0</v>
      </c>
      <c r="M206" s="29"/>
      <c r="N206" s="30">
        <f t="shared" si="21"/>
        <v>0</v>
      </c>
      <c r="O206" s="29"/>
      <c r="P206" s="30">
        <f t="shared" si="22"/>
        <v>0</v>
      </c>
      <c r="Q206" s="31">
        <f t="shared" si="23"/>
        <v>0</v>
      </c>
    </row>
    <row r="207" spans="2:17" ht="27.75" customHeight="1" x14ac:dyDescent="0.25">
      <c r="B207" s="19">
        <v>184</v>
      </c>
      <c r="C207" s="42" t="s">
        <v>471</v>
      </c>
      <c r="D207" s="20">
        <v>1141432.9266666668</v>
      </c>
      <c r="E207" s="1">
        <f t="shared" si="24"/>
        <v>0</v>
      </c>
      <c r="F207" s="6">
        <f t="shared" si="17"/>
        <v>913146.3413333334</v>
      </c>
      <c r="G207" s="33"/>
      <c r="H207" s="2" t="str">
        <f t="shared" si="18"/>
        <v xml:space="preserve"> OFERTA CON PRECIO APARENTEMENTE BAJO</v>
      </c>
      <c r="I207" s="29"/>
      <c r="J207" s="30">
        <f t="shared" si="19"/>
        <v>0</v>
      </c>
      <c r="K207" s="29"/>
      <c r="L207" s="30">
        <f t="shared" si="20"/>
        <v>0</v>
      </c>
      <c r="M207" s="29"/>
      <c r="N207" s="30">
        <f t="shared" si="21"/>
        <v>0</v>
      </c>
      <c r="O207" s="29"/>
      <c r="P207" s="30">
        <f t="shared" si="22"/>
        <v>0</v>
      </c>
      <c r="Q207" s="31">
        <f t="shared" si="23"/>
        <v>0</v>
      </c>
    </row>
    <row r="208" spans="2:17" ht="27.75" customHeight="1" x14ac:dyDescent="0.25">
      <c r="B208" s="19">
        <v>185</v>
      </c>
      <c r="C208" s="41" t="s">
        <v>144</v>
      </c>
      <c r="D208" s="20">
        <v>1967704.6666666665</v>
      </c>
      <c r="E208" s="1">
        <f t="shared" si="24"/>
        <v>0</v>
      </c>
      <c r="F208" s="6">
        <f t="shared" si="17"/>
        <v>1574163.7333333334</v>
      </c>
      <c r="G208" s="33"/>
      <c r="H208" s="2" t="str">
        <f t="shared" si="18"/>
        <v xml:space="preserve"> OFERTA CON PRECIO APARENTEMENTE BAJO</v>
      </c>
      <c r="I208" s="29"/>
      <c r="J208" s="30">
        <f t="shared" si="19"/>
        <v>0</v>
      </c>
      <c r="K208" s="29"/>
      <c r="L208" s="30">
        <f t="shared" si="20"/>
        <v>0</v>
      </c>
      <c r="M208" s="29"/>
      <c r="N208" s="30">
        <f t="shared" si="21"/>
        <v>0</v>
      </c>
      <c r="O208" s="29"/>
      <c r="P208" s="30">
        <f t="shared" si="22"/>
        <v>0</v>
      </c>
      <c r="Q208" s="31">
        <f t="shared" si="23"/>
        <v>0</v>
      </c>
    </row>
    <row r="209" spans="2:17" ht="27.75" customHeight="1" x14ac:dyDescent="0.25">
      <c r="B209" s="19">
        <v>186</v>
      </c>
      <c r="C209" s="41" t="s">
        <v>145</v>
      </c>
      <c r="D209" s="20">
        <v>3313634.333333333</v>
      </c>
      <c r="E209" s="1">
        <f t="shared" si="24"/>
        <v>0</v>
      </c>
      <c r="F209" s="6">
        <f t="shared" si="17"/>
        <v>2650907.4666666668</v>
      </c>
      <c r="G209" s="33"/>
      <c r="H209" s="2" t="str">
        <f t="shared" si="18"/>
        <v xml:space="preserve"> OFERTA CON PRECIO APARENTEMENTE BAJO</v>
      </c>
      <c r="I209" s="29"/>
      <c r="J209" s="30">
        <f t="shared" si="19"/>
        <v>0</v>
      </c>
      <c r="K209" s="29"/>
      <c r="L209" s="30">
        <f t="shared" si="20"/>
        <v>0</v>
      </c>
      <c r="M209" s="29"/>
      <c r="N209" s="30">
        <f t="shared" si="21"/>
        <v>0</v>
      </c>
      <c r="O209" s="29"/>
      <c r="P209" s="30">
        <f t="shared" si="22"/>
        <v>0</v>
      </c>
      <c r="Q209" s="31">
        <f t="shared" si="23"/>
        <v>0</v>
      </c>
    </row>
    <row r="210" spans="2:17" ht="27.75" customHeight="1" x14ac:dyDescent="0.25">
      <c r="B210" s="19">
        <v>187</v>
      </c>
      <c r="C210" s="42" t="s">
        <v>146</v>
      </c>
      <c r="D210" s="20">
        <v>1382780</v>
      </c>
      <c r="E210" s="1">
        <f t="shared" si="24"/>
        <v>0</v>
      </c>
      <c r="F210" s="6">
        <f t="shared" si="17"/>
        <v>1106224</v>
      </c>
      <c r="G210" s="33"/>
      <c r="H210" s="2" t="str">
        <f t="shared" si="18"/>
        <v xml:space="preserve"> OFERTA CON PRECIO APARENTEMENTE BAJO</v>
      </c>
      <c r="I210" s="29"/>
      <c r="J210" s="30">
        <f t="shared" si="19"/>
        <v>0</v>
      </c>
      <c r="K210" s="29"/>
      <c r="L210" s="30">
        <f t="shared" si="20"/>
        <v>0</v>
      </c>
      <c r="M210" s="29"/>
      <c r="N210" s="30">
        <f t="shared" si="21"/>
        <v>0</v>
      </c>
      <c r="O210" s="29"/>
      <c r="P210" s="30">
        <f t="shared" si="22"/>
        <v>0</v>
      </c>
      <c r="Q210" s="31">
        <f t="shared" si="23"/>
        <v>0</v>
      </c>
    </row>
    <row r="211" spans="2:17" ht="27.75" customHeight="1" x14ac:dyDescent="0.25">
      <c r="B211" s="19">
        <v>188</v>
      </c>
      <c r="C211" s="41" t="s">
        <v>384</v>
      </c>
      <c r="D211" s="20">
        <v>337414.98</v>
      </c>
      <c r="E211" s="1">
        <f t="shared" si="24"/>
        <v>0</v>
      </c>
      <c r="F211" s="6">
        <f t="shared" si="17"/>
        <v>269931.984</v>
      </c>
      <c r="G211" s="33"/>
      <c r="H211" s="2" t="str">
        <f t="shared" si="18"/>
        <v xml:space="preserve"> OFERTA CON PRECIO APARENTEMENTE BAJO</v>
      </c>
      <c r="I211" s="29"/>
      <c r="J211" s="30">
        <f t="shared" si="19"/>
        <v>0</v>
      </c>
      <c r="K211" s="29"/>
      <c r="L211" s="30">
        <f t="shared" si="20"/>
        <v>0</v>
      </c>
      <c r="M211" s="29"/>
      <c r="N211" s="30">
        <f t="shared" si="21"/>
        <v>0</v>
      </c>
      <c r="O211" s="29"/>
      <c r="P211" s="30">
        <f t="shared" si="22"/>
        <v>0</v>
      </c>
      <c r="Q211" s="31">
        <f t="shared" si="23"/>
        <v>0</v>
      </c>
    </row>
    <row r="212" spans="2:17" ht="27.75" customHeight="1" x14ac:dyDescent="0.25">
      <c r="B212" s="19">
        <v>189</v>
      </c>
      <c r="C212" s="41" t="s">
        <v>148</v>
      </c>
      <c r="D212" s="20">
        <v>3118276</v>
      </c>
      <c r="E212" s="1">
        <f t="shared" si="24"/>
        <v>0</v>
      </c>
      <c r="F212" s="6">
        <f t="shared" si="17"/>
        <v>2494620.8000000003</v>
      </c>
      <c r="G212" s="33"/>
      <c r="H212" s="2" t="str">
        <f t="shared" si="18"/>
        <v xml:space="preserve"> OFERTA CON PRECIO APARENTEMENTE BAJO</v>
      </c>
      <c r="I212" s="29"/>
      <c r="J212" s="30">
        <f t="shared" si="19"/>
        <v>0</v>
      </c>
      <c r="K212" s="29"/>
      <c r="L212" s="30">
        <f t="shared" si="20"/>
        <v>0</v>
      </c>
      <c r="M212" s="29"/>
      <c r="N212" s="30">
        <f t="shared" si="21"/>
        <v>0</v>
      </c>
      <c r="O212" s="29"/>
      <c r="P212" s="30">
        <f t="shared" si="22"/>
        <v>0</v>
      </c>
      <c r="Q212" s="31">
        <f t="shared" si="23"/>
        <v>0</v>
      </c>
    </row>
    <row r="213" spans="2:17" ht="27.75" customHeight="1" x14ac:dyDescent="0.25">
      <c r="B213" s="19">
        <v>190</v>
      </c>
      <c r="C213" s="42" t="s">
        <v>385</v>
      </c>
      <c r="D213" s="20">
        <v>5218175.7833333332</v>
      </c>
      <c r="E213" s="1">
        <f t="shared" si="24"/>
        <v>0</v>
      </c>
      <c r="F213" s="6">
        <f t="shared" si="17"/>
        <v>4174540.6266666669</v>
      </c>
      <c r="G213" s="33"/>
      <c r="H213" s="2" t="str">
        <f t="shared" si="18"/>
        <v xml:space="preserve"> OFERTA CON PRECIO APARENTEMENTE BAJO</v>
      </c>
      <c r="I213" s="29"/>
      <c r="J213" s="30">
        <f t="shared" si="19"/>
        <v>0</v>
      </c>
      <c r="K213" s="29"/>
      <c r="L213" s="30">
        <f t="shared" si="20"/>
        <v>0</v>
      </c>
      <c r="M213" s="29"/>
      <c r="N213" s="30">
        <f t="shared" si="21"/>
        <v>0</v>
      </c>
      <c r="O213" s="29"/>
      <c r="P213" s="30">
        <f t="shared" si="22"/>
        <v>0</v>
      </c>
      <c r="Q213" s="31">
        <f t="shared" si="23"/>
        <v>0</v>
      </c>
    </row>
    <row r="214" spans="2:17" ht="27.75" customHeight="1" x14ac:dyDescent="0.25">
      <c r="B214" s="19">
        <v>191</v>
      </c>
      <c r="C214" s="41" t="s">
        <v>386</v>
      </c>
      <c r="D214" s="20">
        <v>21455700</v>
      </c>
      <c r="E214" s="1">
        <f t="shared" si="24"/>
        <v>0</v>
      </c>
      <c r="F214" s="6">
        <f t="shared" si="17"/>
        <v>17164560</v>
      </c>
      <c r="G214" s="33"/>
      <c r="H214" s="2" t="str">
        <f t="shared" si="18"/>
        <v xml:space="preserve"> OFERTA CON PRECIO APARENTEMENTE BAJO</v>
      </c>
      <c r="I214" s="29"/>
      <c r="J214" s="30">
        <f t="shared" si="19"/>
        <v>0</v>
      </c>
      <c r="K214" s="29"/>
      <c r="L214" s="30">
        <f t="shared" si="20"/>
        <v>0</v>
      </c>
      <c r="M214" s="29"/>
      <c r="N214" s="30">
        <f t="shared" si="21"/>
        <v>0</v>
      </c>
      <c r="O214" s="29"/>
      <c r="P214" s="30">
        <f t="shared" si="22"/>
        <v>0</v>
      </c>
      <c r="Q214" s="31">
        <f t="shared" si="23"/>
        <v>0</v>
      </c>
    </row>
    <row r="215" spans="2:17" ht="27.75" customHeight="1" x14ac:dyDescent="0.25">
      <c r="B215" s="19">
        <v>192</v>
      </c>
      <c r="C215" s="41" t="s">
        <v>147</v>
      </c>
      <c r="D215" s="20">
        <v>8401471.0033333339</v>
      </c>
      <c r="E215" s="1">
        <f t="shared" si="24"/>
        <v>0</v>
      </c>
      <c r="F215" s="6">
        <f t="shared" si="17"/>
        <v>6721176.8026666678</v>
      </c>
      <c r="G215" s="33"/>
      <c r="H215" s="2" t="str">
        <f t="shared" si="18"/>
        <v xml:space="preserve"> OFERTA CON PRECIO APARENTEMENTE BAJO</v>
      </c>
      <c r="I215" s="29"/>
      <c r="J215" s="30">
        <f t="shared" si="19"/>
        <v>0</v>
      </c>
      <c r="K215" s="29"/>
      <c r="L215" s="30">
        <f t="shared" si="20"/>
        <v>0</v>
      </c>
      <c r="M215" s="29"/>
      <c r="N215" s="30">
        <f t="shared" si="21"/>
        <v>0</v>
      </c>
      <c r="O215" s="29"/>
      <c r="P215" s="30">
        <f t="shared" si="22"/>
        <v>0</v>
      </c>
      <c r="Q215" s="31">
        <f t="shared" si="23"/>
        <v>0</v>
      </c>
    </row>
    <row r="216" spans="2:17" ht="27.75" customHeight="1" x14ac:dyDescent="0.25">
      <c r="B216" s="19">
        <v>193</v>
      </c>
      <c r="C216" s="42" t="s">
        <v>148</v>
      </c>
      <c r="D216" s="20">
        <v>3127934.436666667</v>
      </c>
      <c r="E216" s="1">
        <f t="shared" si="24"/>
        <v>0</v>
      </c>
      <c r="F216" s="6">
        <f t="shared" ref="F216:F279" si="25">+D216*80%</f>
        <v>2502347.5493333335</v>
      </c>
      <c r="G216" s="33"/>
      <c r="H216" s="2" t="str">
        <f t="shared" ref="H216:H279" si="26">IF(G216&lt;F216," OFERTA CON PRECIO APARENTEMENTE BAJO","VALOR MINIMO ACEPTABLE")</f>
        <v xml:space="preserve"> OFERTA CON PRECIO APARENTEMENTE BAJO</v>
      </c>
      <c r="I216" s="29"/>
      <c r="J216" s="30">
        <f t="shared" ref="J216:J279" si="27">+ROUND(G216*I216,0)</f>
        <v>0</v>
      </c>
      <c r="K216" s="29"/>
      <c r="L216" s="30">
        <f t="shared" ref="L216:L279" si="28">+ROUND(G216*K216,0)</f>
        <v>0</v>
      </c>
      <c r="M216" s="29"/>
      <c r="N216" s="30">
        <f t="shared" ref="N216:N279" si="29">+ROUND(G216*M216,0)</f>
        <v>0</v>
      </c>
      <c r="O216" s="29"/>
      <c r="P216" s="30">
        <f t="shared" ref="P216:P279" si="30">+ROUND(G216*O216,0)</f>
        <v>0</v>
      </c>
      <c r="Q216" s="31">
        <f t="shared" ref="Q216:Q279" si="31">ROUND(G216-J216-L216-N216-P216,0)</f>
        <v>0</v>
      </c>
    </row>
    <row r="217" spans="2:17" ht="27.75" customHeight="1" x14ac:dyDescent="0.25">
      <c r="B217" s="19">
        <v>194</v>
      </c>
      <c r="C217" s="41" t="s">
        <v>149</v>
      </c>
      <c r="D217" s="20">
        <v>4105288.5766666667</v>
      </c>
      <c r="E217" s="1">
        <f t="shared" si="24"/>
        <v>0</v>
      </c>
      <c r="F217" s="6">
        <f t="shared" si="25"/>
        <v>3284230.8613333334</v>
      </c>
      <c r="G217" s="33"/>
      <c r="H217" s="2" t="str">
        <f t="shared" si="26"/>
        <v xml:space="preserve"> OFERTA CON PRECIO APARENTEMENTE BAJO</v>
      </c>
      <c r="I217" s="29"/>
      <c r="J217" s="30">
        <f t="shared" si="27"/>
        <v>0</v>
      </c>
      <c r="K217" s="29"/>
      <c r="L217" s="30">
        <f t="shared" si="28"/>
        <v>0</v>
      </c>
      <c r="M217" s="29"/>
      <c r="N217" s="30">
        <f t="shared" si="29"/>
        <v>0</v>
      </c>
      <c r="O217" s="29"/>
      <c r="P217" s="30">
        <f t="shared" si="30"/>
        <v>0</v>
      </c>
      <c r="Q217" s="31">
        <f t="shared" si="31"/>
        <v>0</v>
      </c>
    </row>
    <row r="218" spans="2:17" ht="27.75" customHeight="1" x14ac:dyDescent="0.25">
      <c r="B218" s="19">
        <v>195</v>
      </c>
      <c r="C218" s="41" t="s">
        <v>150</v>
      </c>
      <c r="D218" s="20">
        <v>15700463.333333332</v>
      </c>
      <c r="E218" s="1">
        <f t="shared" si="24"/>
        <v>0</v>
      </c>
      <c r="F218" s="6">
        <f t="shared" si="25"/>
        <v>12560370.666666666</v>
      </c>
      <c r="G218" s="33"/>
      <c r="H218" s="2" t="str">
        <f t="shared" si="26"/>
        <v xml:space="preserve"> OFERTA CON PRECIO APARENTEMENTE BAJO</v>
      </c>
      <c r="I218" s="29"/>
      <c r="J218" s="30">
        <f t="shared" si="27"/>
        <v>0</v>
      </c>
      <c r="K218" s="29"/>
      <c r="L218" s="30">
        <f t="shared" si="28"/>
        <v>0</v>
      </c>
      <c r="M218" s="29"/>
      <c r="N218" s="30">
        <f t="shared" si="29"/>
        <v>0</v>
      </c>
      <c r="O218" s="29"/>
      <c r="P218" s="30">
        <f t="shared" si="30"/>
        <v>0</v>
      </c>
      <c r="Q218" s="31">
        <f t="shared" si="31"/>
        <v>0</v>
      </c>
    </row>
    <row r="219" spans="2:17" ht="27.75" customHeight="1" x14ac:dyDescent="0.25">
      <c r="B219" s="19">
        <v>196</v>
      </c>
      <c r="C219" s="42" t="s">
        <v>151</v>
      </c>
      <c r="D219" s="20">
        <v>1495512.6666666665</v>
      </c>
      <c r="E219" s="1">
        <f t="shared" si="24"/>
        <v>0</v>
      </c>
      <c r="F219" s="6">
        <f t="shared" si="25"/>
        <v>1196410.1333333333</v>
      </c>
      <c r="G219" s="33"/>
      <c r="H219" s="2" t="str">
        <f t="shared" si="26"/>
        <v xml:space="preserve"> OFERTA CON PRECIO APARENTEMENTE BAJO</v>
      </c>
      <c r="I219" s="29"/>
      <c r="J219" s="30">
        <f t="shared" si="27"/>
        <v>0</v>
      </c>
      <c r="K219" s="29"/>
      <c r="L219" s="30">
        <f t="shared" si="28"/>
        <v>0</v>
      </c>
      <c r="M219" s="29"/>
      <c r="N219" s="30">
        <f t="shared" si="29"/>
        <v>0</v>
      </c>
      <c r="O219" s="29"/>
      <c r="P219" s="30">
        <f t="shared" si="30"/>
        <v>0</v>
      </c>
      <c r="Q219" s="31">
        <f t="shared" si="31"/>
        <v>0</v>
      </c>
    </row>
    <row r="220" spans="2:17" ht="27.75" customHeight="1" x14ac:dyDescent="0.25">
      <c r="B220" s="19">
        <v>197</v>
      </c>
      <c r="C220" s="41" t="s">
        <v>387</v>
      </c>
      <c r="D220" s="20">
        <v>196679.63</v>
      </c>
      <c r="E220" s="1">
        <f t="shared" si="24"/>
        <v>0</v>
      </c>
      <c r="F220" s="6">
        <f t="shared" si="25"/>
        <v>157343.70400000003</v>
      </c>
      <c r="G220" s="33"/>
      <c r="H220" s="2" t="str">
        <f t="shared" si="26"/>
        <v xml:space="preserve"> OFERTA CON PRECIO APARENTEMENTE BAJO</v>
      </c>
      <c r="I220" s="29"/>
      <c r="J220" s="30">
        <f t="shared" si="27"/>
        <v>0</v>
      </c>
      <c r="K220" s="29"/>
      <c r="L220" s="30">
        <f t="shared" si="28"/>
        <v>0</v>
      </c>
      <c r="M220" s="29"/>
      <c r="N220" s="30">
        <f t="shared" si="29"/>
        <v>0</v>
      </c>
      <c r="O220" s="29"/>
      <c r="P220" s="30">
        <f t="shared" si="30"/>
        <v>0</v>
      </c>
      <c r="Q220" s="31">
        <f t="shared" si="31"/>
        <v>0</v>
      </c>
    </row>
    <row r="221" spans="2:17" ht="27.75" customHeight="1" x14ac:dyDescent="0.25">
      <c r="B221" s="19">
        <v>198</v>
      </c>
      <c r="C221" s="41" t="s">
        <v>152</v>
      </c>
      <c r="D221" s="20">
        <v>3429554.2166666668</v>
      </c>
      <c r="E221" s="1">
        <f t="shared" si="24"/>
        <v>0</v>
      </c>
      <c r="F221" s="6">
        <f t="shared" si="25"/>
        <v>2743643.3733333335</v>
      </c>
      <c r="G221" s="33"/>
      <c r="H221" s="2" t="str">
        <f t="shared" si="26"/>
        <v xml:space="preserve"> OFERTA CON PRECIO APARENTEMENTE BAJO</v>
      </c>
      <c r="I221" s="29"/>
      <c r="J221" s="30">
        <f t="shared" si="27"/>
        <v>0</v>
      </c>
      <c r="K221" s="29"/>
      <c r="L221" s="30">
        <f t="shared" si="28"/>
        <v>0</v>
      </c>
      <c r="M221" s="29"/>
      <c r="N221" s="30">
        <f t="shared" si="29"/>
        <v>0</v>
      </c>
      <c r="O221" s="29"/>
      <c r="P221" s="30">
        <f t="shared" si="30"/>
        <v>0</v>
      </c>
      <c r="Q221" s="31">
        <f t="shared" si="31"/>
        <v>0</v>
      </c>
    </row>
    <row r="222" spans="2:17" ht="27.75" customHeight="1" x14ac:dyDescent="0.25">
      <c r="B222" s="19">
        <v>199</v>
      </c>
      <c r="C222" s="42" t="s">
        <v>153</v>
      </c>
      <c r="D222" s="20">
        <v>969875.78333333333</v>
      </c>
      <c r="E222" s="1">
        <f t="shared" si="24"/>
        <v>0</v>
      </c>
      <c r="F222" s="6">
        <f t="shared" si="25"/>
        <v>775900.62666666671</v>
      </c>
      <c r="G222" s="33"/>
      <c r="H222" s="2" t="str">
        <f t="shared" si="26"/>
        <v xml:space="preserve"> OFERTA CON PRECIO APARENTEMENTE BAJO</v>
      </c>
      <c r="I222" s="29"/>
      <c r="J222" s="30">
        <f t="shared" si="27"/>
        <v>0</v>
      </c>
      <c r="K222" s="29"/>
      <c r="L222" s="30">
        <f t="shared" si="28"/>
        <v>0</v>
      </c>
      <c r="M222" s="29"/>
      <c r="N222" s="30">
        <f t="shared" si="29"/>
        <v>0</v>
      </c>
      <c r="O222" s="29"/>
      <c r="P222" s="30">
        <f t="shared" si="30"/>
        <v>0</v>
      </c>
      <c r="Q222" s="31">
        <f t="shared" si="31"/>
        <v>0</v>
      </c>
    </row>
    <row r="223" spans="2:17" ht="27.75" customHeight="1" x14ac:dyDescent="0.25">
      <c r="B223" s="19">
        <v>200</v>
      </c>
      <c r="C223" s="41" t="s">
        <v>154</v>
      </c>
      <c r="D223" s="20">
        <v>125034.88666666666</v>
      </c>
      <c r="E223" s="1">
        <f t="shared" si="24"/>
        <v>0</v>
      </c>
      <c r="F223" s="6">
        <f t="shared" si="25"/>
        <v>100027.90933333333</v>
      </c>
      <c r="G223" s="33"/>
      <c r="H223" s="2" t="str">
        <f t="shared" si="26"/>
        <v xml:space="preserve"> OFERTA CON PRECIO APARENTEMENTE BAJO</v>
      </c>
      <c r="I223" s="29"/>
      <c r="J223" s="30">
        <f t="shared" si="27"/>
        <v>0</v>
      </c>
      <c r="K223" s="29"/>
      <c r="L223" s="30">
        <f t="shared" si="28"/>
        <v>0</v>
      </c>
      <c r="M223" s="29"/>
      <c r="N223" s="30">
        <f t="shared" si="29"/>
        <v>0</v>
      </c>
      <c r="O223" s="29"/>
      <c r="P223" s="30">
        <f t="shared" si="30"/>
        <v>0</v>
      </c>
      <c r="Q223" s="31">
        <f t="shared" si="31"/>
        <v>0</v>
      </c>
    </row>
    <row r="224" spans="2:17" ht="27.75" customHeight="1" x14ac:dyDescent="0.25">
      <c r="B224" s="19">
        <v>201</v>
      </c>
      <c r="C224" s="41" t="s">
        <v>388</v>
      </c>
      <c r="D224" s="20">
        <v>197399.58000000002</v>
      </c>
      <c r="E224" s="1">
        <f t="shared" si="24"/>
        <v>0</v>
      </c>
      <c r="F224" s="6">
        <f t="shared" si="25"/>
        <v>157919.66400000002</v>
      </c>
      <c r="G224" s="33"/>
      <c r="H224" s="2" t="str">
        <f t="shared" si="26"/>
        <v xml:space="preserve"> OFERTA CON PRECIO APARENTEMENTE BAJO</v>
      </c>
      <c r="I224" s="29"/>
      <c r="J224" s="30">
        <f t="shared" si="27"/>
        <v>0</v>
      </c>
      <c r="K224" s="29"/>
      <c r="L224" s="30">
        <f t="shared" si="28"/>
        <v>0</v>
      </c>
      <c r="M224" s="29"/>
      <c r="N224" s="30">
        <f t="shared" si="29"/>
        <v>0</v>
      </c>
      <c r="O224" s="29"/>
      <c r="P224" s="30">
        <f t="shared" si="30"/>
        <v>0</v>
      </c>
      <c r="Q224" s="31">
        <f t="shared" si="31"/>
        <v>0</v>
      </c>
    </row>
    <row r="225" spans="2:17" ht="27.75" customHeight="1" x14ac:dyDescent="0.25">
      <c r="B225" s="19">
        <v>202</v>
      </c>
      <c r="C225" s="42" t="s">
        <v>155</v>
      </c>
      <c r="D225" s="20">
        <v>451208.33333333337</v>
      </c>
      <c r="E225" s="1">
        <f t="shared" si="24"/>
        <v>0</v>
      </c>
      <c r="F225" s="6">
        <f t="shared" si="25"/>
        <v>360966.66666666674</v>
      </c>
      <c r="G225" s="33"/>
      <c r="H225" s="2" t="str">
        <f t="shared" si="26"/>
        <v xml:space="preserve"> OFERTA CON PRECIO APARENTEMENTE BAJO</v>
      </c>
      <c r="I225" s="29"/>
      <c r="J225" s="30">
        <f t="shared" si="27"/>
        <v>0</v>
      </c>
      <c r="K225" s="29"/>
      <c r="L225" s="30">
        <f t="shared" si="28"/>
        <v>0</v>
      </c>
      <c r="M225" s="29"/>
      <c r="N225" s="30">
        <f t="shared" si="29"/>
        <v>0</v>
      </c>
      <c r="O225" s="29"/>
      <c r="P225" s="30">
        <f t="shared" si="30"/>
        <v>0</v>
      </c>
      <c r="Q225" s="31">
        <f t="shared" si="31"/>
        <v>0</v>
      </c>
    </row>
    <row r="226" spans="2:17" ht="27.75" customHeight="1" x14ac:dyDescent="0.25">
      <c r="B226" s="19">
        <v>203</v>
      </c>
      <c r="C226" s="41" t="s">
        <v>389</v>
      </c>
      <c r="D226" s="20">
        <v>46109.723333333328</v>
      </c>
      <c r="E226" s="1">
        <f t="shared" si="24"/>
        <v>0</v>
      </c>
      <c r="F226" s="6">
        <f t="shared" si="25"/>
        <v>36887.778666666665</v>
      </c>
      <c r="G226" s="33"/>
      <c r="H226" s="2" t="str">
        <f t="shared" si="26"/>
        <v xml:space="preserve"> OFERTA CON PRECIO APARENTEMENTE BAJO</v>
      </c>
      <c r="I226" s="29"/>
      <c r="J226" s="30">
        <f t="shared" si="27"/>
        <v>0</v>
      </c>
      <c r="K226" s="29"/>
      <c r="L226" s="30">
        <f t="shared" si="28"/>
        <v>0</v>
      </c>
      <c r="M226" s="29"/>
      <c r="N226" s="30">
        <f t="shared" si="29"/>
        <v>0</v>
      </c>
      <c r="O226" s="29"/>
      <c r="P226" s="30">
        <f t="shared" si="30"/>
        <v>0</v>
      </c>
      <c r="Q226" s="31">
        <f t="shared" si="31"/>
        <v>0</v>
      </c>
    </row>
    <row r="227" spans="2:17" ht="27.75" customHeight="1" x14ac:dyDescent="0.25">
      <c r="B227" s="19">
        <v>204</v>
      </c>
      <c r="C227" s="41" t="s">
        <v>390</v>
      </c>
      <c r="D227" s="20">
        <v>223094.45666666667</v>
      </c>
      <c r="E227" s="1">
        <f t="shared" si="24"/>
        <v>0</v>
      </c>
      <c r="F227" s="6">
        <f t="shared" si="25"/>
        <v>178475.56533333333</v>
      </c>
      <c r="G227" s="33"/>
      <c r="H227" s="2" t="str">
        <f t="shared" si="26"/>
        <v xml:space="preserve"> OFERTA CON PRECIO APARENTEMENTE BAJO</v>
      </c>
      <c r="I227" s="29"/>
      <c r="J227" s="30">
        <f t="shared" si="27"/>
        <v>0</v>
      </c>
      <c r="K227" s="29"/>
      <c r="L227" s="30">
        <f t="shared" si="28"/>
        <v>0</v>
      </c>
      <c r="M227" s="29"/>
      <c r="N227" s="30">
        <f t="shared" si="29"/>
        <v>0</v>
      </c>
      <c r="O227" s="29"/>
      <c r="P227" s="30">
        <f t="shared" si="30"/>
        <v>0</v>
      </c>
      <c r="Q227" s="31">
        <f t="shared" si="31"/>
        <v>0</v>
      </c>
    </row>
    <row r="228" spans="2:17" ht="27.75" customHeight="1" x14ac:dyDescent="0.25">
      <c r="B228" s="19">
        <v>205</v>
      </c>
      <c r="C228" s="42" t="s">
        <v>391</v>
      </c>
      <c r="D228" s="20">
        <v>771116.43</v>
      </c>
      <c r="E228" s="1">
        <f t="shared" si="24"/>
        <v>0</v>
      </c>
      <c r="F228" s="6">
        <f t="shared" si="25"/>
        <v>616893.14400000009</v>
      </c>
      <c r="G228" s="33"/>
      <c r="H228" s="2" t="str">
        <f t="shared" si="26"/>
        <v xml:space="preserve"> OFERTA CON PRECIO APARENTEMENTE BAJO</v>
      </c>
      <c r="I228" s="29"/>
      <c r="J228" s="30">
        <f t="shared" si="27"/>
        <v>0</v>
      </c>
      <c r="K228" s="29"/>
      <c r="L228" s="30">
        <f t="shared" si="28"/>
        <v>0</v>
      </c>
      <c r="M228" s="29"/>
      <c r="N228" s="30">
        <f t="shared" si="29"/>
        <v>0</v>
      </c>
      <c r="O228" s="29"/>
      <c r="P228" s="30">
        <f t="shared" si="30"/>
        <v>0</v>
      </c>
      <c r="Q228" s="31">
        <f t="shared" si="31"/>
        <v>0</v>
      </c>
    </row>
    <row r="229" spans="2:17" ht="27.75" customHeight="1" x14ac:dyDescent="0.25">
      <c r="B229" s="19">
        <v>206</v>
      </c>
      <c r="C229" s="41" t="s">
        <v>392</v>
      </c>
      <c r="D229" s="20">
        <v>977409.27666666673</v>
      </c>
      <c r="E229" s="1">
        <f t="shared" si="24"/>
        <v>0</v>
      </c>
      <c r="F229" s="6">
        <f t="shared" si="25"/>
        <v>781927.42133333348</v>
      </c>
      <c r="G229" s="33"/>
      <c r="H229" s="2" t="str">
        <f t="shared" si="26"/>
        <v xml:space="preserve"> OFERTA CON PRECIO APARENTEMENTE BAJO</v>
      </c>
      <c r="I229" s="29"/>
      <c r="J229" s="30">
        <f t="shared" si="27"/>
        <v>0</v>
      </c>
      <c r="K229" s="29"/>
      <c r="L229" s="30">
        <f t="shared" si="28"/>
        <v>0</v>
      </c>
      <c r="M229" s="29"/>
      <c r="N229" s="30">
        <f t="shared" si="29"/>
        <v>0</v>
      </c>
      <c r="O229" s="29"/>
      <c r="P229" s="30">
        <f t="shared" si="30"/>
        <v>0</v>
      </c>
      <c r="Q229" s="31">
        <f t="shared" si="31"/>
        <v>0</v>
      </c>
    </row>
    <row r="230" spans="2:17" ht="27.75" customHeight="1" x14ac:dyDescent="0.25">
      <c r="B230" s="19">
        <v>207</v>
      </c>
      <c r="C230" s="41" t="s">
        <v>156</v>
      </c>
      <c r="D230" s="20">
        <v>1003184.28</v>
      </c>
      <c r="E230" s="1">
        <f t="shared" si="24"/>
        <v>0</v>
      </c>
      <c r="F230" s="6">
        <f t="shared" si="25"/>
        <v>802547.42400000012</v>
      </c>
      <c r="G230" s="33"/>
      <c r="H230" s="2" t="str">
        <f t="shared" si="26"/>
        <v xml:space="preserve"> OFERTA CON PRECIO APARENTEMENTE BAJO</v>
      </c>
      <c r="I230" s="29"/>
      <c r="J230" s="30">
        <f t="shared" si="27"/>
        <v>0</v>
      </c>
      <c r="K230" s="29"/>
      <c r="L230" s="30">
        <f t="shared" si="28"/>
        <v>0</v>
      </c>
      <c r="M230" s="29"/>
      <c r="N230" s="30">
        <f t="shared" si="29"/>
        <v>0</v>
      </c>
      <c r="O230" s="29"/>
      <c r="P230" s="30">
        <f t="shared" si="30"/>
        <v>0</v>
      </c>
      <c r="Q230" s="31">
        <f t="shared" si="31"/>
        <v>0</v>
      </c>
    </row>
    <row r="231" spans="2:17" ht="27.75" customHeight="1" x14ac:dyDescent="0.25">
      <c r="B231" s="19">
        <v>208</v>
      </c>
      <c r="C231" s="42" t="s">
        <v>393</v>
      </c>
      <c r="D231" s="20">
        <v>1345215.6666666665</v>
      </c>
      <c r="E231" s="1">
        <f t="shared" si="24"/>
        <v>0</v>
      </c>
      <c r="F231" s="6">
        <f t="shared" si="25"/>
        <v>1076172.5333333332</v>
      </c>
      <c r="G231" s="33"/>
      <c r="H231" s="2" t="str">
        <f t="shared" si="26"/>
        <v xml:space="preserve"> OFERTA CON PRECIO APARENTEMENTE BAJO</v>
      </c>
      <c r="I231" s="29"/>
      <c r="J231" s="30">
        <f t="shared" si="27"/>
        <v>0</v>
      </c>
      <c r="K231" s="29"/>
      <c r="L231" s="30">
        <f t="shared" si="28"/>
        <v>0</v>
      </c>
      <c r="M231" s="29"/>
      <c r="N231" s="30">
        <f t="shared" si="29"/>
        <v>0</v>
      </c>
      <c r="O231" s="29"/>
      <c r="P231" s="30">
        <f t="shared" si="30"/>
        <v>0</v>
      </c>
      <c r="Q231" s="31">
        <f t="shared" si="31"/>
        <v>0</v>
      </c>
    </row>
    <row r="232" spans="2:17" ht="27.75" customHeight="1" x14ac:dyDescent="0.25">
      <c r="B232" s="19">
        <v>209</v>
      </c>
      <c r="C232" s="41" t="s">
        <v>394</v>
      </c>
      <c r="D232" s="20">
        <v>1178377.6666666667</v>
      </c>
      <c r="E232" s="1">
        <f t="shared" si="24"/>
        <v>0</v>
      </c>
      <c r="F232" s="6">
        <f t="shared" si="25"/>
        <v>942702.13333333342</v>
      </c>
      <c r="G232" s="33"/>
      <c r="H232" s="2" t="str">
        <f t="shared" si="26"/>
        <v xml:space="preserve"> OFERTA CON PRECIO APARENTEMENTE BAJO</v>
      </c>
      <c r="I232" s="29"/>
      <c r="J232" s="30">
        <f t="shared" si="27"/>
        <v>0</v>
      </c>
      <c r="K232" s="29"/>
      <c r="L232" s="30">
        <f t="shared" si="28"/>
        <v>0</v>
      </c>
      <c r="M232" s="29"/>
      <c r="N232" s="30">
        <f t="shared" si="29"/>
        <v>0</v>
      </c>
      <c r="O232" s="29"/>
      <c r="P232" s="30">
        <f t="shared" si="30"/>
        <v>0</v>
      </c>
      <c r="Q232" s="31">
        <f t="shared" si="31"/>
        <v>0</v>
      </c>
    </row>
    <row r="233" spans="2:17" ht="27.75" customHeight="1" x14ac:dyDescent="0.25">
      <c r="B233" s="19">
        <v>210</v>
      </c>
      <c r="C233" s="42" t="s">
        <v>157</v>
      </c>
      <c r="D233" s="20">
        <v>1888530</v>
      </c>
      <c r="E233" s="1">
        <f t="shared" si="24"/>
        <v>0</v>
      </c>
      <c r="F233" s="6">
        <f t="shared" si="25"/>
        <v>1510824</v>
      </c>
      <c r="G233" s="33"/>
      <c r="H233" s="2" t="str">
        <f t="shared" si="26"/>
        <v xml:space="preserve"> OFERTA CON PRECIO APARENTEMENTE BAJO</v>
      </c>
      <c r="I233" s="29"/>
      <c r="J233" s="30">
        <f t="shared" si="27"/>
        <v>0</v>
      </c>
      <c r="K233" s="29"/>
      <c r="L233" s="30">
        <f t="shared" si="28"/>
        <v>0</v>
      </c>
      <c r="M233" s="29"/>
      <c r="N233" s="30">
        <f t="shared" si="29"/>
        <v>0</v>
      </c>
      <c r="O233" s="29"/>
      <c r="P233" s="30">
        <f t="shared" si="30"/>
        <v>0</v>
      </c>
      <c r="Q233" s="31">
        <f t="shared" si="31"/>
        <v>0</v>
      </c>
    </row>
    <row r="234" spans="2:17" ht="27.75" customHeight="1" x14ac:dyDescent="0.25">
      <c r="B234" s="19">
        <v>211</v>
      </c>
      <c r="C234" s="41" t="s">
        <v>395</v>
      </c>
      <c r="D234" s="20">
        <v>490938.46666666667</v>
      </c>
      <c r="E234" s="1">
        <f t="shared" si="24"/>
        <v>0</v>
      </c>
      <c r="F234" s="6">
        <f t="shared" si="25"/>
        <v>392750.77333333337</v>
      </c>
      <c r="G234" s="33"/>
      <c r="H234" s="2" t="str">
        <f t="shared" si="26"/>
        <v xml:space="preserve"> OFERTA CON PRECIO APARENTEMENTE BAJO</v>
      </c>
      <c r="I234" s="29"/>
      <c r="J234" s="30">
        <f t="shared" si="27"/>
        <v>0</v>
      </c>
      <c r="K234" s="29"/>
      <c r="L234" s="30">
        <f t="shared" si="28"/>
        <v>0</v>
      </c>
      <c r="M234" s="29"/>
      <c r="N234" s="30">
        <f t="shared" si="29"/>
        <v>0</v>
      </c>
      <c r="O234" s="29"/>
      <c r="P234" s="30">
        <f t="shared" si="30"/>
        <v>0</v>
      </c>
      <c r="Q234" s="31">
        <f t="shared" si="31"/>
        <v>0</v>
      </c>
    </row>
    <row r="235" spans="2:17" ht="27.75" customHeight="1" x14ac:dyDescent="0.25">
      <c r="B235" s="19">
        <v>212</v>
      </c>
      <c r="C235" s="41" t="s">
        <v>158</v>
      </c>
      <c r="D235" s="20">
        <v>1002464.33</v>
      </c>
      <c r="E235" s="1">
        <f t="shared" si="24"/>
        <v>0</v>
      </c>
      <c r="F235" s="6">
        <f t="shared" si="25"/>
        <v>801971.46400000004</v>
      </c>
      <c r="G235" s="33"/>
      <c r="H235" s="2" t="str">
        <f t="shared" si="26"/>
        <v xml:space="preserve"> OFERTA CON PRECIO APARENTEMENTE BAJO</v>
      </c>
      <c r="I235" s="29"/>
      <c r="J235" s="30">
        <f t="shared" si="27"/>
        <v>0</v>
      </c>
      <c r="K235" s="29"/>
      <c r="L235" s="30">
        <f t="shared" si="28"/>
        <v>0</v>
      </c>
      <c r="M235" s="29"/>
      <c r="N235" s="30">
        <f t="shared" si="29"/>
        <v>0</v>
      </c>
      <c r="O235" s="29"/>
      <c r="P235" s="30">
        <f t="shared" si="30"/>
        <v>0</v>
      </c>
      <c r="Q235" s="31">
        <f t="shared" si="31"/>
        <v>0</v>
      </c>
    </row>
    <row r="236" spans="2:17" ht="27.75" customHeight="1" x14ac:dyDescent="0.25">
      <c r="B236" s="19">
        <v>213</v>
      </c>
      <c r="C236" s="42" t="s">
        <v>159</v>
      </c>
      <c r="D236" s="20">
        <v>1761438</v>
      </c>
      <c r="E236" s="1">
        <f t="shared" si="24"/>
        <v>0</v>
      </c>
      <c r="F236" s="6">
        <f t="shared" si="25"/>
        <v>1409150.4000000001</v>
      </c>
      <c r="G236" s="33"/>
      <c r="H236" s="2" t="str">
        <f t="shared" si="26"/>
        <v xml:space="preserve"> OFERTA CON PRECIO APARENTEMENTE BAJO</v>
      </c>
      <c r="I236" s="29"/>
      <c r="J236" s="30">
        <f t="shared" si="27"/>
        <v>0</v>
      </c>
      <c r="K236" s="29"/>
      <c r="L236" s="30">
        <f t="shared" si="28"/>
        <v>0</v>
      </c>
      <c r="M236" s="29"/>
      <c r="N236" s="30">
        <f t="shared" si="29"/>
        <v>0</v>
      </c>
      <c r="O236" s="29"/>
      <c r="P236" s="30">
        <f t="shared" si="30"/>
        <v>0</v>
      </c>
      <c r="Q236" s="31">
        <f t="shared" si="31"/>
        <v>0</v>
      </c>
    </row>
    <row r="237" spans="2:17" ht="27.75" customHeight="1" x14ac:dyDescent="0.25">
      <c r="B237" s="19">
        <v>214</v>
      </c>
      <c r="C237" s="41" t="s">
        <v>160</v>
      </c>
      <c r="D237" s="20">
        <v>182391.69666666668</v>
      </c>
      <c r="E237" s="1">
        <f t="shared" si="24"/>
        <v>0</v>
      </c>
      <c r="F237" s="6">
        <f t="shared" si="25"/>
        <v>145913.35733333335</v>
      </c>
      <c r="G237" s="33"/>
      <c r="H237" s="2" t="str">
        <f t="shared" si="26"/>
        <v xml:space="preserve"> OFERTA CON PRECIO APARENTEMENTE BAJO</v>
      </c>
      <c r="I237" s="29"/>
      <c r="J237" s="30">
        <f t="shared" si="27"/>
        <v>0</v>
      </c>
      <c r="K237" s="29"/>
      <c r="L237" s="30">
        <f t="shared" si="28"/>
        <v>0</v>
      </c>
      <c r="M237" s="29"/>
      <c r="N237" s="30">
        <f t="shared" si="29"/>
        <v>0</v>
      </c>
      <c r="O237" s="29"/>
      <c r="P237" s="30">
        <f t="shared" si="30"/>
        <v>0</v>
      </c>
      <c r="Q237" s="31">
        <f t="shared" si="31"/>
        <v>0</v>
      </c>
    </row>
    <row r="238" spans="2:17" ht="27.75" customHeight="1" x14ac:dyDescent="0.25">
      <c r="B238" s="19">
        <v>215</v>
      </c>
      <c r="C238" s="41" t="s">
        <v>161</v>
      </c>
      <c r="D238" s="20">
        <v>341215.04666666663</v>
      </c>
      <c r="E238" s="1">
        <f t="shared" si="24"/>
        <v>0</v>
      </c>
      <c r="F238" s="6">
        <f t="shared" si="25"/>
        <v>272972.03733333334</v>
      </c>
      <c r="G238" s="33"/>
      <c r="H238" s="2" t="str">
        <f t="shared" si="26"/>
        <v xml:space="preserve"> OFERTA CON PRECIO APARENTEMENTE BAJO</v>
      </c>
      <c r="I238" s="29"/>
      <c r="J238" s="30">
        <f t="shared" si="27"/>
        <v>0</v>
      </c>
      <c r="K238" s="29"/>
      <c r="L238" s="30">
        <f t="shared" si="28"/>
        <v>0</v>
      </c>
      <c r="M238" s="29"/>
      <c r="N238" s="30">
        <f t="shared" si="29"/>
        <v>0</v>
      </c>
      <c r="O238" s="29"/>
      <c r="P238" s="30">
        <f t="shared" si="30"/>
        <v>0</v>
      </c>
      <c r="Q238" s="31">
        <f t="shared" si="31"/>
        <v>0</v>
      </c>
    </row>
    <row r="239" spans="2:17" ht="27.75" customHeight="1" x14ac:dyDescent="0.25">
      <c r="B239" s="19">
        <v>216</v>
      </c>
      <c r="C239" s="42" t="s">
        <v>396</v>
      </c>
      <c r="D239" s="20">
        <v>163817.38333333333</v>
      </c>
      <c r="E239" s="1">
        <f t="shared" si="24"/>
        <v>0</v>
      </c>
      <c r="F239" s="6">
        <f t="shared" si="25"/>
        <v>131053.90666666668</v>
      </c>
      <c r="G239" s="33"/>
      <c r="H239" s="2" t="str">
        <f t="shared" si="26"/>
        <v xml:space="preserve"> OFERTA CON PRECIO APARENTEMENTE BAJO</v>
      </c>
      <c r="I239" s="29"/>
      <c r="J239" s="30">
        <f t="shared" si="27"/>
        <v>0</v>
      </c>
      <c r="K239" s="29"/>
      <c r="L239" s="30">
        <f t="shared" si="28"/>
        <v>0</v>
      </c>
      <c r="M239" s="29"/>
      <c r="N239" s="30">
        <f t="shared" si="29"/>
        <v>0</v>
      </c>
      <c r="O239" s="29"/>
      <c r="P239" s="30">
        <f t="shared" si="30"/>
        <v>0</v>
      </c>
      <c r="Q239" s="31">
        <f t="shared" si="31"/>
        <v>0</v>
      </c>
    </row>
    <row r="240" spans="2:17" ht="27.75" customHeight="1" x14ac:dyDescent="0.25">
      <c r="B240" s="19">
        <v>217</v>
      </c>
      <c r="C240" s="41" t="s">
        <v>163</v>
      </c>
      <c r="D240" s="20">
        <v>680703.40333333332</v>
      </c>
      <c r="E240" s="1">
        <f t="shared" si="24"/>
        <v>0</v>
      </c>
      <c r="F240" s="6">
        <f t="shared" si="25"/>
        <v>544562.72266666673</v>
      </c>
      <c r="G240" s="33"/>
      <c r="H240" s="2" t="str">
        <f t="shared" si="26"/>
        <v xml:space="preserve"> OFERTA CON PRECIO APARENTEMENTE BAJO</v>
      </c>
      <c r="I240" s="29"/>
      <c r="J240" s="30">
        <f t="shared" si="27"/>
        <v>0</v>
      </c>
      <c r="K240" s="29"/>
      <c r="L240" s="30">
        <f t="shared" si="28"/>
        <v>0</v>
      </c>
      <c r="M240" s="29"/>
      <c r="N240" s="30">
        <f t="shared" si="29"/>
        <v>0</v>
      </c>
      <c r="O240" s="29"/>
      <c r="P240" s="30">
        <f t="shared" si="30"/>
        <v>0</v>
      </c>
      <c r="Q240" s="31">
        <f t="shared" si="31"/>
        <v>0</v>
      </c>
    </row>
    <row r="241" spans="2:17" ht="27.75" customHeight="1" x14ac:dyDescent="0.25">
      <c r="B241" s="19">
        <v>218</v>
      </c>
      <c r="C241" s="41" t="s">
        <v>164</v>
      </c>
      <c r="D241" s="20">
        <v>822426.45333333325</v>
      </c>
      <c r="E241" s="1">
        <f t="shared" si="24"/>
        <v>0</v>
      </c>
      <c r="F241" s="6">
        <f t="shared" si="25"/>
        <v>657941.16266666667</v>
      </c>
      <c r="G241" s="33"/>
      <c r="H241" s="2" t="str">
        <f t="shared" si="26"/>
        <v xml:space="preserve"> OFERTA CON PRECIO APARENTEMENTE BAJO</v>
      </c>
      <c r="I241" s="29"/>
      <c r="J241" s="30">
        <f t="shared" si="27"/>
        <v>0</v>
      </c>
      <c r="K241" s="29"/>
      <c r="L241" s="30">
        <f t="shared" si="28"/>
        <v>0</v>
      </c>
      <c r="M241" s="29"/>
      <c r="N241" s="30">
        <f t="shared" si="29"/>
        <v>0</v>
      </c>
      <c r="O241" s="29"/>
      <c r="P241" s="30">
        <f t="shared" si="30"/>
        <v>0</v>
      </c>
      <c r="Q241" s="31">
        <f t="shared" si="31"/>
        <v>0</v>
      </c>
    </row>
    <row r="242" spans="2:17" ht="27.75" customHeight="1" x14ac:dyDescent="0.25">
      <c r="B242" s="19">
        <v>219</v>
      </c>
      <c r="C242" s="42" t="s">
        <v>397</v>
      </c>
      <c r="D242" s="20">
        <v>55516.673333333332</v>
      </c>
      <c r="E242" s="1">
        <f t="shared" si="24"/>
        <v>0</v>
      </c>
      <c r="F242" s="6">
        <f t="shared" si="25"/>
        <v>44413.33866666667</v>
      </c>
      <c r="G242" s="33"/>
      <c r="H242" s="2" t="str">
        <f t="shared" si="26"/>
        <v xml:space="preserve"> OFERTA CON PRECIO APARENTEMENTE BAJO</v>
      </c>
      <c r="I242" s="29"/>
      <c r="J242" s="30">
        <f t="shared" si="27"/>
        <v>0</v>
      </c>
      <c r="K242" s="29"/>
      <c r="L242" s="30">
        <f t="shared" si="28"/>
        <v>0</v>
      </c>
      <c r="M242" s="29"/>
      <c r="N242" s="30">
        <f t="shared" si="29"/>
        <v>0</v>
      </c>
      <c r="O242" s="29"/>
      <c r="P242" s="30">
        <f t="shared" si="30"/>
        <v>0</v>
      </c>
      <c r="Q242" s="31">
        <f t="shared" si="31"/>
        <v>0</v>
      </c>
    </row>
    <row r="243" spans="2:17" ht="27.75" customHeight="1" x14ac:dyDescent="0.25">
      <c r="B243" s="19">
        <v>220</v>
      </c>
      <c r="C243" s="41" t="s">
        <v>166</v>
      </c>
      <c r="D243" s="20">
        <v>55516.673333333332</v>
      </c>
      <c r="E243" s="1">
        <f t="shared" si="24"/>
        <v>0</v>
      </c>
      <c r="F243" s="6">
        <f t="shared" si="25"/>
        <v>44413.33866666667</v>
      </c>
      <c r="G243" s="33"/>
      <c r="H243" s="2" t="str">
        <f t="shared" si="26"/>
        <v xml:space="preserve"> OFERTA CON PRECIO APARENTEMENTE BAJO</v>
      </c>
      <c r="I243" s="29"/>
      <c r="J243" s="30">
        <f t="shared" si="27"/>
        <v>0</v>
      </c>
      <c r="K243" s="29"/>
      <c r="L243" s="30">
        <f t="shared" si="28"/>
        <v>0</v>
      </c>
      <c r="M243" s="29"/>
      <c r="N243" s="30">
        <f t="shared" si="29"/>
        <v>0</v>
      </c>
      <c r="O243" s="29"/>
      <c r="P243" s="30">
        <f t="shared" si="30"/>
        <v>0</v>
      </c>
      <c r="Q243" s="31">
        <f t="shared" si="31"/>
        <v>0</v>
      </c>
    </row>
    <row r="244" spans="2:17" ht="27.75" customHeight="1" x14ac:dyDescent="0.25">
      <c r="B244" s="19">
        <v>221</v>
      </c>
      <c r="C244" s="41" t="s">
        <v>167</v>
      </c>
      <c r="D244" s="20">
        <v>1249024</v>
      </c>
      <c r="E244" s="1">
        <f t="shared" si="24"/>
        <v>0</v>
      </c>
      <c r="F244" s="6">
        <f t="shared" si="25"/>
        <v>999219.20000000007</v>
      </c>
      <c r="G244" s="33"/>
      <c r="H244" s="2" t="str">
        <f t="shared" si="26"/>
        <v xml:space="preserve"> OFERTA CON PRECIO APARENTEMENTE BAJO</v>
      </c>
      <c r="I244" s="29"/>
      <c r="J244" s="30">
        <f t="shared" si="27"/>
        <v>0</v>
      </c>
      <c r="K244" s="29"/>
      <c r="L244" s="30">
        <f t="shared" si="28"/>
        <v>0</v>
      </c>
      <c r="M244" s="29"/>
      <c r="N244" s="30">
        <f t="shared" si="29"/>
        <v>0</v>
      </c>
      <c r="O244" s="29"/>
      <c r="P244" s="30">
        <f t="shared" si="30"/>
        <v>0</v>
      </c>
      <c r="Q244" s="31">
        <f t="shared" si="31"/>
        <v>0</v>
      </c>
    </row>
    <row r="245" spans="2:17" ht="27.75" customHeight="1" x14ac:dyDescent="0.25">
      <c r="B245" s="19">
        <v>222</v>
      </c>
      <c r="C245" s="42" t="s">
        <v>168</v>
      </c>
      <c r="D245" s="20">
        <v>712639.03666666674</v>
      </c>
      <c r="E245" s="1">
        <f t="shared" si="24"/>
        <v>0</v>
      </c>
      <c r="F245" s="6">
        <f t="shared" si="25"/>
        <v>570111.22933333344</v>
      </c>
      <c r="G245" s="33"/>
      <c r="H245" s="2" t="str">
        <f t="shared" si="26"/>
        <v xml:space="preserve"> OFERTA CON PRECIO APARENTEMENTE BAJO</v>
      </c>
      <c r="I245" s="29"/>
      <c r="J245" s="30">
        <f t="shared" si="27"/>
        <v>0</v>
      </c>
      <c r="K245" s="29"/>
      <c r="L245" s="30">
        <f t="shared" si="28"/>
        <v>0</v>
      </c>
      <c r="M245" s="29"/>
      <c r="N245" s="30">
        <f t="shared" si="29"/>
        <v>0</v>
      </c>
      <c r="O245" s="29"/>
      <c r="P245" s="30">
        <f t="shared" si="30"/>
        <v>0</v>
      </c>
      <c r="Q245" s="31">
        <f t="shared" si="31"/>
        <v>0</v>
      </c>
    </row>
    <row r="246" spans="2:17" ht="27.75" customHeight="1" x14ac:dyDescent="0.25">
      <c r="B246" s="19">
        <v>223</v>
      </c>
      <c r="C246" s="41" t="s">
        <v>169</v>
      </c>
      <c r="D246" s="20">
        <v>1210190.3333333333</v>
      </c>
      <c r="E246" s="1">
        <f t="shared" si="24"/>
        <v>0</v>
      </c>
      <c r="F246" s="6">
        <f t="shared" si="25"/>
        <v>968152.2666666666</v>
      </c>
      <c r="G246" s="33"/>
      <c r="H246" s="2" t="str">
        <f t="shared" si="26"/>
        <v xml:space="preserve"> OFERTA CON PRECIO APARENTEMENTE BAJO</v>
      </c>
      <c r="I246" s="29"/>
      <c r="J246" s="30">
        <f t="shared" si="27"/>
        <v>0</v>
      </c>
      <c r="K246" s="29"/>
      <c r="L246" s="30">
        <f t="shared" si="28"/>
        <v>0</v>
      </c>
      <c r="M246" s="29"/>
      <c r="N246" s="30">
        <f t="shared" si="29"/>
        <v>0</v>
      </c>
      <c r="O246" s="29"/>
      <c r="P246" s="30">
        <f t="shared" si="30"/>
        <v>0</v>
      </c>
      <c r="Q246" s="31">
        <f t="shared" si="31"/>
        <v>0</v>
      </c>
    </row>
    <row r="247" spans="2:17" ht="27.75" customHeight="1" x14ac:dyDescent="0.25">
      <c r="B247" s="19">
        <v>224</v>
      </c>
      <c r="C247" s="41" t="s">
        <v>170</v>
      </c>
      <c r="D247" s="20">
        <v>292258.84333333332</v>
      </c>
      <c r="E247" s="1">
        <f t="shared" si="24"/>
        <v>0</v>
      </c>
      <c r="F247" s="6">
        <f t="shared" si="25"/>
        <v>233807.07466666668</v>
      </c>
      <c r="G247" s="33"/>
      <c r="H247" s="2" t="str">
        <f t="shared" si="26"/>
        <v xml:space="preserve"> OFERTA CON PRECIO APARENTEMENTE BAJO</v>
      </c>
      <c r="I247" s="29"/>
      <c r="J247" s="30">
        <f t="shared" si="27"/>
        <v>0</v>
      </c>
      <c r="K247" s="29"/>
      <c r="L247" s="30">
        <f t="shared" si="28"/>
        <v>0</v>
      </c>
      <c r="M247" s="29"/>
      <c r="N247" s="30">
        <f t="shared" si="29"/>
        <v>0</v>
      </c>
      <c r="O247" s="29"/>
      <c r="P247" s="30">
        <f t="shared" si="30"/>
        <v>0</v>
      </c>
      <c r="Q247" s="31">
        <f t="shared" si="31"/>
        <v>0</v>
      </c>
    </row>
    <row r="248" spans="2:17" ht="27.75" customHeight="1" x14ac:dyDescent="0.25">
      <c r="B248" s="19">
        <v>225</v>
      </c>
      <c r="C248" s="42" t="s">
        <v>172</v>
      </c>
      <c r="D248" s="20">
        <v>116254.27333333335</v>
      </c>
      <c r="E248" s="1">
        <f t="shared" si="24"/>
        <v>0</v>
      </c>
      <c r="F248" s="6">
        <f t="shared" si="25"/>
        <v>93003.418666666679</v>
      </c>
      <c r="G248" s="33"/>
      <c r="H248" s="2" t="str">
        <f t="shared" si="26"/>
        <v xml:space="preserve"> OFERTA CON PRECIO APARENTEMENTE BAJO</v>
      </c>
      <c r="I248" s="29"/>
      <c r="J248" s="30">
        <f t="shared" si="27"/>
        <v>0</v>
      </c>
      <c r="K248" s="29"/>
      <c r="L248" s="30">
        <f t="shared" si="28"/>
        <v>0</v>
      </c>
      <c r="M248" s="29"/>
      <c r="N248" s="30">
        <f t="shared" si="29"/>
        <v>0</v>
      </c>
      <c r="O248" s="29"/>
      <c r="P248" s="30">
        <f t="shared" si="30"/>
        <v>0</v>
      </c>
      <c r="Q248" s="31">
        <f t="shared" si="31"/>
        <v>0</v>
      </c>
    </row>
    <row r="249" spans="2:17" ht="27.75" customHeight="1" x14ac:dyDescent="0.25">
      <c r="B249" s="19">
        <v>226</v>
      </c>
      <c r="C249" s="41" t="s">
        <v>173</v>
      </c>
      <c r="D249" s="20">
        <v>1475957</v>
      </c>
      <c r="E249" s="1">
        <f t="shared" si="24"/>
        <v>0</v>
      </c>
      <c r="F249" s="6">
        <f t="shared" si="25"/>
        <v>1180765.6000000001</v>
      </c>
      <c r="G249" s="33"/>
      <c r="H249" s="2" t="str">
        <f t="shared" si="26"/>
        <v xml:space="preserve"> OFERTA CON PRECIO APARENTEMENTE BAJO</v>
      </c>
      <c r="I249" s="29"/>
      <c r="J249" s="30">
        <f t="shared" si="27"/>
        <v>0</v>
      </c>
      <c r="K249" s="29"/>
      <c r="L249" s="30">
        <f t="shared" si="28"/>
        <v>0</v>
      </c>
      <c r="M249" s="29"/>
      <c r="N249" s="30">
        <f t="shared" si="29"/>
        <v>0</v>
      </c>
      <c r="O249" s="29"/>
      <c r="P249" s="30">
        <f t="shared" si="30"/>
        <v>0</v>
      </c>
      <c r="Q249" s="31">
        <f t="shared" si="31"/>
        <v>0</v>
      </c>
    </row>
    <row r="250" spans="2:17" ht="27.75" customHeight="1" x14ac:dyDescent="0.25">
      <c r="B250" s="19">
        <v>227</v>
      </c>
      <c r="C250" s="41" t="s">
        <v>174</v>
      </c>
      <c r="D250" s="20">
        <v>1662390.3333333335</v>
      </c>
      <c r="E250" s="1">
        <f t="shared" si="24"/>
        <v>0</v>
      </c>
      <c r="F250" s="6">
        <f t="shared" si="25"/>
        <v>1329912.2666666668</v>
      </c>
      <c r="G250" s="33"/>
      <c r="H250" s="2" t="str">
        <f t="shared" si="26"/>
        <v xml:space="preserve"> OFERTA CON PRECIO APARENTEMENTE BAJO</v>
      </c>
      <c r="I250" s="29"/>
      <c r="J250" s="30">
        <f t="shared" si="27"/>
        <v>0</v>
      </c>
      <c r="K250" s="29"/>
      <c r="L250" s="30">
        <f t="shared" si="28"/>
        <v>0</v>
      </c>
      <c r="M250" s="29"/>
      <c r="N250" s="30">
        <f t="shared" si="29"/>
        <v>0</v>
      </c>
      <c r="O250" s="29"/>
      <c r="P250" s="30">
        <f t="shared" si="30"/>
        <v>0</v>
      </c>
      <c r="Q250" s="31">
        <f t="shared" si="31"/>
        <v>0</v>
      </c>
    </row>
    <row r="251" spans="2:17" ht="27.75" customHeight="1" x14ac:dyDescent="0.25">
      <c r="B251" s="19">
        <v>228</v>
      </c>
      <c r="C251" s="42" t="s">
        <v>175</v>
      </c>
      <c r="D251" s="20">
        <v>149529.84666666668</v>
      </c>
      <c r="E251" s="1">
        <f t="shared" si="24"/>
        <v>0</v>
      </c>
      <c r="F251" s="6">
        <f t="shared" si="25"/>
        <v>119623.87733333335</v>
      </c>
      <c r="G251" s="33"/>
      <c r="H251" s="2" t="str">
        <f t="shared" si="26"/>
        <v xml:space="preserve"> OFERTA CON PRECIO APARENTEMENTE BAJO</v>
      </c>
      <c r="I251" s="29"/>
      <c r="J251" s="30">
        <f t="shared" si="27"/>
        <v>0</v>
      </c>
      <c r="K251" s="29"/>
      <c r="L251" s="30">
        <f t="shared" si="28"/>
        <v>0</v>
      </c>
      <c r="M251" s="29"/>
      <c r="N251" s="30">
        <f t="shared" si="29"/>
        <v>0</v>
      </c>
      <c r="O251" s="29"/>
      <c r="P251" s="30">
        <f t="shared" si="30"/>
        <v>0</v>
      </c>
      <c r="Q251" s="31">
        <f t="shared" si="31"/>
        <v>0</v>
      </c>
    </row>
    <row r="252" spans="2:17" ht="27.75" customHeight="1" x14ac:dyDescent="0.25">
      <c r="B252" s="19">
        <v>229</v>
      </c>
      <c r="C252" s="41" t="s">
        <v>176</v>
      </c>
      <c r="D252" s="20">
        <v>391404.88333333336</v>
      </c>
      <c r="E252" s="1">
        <f t="shared" si="24"/>
        <v>0</v>
      </c>
      <c r="F252" s="6">
        <f t="shared" si="25"/>
        <v>313123.90666666668</v>
      </c>
      <c r="G252" s="33"/>
      <c r="H252" s="2" t="str">
        <f t="shared" si="26"/>
        <v xml:space="preserve"> OFERTA CON PRECIO APARENTEMENTE BAJO</v>
      </c>
      <c r="I252" s="29"/>
      <c r="J252" s="30">
        <f t="shared" si="27"/>
        <v>0</v>
      </c>
      <c r="K252" s="29"/>
      <c r="L252" s="30">
        <f t="shared" si="28"/>
        <v>0</v>
      </c>
      <c r="M252" s="29"/>
      <c r="N252" s="30">
        <f t="shared" si="29"/>
        <v>0</v>
      </c>
      <c r="O252" s="29"/>
      <c r="P252" s="30">
        <f t="shared" si="30"/>
        <v>0</v>
      </c>
      <c r="Q252" s="31">
        <f t="shared" si="31"/>
        <v>0</v>
      </c>
    </row>
    <row r="253" spans="2:17" ht="27.75" customHeight="1" x14ac:dyDescent="0.25">
      <c r="B253" s="19">
        <v>230</v>
      </c>
      <c r="C253" s="41" t="s">
        <v>177</v>
      </c>
      <c r="D253" s="20">
        <v>5434055.666666666</v>
      </c>
      <c r="E253" s="1">
        <f t="shared" si="24"/>
        <v>0</v>
      </c>
      <c r="F253" s="6">
        <f t="shared" si="25"/>
        <v>4347244.5333333332</v>
      </c>
      <c r="G253" s="33"/>
      <c r="H253" s="2" t="str">
        <f t="shared" si="26"/>
        <v xml:space="preserve"> OFERTA CON PRECIO APARENTEMENTE BAJO</v>
      </c>
      <c r="I253" s="29"/>
      <c r="J253" s="30">
        <f t="shared" si="27"/>
        <v>0</v>
      </c>
      <c r="K253" s="29"/>
      <c r="L253" s="30">
        <f t="shared" si="28"/>
        <v>0</v>
      </c>
      <c r="M253" s="29"/>
      <c r="N253" s="30">
        <f t="shared" si="29"/>
        <v>0</v>
      </c>
      <c r="O253" s="29"/>
      <c r="P253" s="30">
        <f t="shared" si="30"/>
        <v>0</v>
      </c>
      <c r="Q253" s="31">
        <f t="shared" si="31"/>
        <v>0</v>
      </c>
    </row>
    <row r="254" spans="2:17" ht="27.75" customHeight="1" x14ac:dyDescent="0.25">
      <c r="B254" s="19">
        <v>231</v>
      </c>
      <c r="C254" s="42" t="s">
        <v>178</v>
      </c>
      <c r="D254" s="20">
        <v>41562.73333333333</v>
      </c>
      <c r="E254" s="1">
        <f t="shared" si="24"/>
        <v>0</v>
      </c>
      <c r="F254" s="6">
        <f t="shared" si="25"/>
        <v>33250.186666666668</v>
      </c>
      <c r="G254" s="33"/>
      <c r="H254" s="2" t="str">
        <f t="shared" si="26"/>
        <v xml:space="preserve"> OFERTA CON PRECIO APARENTEMENTE BAJO</v>
      </c>
      <c r="I254" s="29"/>
      <c r="J254" s="30">
        <f t="shared" si="27"/>
        <v>0</v>
      </c>
      <c r="K254" s="29"/>
      <c r="L254" s="30">
        <f t="shared" si="28"/>
        <v>0</v>
      </c>
      <c r="M254" s="29"/>
      <c r="N254" s="30">
        <f t="shared" si="29"/>
        <v>0</v>
      </c>
      <c r="O254" s="29"/>
      <c r="P254" s="30">
        <f t="shared" si="30"/>
        <v>0</v>
      </c>
      <c r="Q254" s="31">
        <f t="shared" si="31"/>
        <v>0</v>
      </c>
    </row>
    <row r="255" spans="2:17" ht="27.75" customHeight="1" x14ac:dyDescent="0.25">
      <c r="B255" s="19">
        <v>232</v>
      </c>
      <c r="C255" s="41" t="s">
        <v>179</v>
      </c>
      <c r="D255" s="20">
        <v>763835.61333333328</v>
      </c>
      <c r="E255" s="1">
        <f t="shared" si="24"/>
        <v>0</v>
      </c>
      <c r="F255" s="6">
        <f t="shared" si="25"/>
        <v>611068.49066666665</v>
      </c>
      <c r="G255" s="33"/>
      <c r="H255" s="2" t="str">
        <f t="shared" si="26"/>
        <v xml:space="preserve"> OFERTA CON PRECIO APARENTEMENTE BAJO</v>
      </c>
      <c r="I255" s="29"/>
      <c r="J255" s="30">
        <f t="shared" si="27"/>
        <v>0</v>
      </c>
      <c r="K255" s="29"/>
      <c r="L255" s="30">
        <f t="shared" si="28"/>
        <v>0</v>
      </c>
      <c r="M255" s="29"/>
      <c r="N255" s="30">
        <f t="shared" si="29"/>
        <v>0</v>
      </c>
      <c r="O255" s="29"/>
      <c r="P255" s="30">
        <f t="shared" si="30"/>
        <v>0</v>
      </c>
      <c r="Q255" s="31">
        <f t="shared" si="31"/>
        <v>0</v>
      </c>
    </row>
    <row r="256" spans="2:17" ht="27.75" customHeight="1" x14ac:dyDescent="0.25">
      <c r="B256" s="19">
        <v>233</v>
      </c>
      <c r="C256" s="41" t="s">
        <v>180</v>
      </c>
      <c r="D256" s="20">
        <v>1688372</v>
      </c>
      <c r="E256" s="1">
        <f t="shared" si="24"/>
        <v>0</v>
      </c>
      <c r="F256" s="6">
        <f t="shared" si="25"/>
        <v>1350697.6</v>
      </c>
      <c r="G256" s="33"/>
      <c r="H256" s="2" t="str">
        <f t="shared" si="26"/>
        <v xml:space="preserve"> OFERTA CON PRECIO APARENTEMENTE BAJO</v>
      </c>
      <c r="I256" s="29"/>
      <c r="J256" s="30">
        <f t="shared" si="27"/>
        <v>0</v>
      </c>
      <c r="K256" s="29"/>
      <c r="L256" s="30">
        <f t="shared" si="28"/>
        <v>0</v>
      </c>
      <c r="M256" s="29"/>
      <c r="N256" s="30">
        <f t="shared" si="29"/>
        <v>0</v>
      </c>
      <c r="O256" s="29"/>
      <c r="P256" s="30">
        <f t="shared" si="30"/>
        <v>0</v>
      </c>
      <c r="Q256" s="31">
        <f t="shared" si="31"/>
        <v>0</v>
      </c>
    </row>
    <row r="257" spans="2:17" ht="27.75" customHeight="1" x14ac:dyDescent="0.25">
      <c r="B257" s="19">
        <v>234</v>
      </c>
      <c r="C257" s="42" t="s">
        <v>181</v>
      </c>
      <c r="D257" s="20">
        <v>1078955.5466666666</v>
      </c>
      <c r="E257" s="1">
        <f t="shared" si="24"/>
        <v>0</v>
      </c>
      <c r="F257" s="6">
        <f t="shared" si="25"/>
        <v>863164.43733333331</v>
      </c>
      <c r="G257" s="33"/>
      <c r="H257" s="2" t="str">
        <f t="shared" si="26"/>
        <v xml:space="preserve"> OFERTA CON PRECIO APARENTEMENTE BAJO</v>
      </c>
      <c r="I257" s="29"/>
      <c r="J257" s="30">
        <f t="shared" si="27"/>
        <v>0</v>
      </c>
      <c r="K257" s="29"/>
      <c r="L257" s="30">
        <f t="shared" si="28"/>
        <v>0</v>
      </c>
      <c r="M257" s="29"/>
      <c r="N257" s="30">
        <f t="shared" si="29"/>
        <v>0</v>
      </c>
      <c r="O257" s="29"/>
      <c r="P257" s="30">
        <f t="shared" si="30"/>
        <v>0</v>
      </c>
      <c r="Q257" s="31">
        <f t="shared" si="31"/>
        <v>0</v>
      </c>
    </row>
    <row r="258" spans="2:17" ht="27.75" customHeight="1" x14ac:dyDescent="0.25">
      <c r="B258" s="19">
        <v>235</v>
      </c>
      <c r="C258" s="41" t="s">
        <v>182</v>
      </c>
      <c r="D258" s="20">
        <v>1244806.6400000001</v>
      </c>
      <c r="E258" s="1">
        <f t="shared" si="24"/>
        <v>0</v>
      </c>
      <c r="F258" s="6">
        <f t="shared" si="25"/>
        <v>995845.31200000015</v>
      </c>
      <c r="G258" s="33"/>
      <c r="H258" s="2" t="str">
        <f t="shared" si="26"/>
        <v xml:space="preserve"> OFERTA CON PRECIO APARENTEMENTE BAJO</v>
      </c>
      <c r="I258" s="29"/>
      <c r="J258" s="30">
        <f t="shared" si="27"/>
        <v>0</v>
      </c>
      <c r="K258" s="29"/>
      <c r="L258" s="30">
        <f t="shared" si="28"/>
        <v>0</v>
      </c>
      <c r="M258" s="29"/>
      <c r="N258" s="30">
        <f t="shared" si="29"/>
        <v>0</v>
      </c>
      <c r="O258" s="29"/>
      <c r="P258" s="30">
        <f t="shared" si="30"/>
        <v>0</v>
      </c>
      <c r="Q258" s="31">
        <f t="shared" si="31"/>
        <v>0</v>
      </c>
    </row>
    <row r="259" spans="2:17" ht="27.75" customHeight="1" x14ac:dyDescent="0.25">
      <c r="B259" s="19">
        <v>236</v>
      </c>
      <c r="C259" s="42" t="s">
        <v>183</v>
      </c>
      <c r="D259" s="20">
        <v>7323656.666666666</v>
      </c>
      <c r="E259" s="1">
        <f t="shared" si="24"/>
        <v>0</v>
      </c>
      <c r="F259" s="6">
        <f t="shared" si="25"/>
        <v>5858925.333333333</v>
      </c>
      <c r="G259" s="33"/>
      <c r="H259" s="2" t="str">
        <f t="shared" si="26"/>
        <v xml:space="preserve"> OFERTA CON PRECIO APARENTEMENTE BAJO</v>
      </c>
      <c r="I259" s="29"/>
      <c r="J259" s="30">
        <f t="shared" si="27"/>
        <v>0</v>
      </c>
      <c r="K259" s="29"/>
      <c r="L259" s="30">
        <f t="shared" si="28"/>
        <v>0</v>
      </c>
      <c r="M259" s="29"/>
      <c r="N259" s="30">
        <f t="shared" si="29"/>
        <v>0</v>
      </c>
      <c r="O259" s="29"/>
      <c r="P259" s="30">
        <f t="shared" si="30"/>
        <v>0</v>
      </c>
      <c r="Q259" s="31">
        <f t="shared" si="31"/>
        <v>0</v>
      </c>
    </row>
    <row r="260" spans="2:17" ht="27.75" customHeight="1" x14ac:dyDescent="0.25">
      <c r="B260" s="19">
        <v>237</v>
      </c>
      <c r="C260" s="41" t="s">
        <v>187</v>
      </c>
      <c r="D260" s="20">
        <v>217080.59333333332</v>
      </c>
      <c r="E260" s="1">
        <f t="shared" si="24"/>
        <v>0</v>
      </c>
      <c r="F260" s="6">
        <f t="shared" si="25"/>
        <v>173664.47466666668</v>
      </c>
      <c r="G260" s="33"/>
      <c r="H260" s="2" t="str">
        <f t="shared" si="26"/>
        <v xml:space="preserve"> OFERTA CON PRECIO APARENTEMENTE BAJO</v>
      </c>
      <c r="I260" s="29"/>
      <c r="J260" s="30">
        <f t="shared" si="27"/>
        <v>0</v>
      </c>
      <c r="K260" s="29"/>
      <c r="L260" s="30">
        <f t="shared" si="28"/>
        <v>0</v>
      </c>
      <c r="M260" s="29"/>
      <c r="N260" s="30">
        <f t="shared" si="29"/>
        <v>0</v>
      </c>
      <c r="O260" s="29"/>
      <c r="P260" s="30">
        <f t="shared" si="30"/>
        <v>0</v>
      </c>
      <c r="Q260" s="31">
        <f t="shared" si="31"/>
        <v>0</v>
      </c>
    </row>
    <row r="261" spans="2:17" ht="27.75" customHeight="1" x14ac:dyDescent="0.25">
      <c r="B261" s="19">
        <v>238</v>
      </c>
      <c r="C261" s="41" t="s">
        <v>398</v>
      </c>
      <c r="D261" s="20">
        <v>82572.116666666669</v>
      </c>
      <c r="E261" s="1">
        <f>+G261/D261</f>
        <v>0</v>
      </c>
      <c r="F261" s="6">
        <f t="shared" si="25"/>
        <v>66057.693333333344</v>
      </c>
      <c r="G261" s="33"/>
      <c r="H261" s="2" t="str">
        <f t="shared" si="26"/>
        <v xml:space="preserve"> OFERTA CON PRECIO APARENTEMENTE BAJO</v>
      </c>
      <c r="I261" s="29"/>
      <c r="J261" s="30">
        <f t="shared" si="27"/>
        <v>0</v>
      </c>
      <c r="K261" s="29"/>
      <c r="L261" s="30">
        <f t="shared" si="28"/>
        <v>0</v>
      </c>
      <c r="M261" s="29"/>
      <c r="N261" s="30">
        <f t="shared" si="29"/>
        <v>0</v>
      </c>
      <c r="O261" s="29"/>
      <c r="P261" s="30">
        <f t="shared" si="30"/>
        <v>0</v>
      </c>
      <c r="Q261" s="31">
        <f t="shared" si="31"/>
        <v>0</v>
      </c>
    </row>
    <row r="262" spans="2:17" ht="27.75" customHeight="1" x14ac:dyDescent="0.25">
      <c r="B262" s="19">
        <v>239</v>
      </c>
      <c r="C262" s="42" t="s">
        <v>399</v>
      </c>
      <c r="D262" s="20">
        <v>106346.73</v>
      </c>
      <c r="E262" s="1">
        <f t="shared" ref="E262:E310" si="32">+G262/D262</f>
        <v>0</v>
      </c>
      <c r="F262" s="6">
        <f t="shared" si="25"/>
        <v>85077.384000000005</v>
      </c>
      <c r="G262" s="33"/>
      <c r="H262" s="2" t="str">
        <f t="shared" si="26"/>
        <v xml:space="preserve"> OFERTA CON PRECIO APARENTEMENTE BAJO</v>
      </c>
      <c r="I262" s="29"/>
      <c r="J262" s="30">
        <f t="shared" si="27"/>
        <v>0</v>
      </c>
      <c r="K262" s="29"/>
      <c r="L262" s="30">
        <f t="shared" si="28"/>
        <v>0</v>
      </c>
      <c r="M262" s="29"/>
      <c r="N262" s="30">
        <f t="shared" si="29"/>
        <v>0</v>
      </c>
      <c r="O262" s="29"/>
      <c r="P262" s="30">
        <f t="shared" si="30"/>
        <v>0</v>
      </c>
      <c r="Q262" s="31">
        <f t="shared" si="31"/>
        <v>0</v>
      </c>
    </row>
    <row r="263" spans="2:17" ht="27.75" customHeight="1" x14ac:dyDescent="0.25">
      <c r="B263" s="19">
        <v>240</v>
      </c>
      <c r="C263" s="41" t="s">
        <v>400</v>
      </c>
      <c r="D263" s="20">
        <v>988690.08</v>
      </c>
      <c r="E263" s="1">
        <f t="shared" si="32"/>
        <v>0</v>
      </c>
      <c r="F263" s="6">
        <f t="shared" si="25"/>
        <v>790952.06400000001</v>
      </c>
      <c r="G263" s="33"/>
      <c r="H263" s="2" t="str">
        <f t="shared" si="26"/>
        <v xml:space="preserve"> OFERTA CON PRECIO APARENTEMENTE BAJO</v>
      </c>
      <c r="I263" s="29"/>
      <c r="J263" s="30">
        <f t="shared" si="27"/>
        <v>0</v>
      </c>
      <c r="K263" s="29"/>
      <c r="L263" s="30">
        <f t="shared" si="28"/>
        <v>0</v>
      </c>
      <c r="M263" s="29"/>
      <c r="N263" s="30">
        <f t="shared" si="29"/>
        <v>0</v>
      </c>
      <c r="O263" s="29"/>
      <c r="P263" s="30">
        <f t="shared" si="30"/>
        <v>0</v>
      </c>
      <c r="Q263" s="31">
        <f t="shared" si="31"/>
        <v>0</v>
      </c>
    </row>
    <row r="264" spans="2:17" ht="27.75" customHeight="1" x14ac:dyDescent="0.25">
      <c r="B264" s="19">
        <v>241</v>
      </c>
      <c r="C264" s="41" t="s">
        <v>401</v>
      </c>
      <c r="D264" s="20">
        <v>374430.72333333333</v>
      </c>
      <c r="E264" s="1">
        <f t="shared" si="32"/>
        <v>0</v>
      </c>
      <c r="F264" s="6">
        <f t="shared" si="25"/>
        <v>299544.5786666667</v>
      </c>
      <c r="G264" s="33"/>
      <c r="H264" s="2" t="str">
        <f t="shared" si="26"/>
        <v xml:space="preserve"> OFERTA CON PRECIO APARENTEMENTE BAJO</v>
      </c>
      <c r="I264" s="29"/>
      <c r="J264" s="30">
        <f t="shared" si="27"/>
        <v>0</v>
      </c>
      <c r="K264" s="29"/>
      <c r="L264" s="30">
        <f t="shared" si="28"/>
        <v>0</v>
      </c>
      <c r="M264" s="29"/>
      <c r="N264" s="30">
        <f t="shared" si="29"/>
        <v>0</v>
      </c>
      <c r="O264" s="29"/>
      <c r="P264" s="30">
        <f t="shared" si="30"/>
        <v>0</v>
      </c>
      <c r="Q264" s="31">
        <f t="shared" si="31"/>
        <v>0</v>
      </c>
    </row>
    <row r="265" spans="2:17" ht="27.75" customHeight="1" x14ac:dyDescent="0.25">
      <c r="B265" s="19">
        <v>242</v>
      </c>
      <c r="C265" s="42" t="s">
        <v>402</v>
      </c>
      <c r="D265" s="20">
        <v>118794.13</v>
      </c>
      <c r="E265" s="1">
        <f t="shared" si="32"/>
        <v>0</v>
      </c>
      <c r="F265" s="6">
        <f t="shared" si="25"/>
        <v>95035.304000000004</v>
      </c>
      <c r="G265" s="33"/>
      <c r="H265" s="2" t="str">
        <f t="shared" si="26"/>
        <v xml:space="preserve"> OFERTA CON PRECIO APARENTEMENTE BAJO</v>
      </c>
      <c r="I265" s="29"/>
      <c r="J265" s="30">
        <f t="shared" si="27"/>
        <v>0</v>
      </c>
      <c r="K265" s="29"/>
      <c r="L265" s="30">
        <f t="shared" si="28"/>
        <v>0</v>
      </c>
      <c r="M265" s="29"/>
      <c r="N265" s="30">
        <f t="shared" si="29"/>
        <v>0</v>
      </c>
      <c r="O265" s="29"/>
      <c r="P265" s="30">
        <f t="shared" si="30"/>
        <v>0</v>
      </c>
      <c r="Q265" s="31">
        <f t="shared" si="31"/>
        <v>0</v>
      </c>
    </row>
    <row r="266" spans="2:17" ht="27.75" customHeight="1" x14ac:dyDescent="0.25">
      <c r="B266" s="19">
        <v>243</v>
      </c>
      <c r="C266" s="41" t="s">
        <v>403</v>
      </c>
      <c r="D266" s="20">
        <v>1667031.3333333335</v>
      </c>
      <c r="E266" s="1">
        <f t="shared" si="32"/>
        <v>0</v>
      </c>
      <c r="F266" s="6">
        <f t="shared" si="25"/>
        <v>1333625.0666666669</v>
      </c>
      <c r="G266" s="33"/>
      <c r="H266" s="2" t="str">
        <f t="shared" si="26"/>
        <v xml:space="preserve"> OFERTA CON PRECIO APARENTEMENTE BAJO</v>
      </c>
      <c r="I266" s="29"/>
      <c r="J266" s="30">
        <f t="shared" si="27"/>
        <v>0</v>
      </c>
      <c r="K266" s="29"/>
      <c r="L266" s="30">
        <f t="shared" si="28"/>
        <v>0</v>
      </c>
      <c r="M266" s="29"/>
      <c r="N266" s="30">
        <f t="shared" si="29"/>
        <v>0</v>
      </c>
      <c r="O266" s="29"/>
      <c r="P266" s="30">
        <f t="shared" si="30"/>
        <v>0</v>
      </c>
      <c r="Q266" s="31">
        <f t="shared" si="31"/>
        <v>0</v>
      </c>
    </row>
    <row r="267" spans="2:17" ht="27.75" customHeight="1" x14ac:dyDescent="0.25">
      <c r="B267" s="19">
        <v>244</v>
      </c>
      <c r="C267" s="41" t="s">
        <v>404</v>
      </c>
      <c r="D267" s="20">
        <v>1989719.6666666665</v>
      </c>
      <c r="E267" s="1">
        <f t="shared" si="32"/>
        <v>0</v>
      </c>
      <c r="F267" s="6">
        <f t="shared" si="25"/>
        <v>1591775.7333333334</v>
      </c>
      <c r="G267" s="33"/>
      <c r="H267" s="2" t="str">
        <f t="shared" si="26"/>
        <v xml:space="preserve"> OFERTA CON PRECIO APARENTEMENTE BAJO</v>
      </c>
      <c r="I267" s="29"/>
      <c r="J267" s="30">
        <f t="shared" si="27"/>
        <v>0</v>
      </c>
      <c r="K267" s="29"/>
      <c r="L267" s="30">
        <f t="shared" si="28"/>
        <v>0</v>
      </c>
      <c r="M267" s="29"/>
      <c r="N267" s="30">
        <f t="shared" si="29"/>
        <v>0</v>
      </c>
      <c r="O267" s="29"/>
      <c r="P267" s="30">
        <f t="shared" si="30"/>
        <v>0</v>
      </c>
      <c r="Q267" s="31">
        <f t="shared" si="31"/>
        <v>0</v>
      </c>
    </row>
    <row r="268" spans="2:17" ht="27.75" customHeight="1" x14ac:dyDescent="0.25">
      <c r="B268" s="19">
        <v>245</v>
      </c>
      <c r="C268" s="42" t="s">
        <v>405</v>
      </c>
      <c r="D268" s="20">
        <v>1664413.3333333335</v>
      </c>
      <c r="E268" s="1">
        <f t="shared" si="32"/>
        <v>0</v>
      </c>
      <c r="F268" s="6">
        <f t="shared" si="25"/>
        <v>1331530.666666667</v>
      </c>
      <c r="G268" s="33"/>
      <c r="H268" s="2" t="str">
        <f t="shared" si="26"/>
        <v xml:space="preserve"> OFERTA CON PRECIO APARENTEMENTE BAJO</v>
      </c>
      <c r="I268" s="29"/>
      <c r="J268" s="30">
        <f t="shared" si="27"/>
        <v>0</v>
      </c>
      <c r="K268" s="29"/>
      <c r="L268" s="30">
        <f t="shared" si="28"/>
        <v>0</v>
      </c>
      <c r="M268" s="29"/>
      <c r="N268" s="30">
        <f t="shared" si="29"/>
        <v>0</v>
      </c>
      <c r="O268" s="29"/>
      <c r="P268" s="30">
        <f t="shared" si="30"/>
        <v>0</v>
      </c>
      <c r="Q268" s="31">
        <f t="shared" si="31"/>
        <v>0</v>
      </c>
    </row>
    <row r="269" spans="2:17" ht="27.75" customHeight="1" x14ac:dyDescent="0.25">
      <c r="B269" s="19">
        <v>246</v>
      </c>
      <c r="C269" s="41" t="s">
        <v>406</v>
      </c>
      <c r="D269" s="20">
        <v>1506302</v>
      </c>
      <c r="E269" s="1">
        <f t="shared" si="32"/>
        <v>0</v>
      </c>
      <c r="F269" s="6">
        <f t="shared" si="25"/>
        <v>1205041.6000000001</v>
      </c>
      <c r="G269" s="33"/>
      <c r="H269" s="2" t="str">
        <f t="shared" si="26"/>
        <v xml:space="preserve"> OFERTA CON PRECIO APARENTEMENTE BAJO</v>
      </c>
      <c r="I269" s="29"/>
      <c r="J269" s="30">
        <f t="shared" si="27"/>
        <v>0</v>
      </c>
      <c r="K269" s="29"/>
      <c r="L269" s="30">
        <f t="shared" si="28"/>
        <v>0</v>
      </c>
      <c r="M269" s="29"/>
      <c r="N269" s="30">
        <f t="shared" si="29"/>
        <v>0</v>
      </c>
      <c r="O269" s="29"/>
      <c r="P269" s="30">
        <f t="shared" si="30"/>
        <v>0</v>
      </c>
      <c r="Q269" s="31">
        <f t="shared" si="31"/>
        <v>0</v>
      </c>
    </row>
    <row r="270" spans="2:17" ht="27.75" customHeight="1" x14ac:dyDescent="0.25">
      <c r="B270" s="19">
        <v>247</v>
      </c>
      <c r="C270" s="41" t="s">
        <v>407</v>
      </c>
      <c r="D270" s="20">
        <v>1322407.3333333335</v>
      </c>
      <c r="E270" s="1">
        <f t="shared" si="32"/>
        <v>0</v>
      </c>
      <c r="F270" s="6">
        <f t="shared" si="25"/>
        <v>1057925.8666666669</v>
      </c>
      <c r="G270" s="33"/>
      <c r="H270" s="2" t="str">
        <f t="shared" si="26"/>
        <v xml:space="preserve"> OFERTA CON PRECIO APARENTEMENTE BAJO</v>
      </c>
      <c r="I270" s="29"/>
      <c r="J270" s="30">
        <f t="shared" si="27"/>
        <v>0</v>
      </c>
      <c r="K270" s="29"/>
      <c r="L270" s="30">
        <f t="shared" si="28"/>
        <v>0</v>
      </c>
      <c r="M270" s="29"/>
      <c r="N270" s="30">
        <f t="shared" si="29"/>
        <v>0</v>
      </c>
      <c r="O270" s="29"/>
      <c r="P270" s="30">
        <f t="shared" si="30"/>
        <v>0</v>
      </c>
      <c r="Q270" s="31">
        <f t="shared" si="31"/>
        <v>0</v>
      </c>
    </row>
    <row r="271" spans="2:17" ht="27.75" customHeight="1" x14ac:dyDescent="0.25">
      <c r="B271" s="19">
        <v>248</v>
      </c>
      <c r="C271" s="42" t="s">
        <v>408</v>
      </c>
      <c r="D271" s="20">
        <v>1274847</v>
      </c>
      <c r="E271" s="1">
        <f t="shared" si="32"/>
        <v>0</v>
      </c>
      <c r="F271" s="6">
        <f t="shared" si="25"/>
        <v>1019877.6000000001</v>
      </c>
      <c r="G271" s="33"/>
      <c r="H271" s="2" t="str">
        <f t="shared" si="26"/>
        <v xml:space="preserve"> OFERTA CON PRECIO APARENTEMENTE BAJO</v>
      </c>
      <c r="I271" s="29"/>
      <c r="J271" s="30">
        <f t="shared" si="27"/>
        <v>0</v>
      </c>
      <c r="K271" s="29"/>
      <c r="L271" s="30">
        <f t="shared" si="28"/>
        <v>0</v>
      </c>
      <c r="M271" s="29"/>
      <c r="N271" s="30">
        <f t="shared" si="29"/>
        <v>0</v>
      </c>
      <c r="O271" s="29"/>
      <c r="P271" s="30">
        <f t="shared" si="30"/>
        <v>0</v>
      </c>
      <c r="Q271" s="31">
        <f t="shared" si="31"/>
        <v>0</v>
      </c>
    </row>
    <row r="272" spans="2:17" ht="27.75" customHeight="1" x14ac:dyDescent="0.25">
      <c r="B272" s="19">
        <v>249</v>
      </c>
      <c r="C272" s="41" t="s">
        <v>409</v>
      </c>
      <c r="D272" s="20">
        <v>95339.626666666663</v>
      </c>
      <c r="E272" s="1">
        <f t="shared" si="32"/>
        <v>0</v>
      </c>
      <c r="F272" s="6">
        <f t="shared" si="25"/>
        <v>76271.701333333331</v>
      </c>
      <c r="G272" s="33"/>
      <c r="H272" s="2" t="str">
        <f t="shared" si="26"/>
        <v xml:space="preserve"> OFERTA CON PRECIO APARENTEMENTE BAJO</v>
      </c>
      <c r="I272" s="29"/>
      <c r="J272" s="30">
        <f t="shared" si="27"/>
        <v>0</v>
      </c>
      <c r="K272" s="29"/>
      <c r="L272" s="30">
        <f t="shared" si="28"/>
        <v>0</v>
      </c>
      <c r="M272" s="29"/>
      <c r="N272" s="30">
        <f t="shared" si="29"/>
        <v>0</v>
      </c>
      <c r="O272" s="29"/>
      <c r="P272" s="30">
        <f t="shared" si="30"/>
        <v>0</v>
      </c>
      <c r="Q272" s="31">
        <f t="shared" si="31"/>
        <v>0</v>
      </c>
    </row>
    <row r="273" spans="2:17" ht="27.75" customHeight="1" x14ac:dyDescent="0.25">
      <c r="B273" s="19">
        <v>250</v>
      </c>
      <c r="C273" s="41" t="s">
        <v>410</v>
      </c>
      <c r="D273" s="20">
        <v>1773298.3333333335</v>
      </c>
      <c r="E273" s="1">
        <f t="shared" si="32"/>
        <v>0</v>
      </c>
      <c r="F273" s="6">
        <f t="shared" si="25"/>
        <v>1418638.666666667</v>
      </c>
      <c r="G273" s="33"/>
      <c r="H273" s="2" t="str">
        <f t="shared" si="26"/>
        <v xml:space="preserve"> OFERTA CON PRECIO APARENTEMENTE BAJO</v>
      </c>
      <c r="I273" s="29"/>
      <c r="J273" s="30">
        <f t="shared" si="27"/>
        <v>0</v>
      </c>
      <c r="K273" s="29"/>
      <c r="L273" s="30">
        <f t="shared" si="28"/>
        <v>0</v>
      </c>
      <c r="M273" s="29"/>
      <c r="N273" s="30">
        <f t="shared" si="29"/>
        <v>0</v>
      </c>
      <c r="O273" s="29"/>
      <c r="P273" s="30">
        <f t="shared" si="30"/>
        <v>0</v>
      </c>
      <c r="Q273" s="31">
        <f t="shared" si="31"/>
        <v>0</v>
      </c>
    </row>
    <row r="274" spans="2:17" ht="27.75" customHeight="1" x14ac:dyDescent="0.25">
      <c r="B274" s="19">
        <v>251</v>
      </c>
      <c r="C274" s="42" t="s">
        <v>411</v>
      </c>
      <c r="D274" s="20">
        <v>1561676.6666666665</v>
      </c>
      <c r="E274" s="1">
        <f t="shared" si="32"/>
        <v>0</v>
      </c>
      <c r="F274" s="6">
        <f t="shared" si="25"/>
        <v>1249341.3333333333</v>
      </c>
      <c r="G274" s="33"/>
      <c r="H274" s="2" t="str">
        <f t="shared" si="26"/>
        <v xml:space="preserve"> OFERTA CON PRECIO APARENTEMENTE BAJO</v>
      </c>
      <c r="I274" s="29"/>
      <c r="J274" s="30">
        <f t="shared" si="27"/>
        <v>0</v>
      </c>
      <c r="K274" s="29"/>
      <c r="L274" s="30">
        <f t="shared" si="28"/>
        <v>0</v>
      </c>
      <c r="M274" s="29"/>
      <c r="N274" s="30">
        <f t="shared" si="29"/>
        <v>0</v>
      </c>
      <c r="O274" s="29"/>
      <c r="P274" s="30">
        <f t="shared" si="30"/>
        <v>0</v>
      </c>
      <c r="Q274" s="31">
        <f t="shared" si="31"/>
        <v>0</v>
      </c>
    </row>
    <row r="275" spans="2:17" ht="27.75" customHeight="1" x14ac:dyDescent="0.25">
      <c r="B275" s="19">
        <v>252</v>
      </c>
      <c r="C275" s="41" t="s">
        <v>412</v>
      </c>
      <c r="D275" s="20">
        <v>1305073</v>
      </c>
      <c r="E275" s="1">
        <f t="shared" si="32"/>
        <v>0</v>
      </c>
      <c r="F275" s="6">
        <f t="shared" si="25"/>
        <v>1044058.4</v>
      </c>
      <c r="G275" s="33"/>
      <c r="H275" s="2" t="str">
        <f t="shared" si="26"/>
        <v xml:space="preserve"> OFERTA CON PRECIO APARENTEMENTE BAJO</v>
      </c>
      <c r="I275" s="29"/>
      <c r="J275" s="30">
        <f t="shared" si="27"/>
        <v>0</v>
      </c>
      <c r="K275" s="29"/>
      <c r="L275" s="30">
        <f t="shared" si="28"/>
        <v>0</v>
      </c>
      <c r="M275" s="29"/>
      <c r="N275" s="30">
        <f t="shared" si="29"/>
        <v>0</v>
      </c>
      <c r="O275" s="29"/>
      <c r="P275" s="30">
        <f t="shared" si="30"/>
        <v>0</v>
      </c>
      <c r="Q275" s="31">
        <f t="shared" si="31"/>
        <v>0</v>
      </c>
    </row>
    <row r="276" spans="2:17" ht="27.75" customHeight="1" x14ac:dyDescent="0.25">
      <c r="B276" s="19">
        <v>253</v>
      </c>
      <c r="C276" s="41" t="s">
        <v>413</v>
      </c>
      <c r="D276" s="20">
        <v>1188096</v>
      </c>
      <c r="E276" s="1">
        <f t="shared" si="32"/>
        <v>0</v>
      </c>
      <c r="F276" s="6">
        <f t="shared" si="25"/>
        <v>950476.80000000005</v>
      </c>
      <c r="G276" s="33"/>
      <c r="H276" s="2" t="str">
        <f t="shared" si="26"/>
        <v xml:space="preserve"> OFERTA CON PRECIO APARENTEMENTE BAJO</v>
      </c>
      <c r="I276" s="29"/>
      <c r="J276" s="30">
        <f t="shared" si="27"/>
        <v>0</v>
      </c>
      <c r="K276" s="29"/>
      <c r="L276" s="30">
        <f t="shared" si="28"/>
        <v>0</v>
      </c>
      <c r="M276" s="29"/>
      <c r="N276" s="30">
        <f t="shared" si="29"/>
        <v>0</v>
      </c>
      <c r="O276" s="29"/>
      <c r="P276" s="30">
        <f t="shared" si="30"/>
        <v>0</v>
      </c>
      <c r="Q276" s="31">
        <f t="shared" si="31"/>
        <v>0</v>
      </c>
    </row>
    <row r="277" spans="2:17" ht="27.75" customHeight="1" x14ac:dyDescent="0.25">
      <c r="B277" s="19">
        <v>254</v>
      </c>
      <c r="C277" s="42" t="s">
        <v>414</v>
      </c>
      <c r="D277" s="20">
        <v>1002577.7766666667</v>
      </c>
      <c r="E277" s="1">
        <f t="shared" si="32"/>
        <v>0</v>
      </c>
      <c r="F277" s="6">
        <f t="shared" si="25"/>
        <v>802062.22133333341</v>
      </c>
      <c r="G277" s="33"/>
      <c r="H277" s="2" t="str">
        <f t="shared" si="26"/>
        <v xml:space="preserve"> OFERTA CON PRECIO APARENTEMENTE BAJO</v>
      </c>
      <c r="I277" s="29"/>
      <c r="J277" s="30">
        <f t="shared" si="27"/>
        <v>0</v>
      </c>
      <c r="K277" s="29"/>
      <c r="L277" s="30">
        <f t="shared" si="28"/>
        <v>0</v>
      </c>
      <c r="M277" s="29"/>
      <c r="N277" s="30">
        <f t="shared" si="29"/>
        <v>0</v>
      </c>
      <c r="O277" s="29"/>
      <c r="P277" s="30">
        <f t="shared" si="30"/>
        <v>0</v>
      </c>
      <c r="Q277" s="31">
        <f t="shared" si="31"/>
        <v>0</v>
      </c>
    </row>
    <row r="278" spans="2:17" ht="27.75" customHeight="1" x14ac:dyDescent="0.25">
      <c r="B278" s="19">
        <v>255</v>
      </c>
      <c r="C278" s="41" t="s">
        <v>415</v>
      </c>
      <c r="D278" s="20">
        <v>93819.203333333338</v>
      </c>
      <c r="E278" s="1">
        <f t="shared" si="32"/>
        <v>0</v>
      </c>
      <c r="F278" s="6">
        <f t="shared" si="25"/>
        <v>75055.362666666668</v>
      </c>
      <c r="G278" s="33"/>
      <c r="H278" s="2" t="str">
        <f t="shared" si="26"/>
        <v xml:space="preserve"> OFERTA CON PRECIO APARENTEMENTE BAJO</v>
      </c>
      <c r="I278" s="29"/>
      <c r="J278" s="30">
        <f t="shared" si="27"/>
        <v>0</v>
      </c>
      <c r="K278" s="29"/>
      <c r="L278" s="30">
        <f t="shared" si="28"/>
        <v>0</v>
      </c>
      <c r="M278" s="29"/>
      <c r="N278" s="30">
        <f t="shared" si="29"/>
        <v>0</v>
      </c>
      <c r="O278" s="29"/>
      <c r="P278" s="30">
        <f t="shared" si="30"/>
        <v>0</v>
      </c>
      <c r="Q278" s="31">
        <f t="shared" si="31"/>
        <v>0</v>
      </c>
    </row>
    <row r="279" spans="2:17" ht="27.75" customHeight="1" x14ac:dyDescent="0.25">
      <c r="B279" s="19">
        <v>256</v>
      </c>
      <c r="C279" s="41" t="s">
        <v>416</v>
      </c>
      <c r="D279" s="20">
        <v>1481827.6666666665</v>
      </c>
      <c r="E279" s="1">
        <f t="shared" si="32"/>
        <v>0</v>
      </c>
      <c r="F279" s="6">
        <f t="shared" si="25"/>
        <v>1185462.1333333333</v>
      </c>
      <c r="G279" s="33"/>
      <c r="H279" s="2" t="str">
        <f t="shared" si="26"/>
        <v xml:space="preserve"> OFERTA CON PRECIO APARENTEMENTE BAJO</v>
      </c>
      <c r="I279" s="29"/>
      <c r="J279" s="30">
        <f t="shared" si="27"/>
        <v>0</v>
      </c>
      <c r="K279" s="29"/>
      <c r="L279" s="30">
        <f t="shared" si="28"/>
        <v>0</v>
      </c>
      <c r="M279" s="29"/>
      <c r="N279" s="30">
        <f t="shared" si="29"/>
        <v>0</v>
      </c>
      <c r="O279" s="29"/>
      <c r="P279" s="30">
        <f t="shared" si="30"/>
        <v>0</v>
      </c>
      <c r="Q279" s="31">
        <f t="shared" si="31"/>
        <v>0</v>
      </c>
    </row>
    <row r="280" spans="2:17" ht="27.75" customHeight="1" x14ac:dyDescent="0.25">
      <c r="B280" s="19">
        <v>257</v>
      </c>
      <c r="C280" s="42" t="s">
        <v>417</v>
      </c>
      <c r="D280" s="20">
        <v>261043.16</v>
      </c>
      <c r="E280" s="1">
        <f t="shared" si="32"/>
        <v>0</v>
      </c>
      <c r="F280" s="6">
        <f t="shared" ref="F280:F419" si="33">+D280*80%</f>
        <v>208834.52800000002</v>
      </c>
      <c r="G280" s="33"/>
      <c r="H280" s="2" t="str">
        <f t="shared" ref="H280:H419" si="34">IF(G280&lt;F280," OFERTA CON PRECIO APARENTEMENTE BAJO","VALOR MINIMO ACEPTABLE")</f>
        <v xml:space="preserve"> OFERTA CON PRECIO APARENTEMENTE BAJO</v>
      </c>
      <c r="I280" s="29"/>
      <c r="J280" s="30">
        <f t="shared" ref="J280:J419" si="35">+ROUND(G280*I280,0)</f>
        <v>0</v>
      </c>
      <c r="K280" s="29"/>
      <c r="L280" s="30">
        <f t="shared" ref="L280:L419" si="36">+ROUND(G280*K280,0)</f>
        <v>0</v>
      </c>
      <c r="M280" s="29"/>
      <c r="N280" s="30">
        <f t="shared" ref="N280:N419" si="37">+ROUND(G280*M280,0)</f>
        <v>0</v>
      </c>
      <c r="O280" s="29"/>
      <c r="P280" s="30">
        <f t="shared" ref="P280:P419" si="38">+ROUND(G280*O280,0)</f>
        <v>0</v>
      </c>
      <c r="Q280" s="31">
        <f t="shared" ref="Q280:Q419" si="39">ROUND(G280-J280-L280-N280-P280,0)</f>
        <v>0</v>
      </c>
    </row>
    <row r="281" spans="2:17" ht="27.75" customHeight="1" x14ac:dyDescent="0.25">
      <c r="B281" s="19">
        <v>258</v>
      </c>
      <c r="C281" s="41" t="s">
        <v>418</v>
      </c>
      <c r="D281" s="20">
        <v>258196.68</v>
      </c>
      <c r="E281" s="1">
        <f t="shared" si="32"/>
        <v>0</v>
      </c>
      <c r="F281" s="6">
        <f t="shared" si="33"/>
        <v>206557.34400000001</v>
      </c>
      <c r="G281" s="33"/>
      <c r="H281" s="2" t="str">
        <f t="shared" si="34"/>
        <v xml:space="preserve"> OFERTA CON PRECIO APARENTEMENTE BAJO</v>
      </c>
      <c r="I281" s="29"/>
      <c r="J281" s="30">
        <f t="shared" si="35"/>
        <v>0</v>
      </c>
      <c r="K281" s="29"/>
      <c r="L281" s="30">
        <f t="shared" si="36"/>
        <v>0</v>
      </c>
      <c r="M281" s="29"/>
      <c r="N281" s="30">
        <f t="shared" si="37"/>
        <v>0</v>
      </c>
      <c r="O281" s="29"/>
      <c r="P281" s="30">
        <f t="shared" si="38"/>
        <v>0</v>
      </c>
      <c r="Q281" s="31">
        <f t="shared" si="39"/>
        <v>0</v>
      </c>
    </row>
    <row r="282" spans="2:17" ht="27.75" customHeight="1" x14ac:dyDescent="0.25">
      <c r="B282" s="19">
        <v>259</v>
      </c>
      <c r="C282" s="41" t="s">
        <v>419</v>
      </c>
      <c r="D282" s="20">
        <v>7423815</v>
      </c>
      <c r="E282" s="1">
        <f t="shared" si="32"/>
        <v>0</v>
      </c>
      <c r="F282" s="6">
        <f t="shared" si="33"/>
        <v>5939052</v>
      </c>
      <c r="G282" s="33"/>
      <c r="H282" s="2" t="str">
        <f t="shared" si="34"/>
        <v xml:space="preserve"> OFERTA CON PRECIO APARENTEMENTE BAJO</v>
      </c>
      <c r="I282" s="29"/>
      <c r="J282" s="30">
        <f t="shared" si="35"/>
        <v>0</v>
      </c>
      <c r="K282" s="29"/>
      <c r="L282" s="30">
        <f t="shared" si="36"/>
        <v>0</v>
      </c>
      <c r="M282" s="29"/>
      <c r="N282" s="30">
        <f t="shared" si="37"/>
        <v>0</v>
      </c>
      <c r="O282" s="29"/>
      <c r="P282" s="30">
        <f t="shared" si="38"/>
        <v>0</v>
      </c>
      <c r="Q282" s="31">
        <f t="shared" si="39"/>
        <v>0</v>
      </c>
    </row>
    <row r="283" spans="2:17" ht="27.75" customHeight="1" x14ac:dyDescent="0.25">
      <c r="B283" s="19">
        <v>260</v>
      </c>
      <c r="C283" s="42" t="s">
        <v>420</v>
      </c>
      <c r="D283" s="20">
        <v>252422.8</v>
      </c>
      <c r="E283" s="1">
        <f t="shared" si="32"/>
        <v>0</v>
      </c>
      <c r="F283" s="6">
        <f t="shared" si="33"/>
        <v>201938.24</v>
      </c>
      <c r="G283" s="33"/>
      <c r="H283" s="2" t="str">
        <f t="shared" si="34"/>
        <v xml:space="preserve"> OFERTA CON PRECIO APARENTEMENTE BAJO</v>
      </c>
      <c r="I283" s="29"/>
      <c r="J283" s="30">
        <f t="shared" si="35"/>
        <v>0</v>
      </c>
      <c r="K283" s="29"/>
      <c r="L283" s="30">
        <f t="shared" si="36"/>
        <v>0</v>
      </c>
      <c r="M283" s="29"/>
      <c r="N283" s="30">
        <f t="shared" si="37"/>
        <v>0</v>
      </c>
      <c r="O283" s="29"/>
      <c r="P283" s="30">
        <f t="shared" si="38"/>
        <v>0</v>
      </c>
      <c r="Q283" s="31">
        <f t="shared" si="39"/>
        <v>0</v>
      </c>
    </row>
    <row r="284" spans="2:17" ht="27.75" customHeight="1" x14ac:dyDescent="0.25">
      <c r="B284" s="19">
        <v>261</v>
      </c>
      <c r="C284" s="41" t="s">
        <v>192</v>
      </c>
      <c r="D284" s="20">
        <v>1822524.6666666665</v>
      </c>
      <c r="E284" s="1">
        <f t="shared" si="32"/>
        <v>0</v>
      </c>
      <c r="F284" s="6">
        <f t="shared" si="33"/>
        <v>1458019.7333333334</v>
      </c>
      <c r="G284" s="33"/>
      <c r="H284" s="2" t="str">
        <f t="shared" si="34"/>
        <v xml:space="preserve"> OFERTA CON PRECIO APARENTEMENTE BAJO</v>
      </c>
      <c r="I284" s="29"/>
      <c r="J284" s="30">
        <f t="shared" si="35"/>
        <v>0</v>
      </c>
      <c r="K284" s="29"/>
      <c r="L284" s="30">
        <f t="shared" si="36"/>
        <v>0</v>
      </c>
      <c r="M284" s="29"/>
      <c r="N284" s="30">
        <f t="shared" si="37"/>
        <v>0</v>
      </c>
      <c r="O284" s="29"/>
      <c r="P284" s="30">
        <f t="shared" si="38"/>
        <v>0</v>
      </c>
      <c r="Q284" s="31">
        <f t="shared" si="39"/>
        <v>0</v>
      </c>
    </row>
    <row r="285" spans="2:17" ht="27.75" customHeight="1" x14ac:dyDescent="0.25">
      <c r="B285" s="19">
        <v>262</v>
      </c>
      <c r="C285" s="42" t="s">
        <v>194</v>
      </c>
      <c r="D285" s="20">
        <v>114187.64</v>
      </c>
      <c r="E285" s="1">
        <f t="shared" si="32"/>
        <v>0</v>
      </c>
      <c r="F285" s="6">
        <f t="shared" si="33"/>
        <v>91350.112000000008</v>
      </c>
      <c r="G285" s="33"/>
      <c r="H285" s="2" t="str">
        <f t="shared" si="34"/>
        <v xml:space="preserve"> OFERTA CON PRECIO APARENTEMENTE BAJO</v>
      </c>
      <c r="I285" s="29"/>
      <c r="J285" s="30">
        <f t="shared" si="35"/>
        <v>0</v>
      </c>
      <c r="K285" s="29"/>
      <c r="L285" s="30">
        <f t="shared" si="36"/>
        <v>0</v>
      </c>
      <c r="M285" s="29"/>
      <c r="N285" s="30">
        <f t="shared" si="37"/>
        <v>0</v>
      </c>
      <c r="O285" s="29"/>
      <c r="P285" s="30">
        <f t="shared" si="38"/>
        <v>0</v>
      </c>
      <c r="Q285" s="31">
        <f t="shared" si="39"/>
        <v>0</v>
      </c>
    </row>
    <row r="286" spans="2:17" ht="27.75" customHeight="1" x14ac:dyDescent="0.25">
      <c r="B286" s="19">
        <v>263</v>
      </c>
      <c r="C286" s="41" t="s">
        <v>195</v>
      </c>
      <c r="D286" s="20">
        <v>376350.98666666663</v>
      </c>
      <c r="E286" s="1">
        <f t="shared" si="32"/>
        <v>0</v>
      </c>
      <c r="F286" s="6">
        <f t="shared" si="33"/>
        <v>301080.78933333332</v>
      </c>
      <c r="G286" s="33"/>
      <c r="H286" s="2" t="str">
        <f t="shared" si="34"/>
        <v xml:space="preserve"> OFERTA CON PRECIO APARENTEMENTE BAJO</v>
      </c>
      <c r="I286" s="29"/>
      <c r="J286" s="30">
        <f t="shared" si="35"/>
        <v>0</v>
      </c>
      <c r="K286" s="29"/>
      <c r="L286" s="30">
        <f t="shared" si="36"/>
        <v>0</v>
      </c>
      <c r="M286" s="29"/>
      <c r="N286" s="30">
        <f t="shared" si="37"/>
        <v>0</v>
      </c>
      <c r="O286" s="29"/>
      <c r="P286" s="30">
        <f t="shared" si="38"/>
        <v>0</v>
      </c>
      <c r="Q286" s="31">
        <f t="shared" si="39"/>
        <v>0</v>
      </c>
    </row>
    <row r="287" spans="2:17" ht="27.75" customHeight="1" x14ac:dyDescent="0.25">
      <c r="B287" s="19">
        <v>264</v>
      </c>
      <c r="C287" s="41" t="s">
        <v>196</v>
      </c>
      <c r="D287" s="20">
        <v>4831717.333333333</v>
      </c>
      <c r="E287" s="1">
        <f t="shared" si="32"/>
        <v>0</v>
      </c>
      <c r="F287" s="6">
        <f t="shared" si="33"/>
        <v>3865373.8666666667</v>
      </c>
      <c r="G287" s="33"/>
      <c r="H287" s="2" t="str">
        <f t="shared" si="34"/>
        <v xml:space="preserve"> OFERTA CON PRECIO APARENTEMENTE BAJO</v>
      </c>
      <c r="I287" s="29"/>
      <c r="J287" s="30">
        <f t="shared" si="35"/>
        <v>0</v>
      </c>
      <c r="K287" s="29"/>
      <c r="L287" s="30">
        <f t="shared" si="36"/>
        <v>0</v>
      </c>
      <c r="M287" s="29"/>
      <c r="N287" s="30">
        <f t="shared" si="37"/>
        <v>0</v>
      </c>
      <c r="O287" s="29"/>
      <c r="P287" s="30">
        <f t="shared" si="38"/>
        <v>0</v>
      </c>
      <c r="Q287" s="31">
        <f t="shared" si="39"/>
        <v>0</v>
      </c>
    </row>
    <row r="288" spans="2:17" ht="27.75" customHeight="1" x14ac:dyDescent="0.25">
      <c r="B288" s="19">
        <v>265</v>
      </c>
      <c r="C288" s="42" t="s">
        <v>197</v>
      </c>
      <c r="D288" s="20">
        <v>189398.81333333332</v>
      </c>
      <c r="E288" s="1">
        <f t="shared" si="32"/>
        <v>0</v>
      </c>
      <c r="F288" s="6">
        <f t="shared" si="33"/>
        <v>151519.05066666668</v>
      </c>
      <c r="G288" s="33"/>
      <c r="H288" s="2" t="str">
        <f t="shared" si="34"/>
        <v xml:space="preserve"> OFERTA CON PRECIO APARENTEMENTE BAJO</v>
      </c>
      <c r="I288" s="29"/>
      <c r="J288" s="30">
        <f t="shared" si="35"/>
        <v>0</v>
      </c>
      <c r="K288" s="29"/>
      <c r="L288" s="30">
        <f t="shared" si="36"/>
        <v>0</v>
      </c>
      <c r="M288" s="29"/>
      <c r="N288" s="30">
        <f t="shared" si="37"/>
        <v>0</v>
      </c>
      <c r="O288" s="29"/>
      <c r="P288" s="30">
        <f t="shared" si="38"/>
        <v>0</v>
      </c>
      <c r="Q288" s="31">
        <f t="shared" si="39"/>
        <v>0</v>
      </c>
    </row>
    <row r="289" spans="2:17" ht="27.75" customHeight="1" x14ac:dyDescent="0.25">
      <c r="B289" s="19">
        <v>266</v>
      </c>
      <c r="C289" s="41" t="s">
        <v>198</v>
      </c>
      <c r="D289" s="20">
        <v>1013791.5433333333</v>
      </c>
      <c r="E289" s="1">
        <f t="shared" si="32"/>
        <v>0</v>
      </c>
      <c r="F289" s="6">
        <f t="shared" si="33"/>
        <v>811033.23466666671</v>
      </c>
      <c r="G289" s="33"/>
      <c r="H289" s="2" t="str">
        <f t="shared" si="34"/>
        <v xml:space="preserve"> OFERTA CON PRECIO APARENTEMENTE BAJO</v>
      </c>
      <c r="I289" s="29"/>
      <c r="J289" s="30">
        <f t="shared" si="35"/>
        <v>0</v>
      </c>
      <c r="K289" s="29"/>
      <c r="L289" s="30">
        <f t="shared" si="36"/>
        <v>0</v>
      </c>
      <c r="M289" s="29"/>
      <c r="N289" s="30">
        <f t="shared" si="37"/>
        <v>0</v>
      </c>
      <c r="O289" s="29"/>
      <c r="P289" s="30">
        <f t="shared" si="38"/>
        <v>0</v>
      </c>
      <c r="Q289" s="31">
        <f t="shared" si="39"/>
        <v>0</v>
      </c>
    </row>
    <row r="290" spans="2:17" ht="27.75" customHeight="1" x14ac:dyDescent="0.25">
      <c r="B290" s="19">
        <v>267</v>
      </c>
      <c r="C290" s="41" t="s">
        <v>199</v>
      </c>
      <c r="D290" s="20">
        <v>185031.91</v>
      </c>
      <c r="E290" s="1">
        <f t="shared" si="32"/>
        <v>0</v>
      </c>
      <c r="F290" s="6">
        <f t="shared" si="33"/>
        <v>148025.52800000002</v>
      </c>
      <c r="G290" s="33"/>
      <c r="H290" s="2" t="str">
        <f t="shared" si="34"/>
        <v xml:space="preserve"> OFERTA CON PRECIO APARENTEMENTE BAJO</v>
      </c>
      <c r="I290" s="29"/>
      <c r="J290" s="30">
        <f t="shared" si="35"/>
        <v>0</v>
      </c>
      <c r="K290" s="29"/>
      <c r="L290" s="30">
        <f t="shared" si="36"/>
        <v>0</v>
      </c>
      <c r="M290" s="29"/>
      <c r="N290" s="30">
        <f t="shared" si="37"/>
        <v>0</v>
      </c>
      <c r="O290" s="29"/>
      <c r="P290" s="30">
        <f t="shared" si="38"/>
        <v>0</v>
      </c>
      <c r="Q290" s="31">
        <f t="shared" si="39"/>
        <v>0</v>
      </c>
    </row>
    <row r="291" spans="2:17" ht="27.75" customHeight="1" x14ac:dyDescent="0.25">
      <c r="B291" s="19">
        <v>268</v>
      </c>
      <c r="C291" s="42" t="s">
        <v>200</v>
      </c>
      <c r="D291" s="20">
        <v>1784801.6666666665</v>
      </c>
      <c r="E291" s="1">
        <f t="shared" si="32"/>
        <v>0</v>
      </c>
      <c r="F291" s="6">
        <f t="shared" si="33"/>
        <v>1427841.3333333333</v>
      </c>
      <c r="G291" s="33"/>
      <c r="H291" s="2" t="str">
        <f t="shared" si="34"/>
        <v xml:space="preserve"> OFERTA CON PRECIO APARENTEMENTE BAJO</v>
      </c>
      <c r="I291" s="29"/>
      <c r="J291" s="30">
        <f t="shared" si="35"/>
        <v>0</v>
      </c>
      <c r="K291" s="29"/>
      <c r="L291" s="30">
        <f t="shared" si="36"/>
        <v>0</v>
      </c>
      <c r="M291" s="29"/>
      <c r="N291" s="30">
        <f t="shared" si="37"/>
        <v>0</v>
      </c>
      <c r="O291" s="29"/>
      <c r="P291" s="30">
        <f t="shared" si="38"/>
        <v>0</v>
      </c>
      <c r="Q291" s="31">
        <f t="shared" si="39"/>
        <v>0</v>
      </c>
    </row>
    <row r="292" spans="2:17" ht="27.75" customHeight="1" x14ac:dyDescent="0.25">
      <c r="B292" s="19">
        <v>269</v>
      </c>
      <c r="C292" s="41" t="s">
        <v>421</v>
      </c>
      <c r="D292" s="20">
        <v>573076.63</v>
      </c>
      <c r="E292" s="1">
        <f t="shared" si="32"/>
        <v>0</v>
      </c>
      <c r="F292" s="6">
        <f t="shared" si="33"/>
        <v>458461.304</v>
      </c>
      <c r="G292" s="33"/>
      <c r="H292" s="2" t="str">
        <f t="shared" si="34"/>
        <v xml:space="preserve"> OFERTA CON PRECIO APARENTEMENTE BAJO</v>
      </c>
      <c r="I292" s="29"/>
      <c r="J292" s="30">
        <f t="shared" si="35"/>
        <v>0</v>
      </c>
      <c r="K292" s="29"/>
      <c r="L292" s="30">
        <f t="shared" si="36"/>
        <v>0</v>
      </c>
      <c r="M292" s="29"/>
      <c r="N292" s="30">
        <f t="shared" si="37"/>
        <v>0</v>
      </c>
      <c r="O292" s="29"/>
      <c r="P292" s="30">
        <f t="shared" si="38"/>
        <v>0</v>
      </c>
      <c r="Q292" s="31">
        <f t="shared" si="39"/>
        <v>0</v>
      </c>
    </row>
    <row r="293" spans="2:17" ht="27.75" customHeight="1" x14ac:dyDescent="0.25">
      <c r="B293" s="19">
        <v>270</v>
      </c>
      <c r="C293" s="41" t="s">
        <v>201</v>
      </c>
      <c r="D293" s="20">
        <v>488271.28</v>
      </c>
      <c r="E293" s="1">
        <f t="shared" si="32"/>
        <v>0</v>
      </c>
      <c r="F293" s="6">
        <f t="shared" si="33"/>
        <v>390617.02400000003</v>
      </c>
      <c r="G293" s="33"/>
      <c r="H293" s="2" t="str">
        <f t="shared" si="34"/>
        <v xml:space="preserve"> OFERTA CON PRECIO APARENTEMENTE BAJO</v>
      </c>
      <c r="I293" s="29"/>
      <c r="J293" s="30">
        <f t="shared" si="35"/>
        <v>0</v>
      </c>
      <c r="K293" s="29"/>
      <c r="L293" s="30">
        <f t="shared" si="36"/>
        <v>0</v>
      </c>
      <c r="M293" s="29"/>
      <c r="N293" s="30">
        <f t="shared" si="37"/>
        <v>0</v>
      </c>
      <c r="O293" s="29"/>
      <c r="P293" s="30">
        <f t="shared" si="38"/>
        <v>0</v>
      </c>
      <c r="Q293" s="31">
        <f t="shared" si="39"/>
        <v>0</v>
      </c>
    </row>
    <row r="294" spans="2:17" ht="27.75" customHeight="1" x14ac:dyDescent="0.25">
      <c r="B294" s="19">
        <v>271</v>
      </c>
      <c r="C294" s="42" t="s">
        <v>202</v>
      </c>
      <c r="D294" s="20">
        <v>2751575.12</v>
      </c>
      <c r="E294" s="1">
        <f t="shared" si="32"/>
        <v>0</v>
      </c>
      <c r="F294" s="6">
        <f t="shared" si="33"/>
        <v>2201260.0960000004</v>
      </c>
      <c r="G294" s="33"/>
      <c r="H294" s="2" t="str">
        <f t="shared" si="34"/>
        <v xml:space="preserve"> OFERTA CON PRECIO APARENTEMENTE BAJO</v>
      </c>
      <c r="I294" s="29"/>
      <c r="J294" s="30">
        <f t="shared" si="35"/>
        <v>0</v>
      </c>
      <c r="K294" s="29"/>
      <c r="L294" s="30">
        <f t="shared" si="36"/>
        <v>0</v>
      </c>
      <c r="M294" s="29"/>
      <c r="N294" s="30">
        <f t="shared" si="37"/>
        <v>0</v>
      </c>
      <c r="O294" s="29"/>
      <c r="P294" s="30">
        <f t="shared" si="38"/>
        <v>0</v>
      </c>
      <c r="Q294" s="31">
        <f t="shared" si="39"/>
        <v>0</v>
      </c>
    </row>
    <row r="295" spans="2:17" ht="27.75" customHeight="1" x14ac:dyDescent="0.25">
      <c r="B295" s="19">
        <v>272</v>
      </c>
      <c r="C295" s="41" t="s">
        <v>203</v>
      </c>
      <c r="D295" s="20">
        <v>171544.45</v>
      </c>
      <c r="E295" s="1">
        <f t="shared" si="32"/>
        <v>0</v>
      </c>
      <c r="F295" s="6">
        <f t="shared" si="33"/>
        <v>137235.56000000003</v>
      </c>
      <c r="G295" s="33"/>
      <c r="H295" s="2" t="str">
        <f t="shared" si="34"/>
        <v xml:space="preserve"> OFERTA CON PRECIO APARENTEMENTE BAJO</v>
      </c>
      <c r="I295" s="29"/>
      <c r="J295" s="30">
        <f t="shared" si="35"/>
        <v>0</v>
      </c>
      <c r="K295" s="29"/>
      <c r="L295" s="30">
        <f t="shared" si="36"/>
        <v>0</v>
      </c>
      <c r="M295" s="29"/>
      <c r="N295" s="30">
        <f t="shared" si="37"/>
        <v>0</v>
      </c>
      <c r="O295" s="29"/>
      <c r="P295" s="30">
        <f t="shared" si="38"/>
        <v>0</v>
      </c>
      <c r="Q295" s="31">
        <f t="shared" si="39"/>
        <v>0</v>
      </c>
    </row>
    <row r="296" spans="2:17" ht="27.75" customHeight="1" x14ac:dyDescent="0.25">
      <c r="B296" s="19">
        <v>273</v>
      </c>
      <c r="C296" s="41" t="s">
        <v>204</v>
      </c>
      <c r="D296" s="20">
        <v>171544.45</v>
      </c>
      <c r="E296" s="1">
        <f t="shared" si="32"/>
        <v>0</v>
      </c>
      <c r="F296" s="6">
        <f t="shared" si="33"/>
        <v>137235.56000000003</v>
      </c>
      <c r="G296" s="33"/>
      <c r="H296" s="2" t="str">
        <f t="shared" si="34"/>
        <v xml:space="preserve"> OFERTA CON PRECIO APARENTEMENTE BAJO</v>
      </c>
      <c r="I296" s="29"/>
      <c r="J296" s="30">
        <f t="shared" si="35"/>
        <v>0</v>
      </c>
      <c r="K296" s="29"/>
      <c r="L296" s="30">
        <f t="shared" si="36"/>
        <v>0</v>
      </c>
      <c r="M296" s="29"/>
      <c r="N296" s="30">
        <f t="shared" si="37"/>
        <v>0</v>
      </c>
      <c r="O296" s="29"/>
      <c r="P296" s="30">
        <f t="shared" si="38"/>
        <v>0</v>
      </c>
      <c r="Q296" s="31">
        <f t="shared" si="39"/>
        <v>0</v>
      </c>
    </row>
    <row r="297" spans="2:17" ht="27.75" customHeight="1" x14ac:dyDescent="0.25">
      <c r="B297" s="19">
        <v>274</v>
      </c>
      <c r="C297" s="42" t="s">
        <v>205</v>
      </c>
      <c r="D297" s="20">
        <v>3106296.666666667</v>
      </c>
      <c r="E297" s="1">
        <f t="shared" si="32"/>
        <v>0</v>
      </c>
      <c r="F297" s="6">
        <f t="shared" si="33"/>
        <v>2485037.3333333335</v>
      </c>
      <c r="G297" s="33"/>
      <c r="H297" s="2" t="str">
        <f t="shared" si="34"/>
        <v xml:space="preserve"> OFERTA CON PRECIO APARENTEMENTE BAJO</v>
      </c>
      <c r="I297" s="29"/>
      <c r="J297" s="30">
        <f t="shared" si="35"/>
        <v>0</v>
      </c>
      <c r="K297" s="29"/>
      <c r="L297" s="30">
        <f t="shared" si="36"/>
        <v>0</v>
      </c>
      <c r="M297" s="29"/>
      <c r="N297" s="30">
        <f t="shared" si="37"/>
        <v>0</v>
      </c>
      <c r="O297" s="29"/>
      <c r="P297" s="30">
        <f t="shared" si="38"/>
        <v>0</v>
      </c>
      <c r="Q297" s="31">
        <f t="shared" si="39"/>
        <v>0</v>
      </c>
    </row>
    <row r="298" spans="2:17" ht="27.75" customHeight="1" x14ac:dyDescent="0.25">
      <c r="B298" s="19">
        <v>275</v>
      </c>
      <c r="C298" s="41" t="s">
        <v>206</v>
      </c>
      <c r="D298" s="20">
        <v>1436092</v>
      </c>
      <c r="E298" s="1">
        <f t="shared" si="32"/>
        <v>0</v>
      </c>
      <c r="F298" s="6">
        <f t="shared" si="33"/>
        <v>1148873.6000000001</v>
      </c>
      <c r="G298" s="33"/>
      <c r="H298" s="2" t="str">
        <f t="shared" si="34"/>
        <v xml:space="preserve"> OFERTA CON PRECIO APARENTEMENTE BAJO</v>
      </c>
      <c r="I298" s="29"/>
      <c r="J298" s="30">
        <f t="shared" si="35"/>
        <v>0</v>
      </c>
      <c r="K298" s="29"/>
      <c r="L298" s="30">
        <f t="shared" si="36"/>
        <v>0</v>
      </c>
      <c r="M298" s="29"/>
      <c r="N298" s="30">
        <f t="shared" si="37"/>
        <v>0</v>
      </c>
      <c r="O298" s="29"/>
      <c r="P298" s="30">
        <f t="shared" si="38"/>
        <v>0</v>
      </c>
      <c r="Q298" s="31">
        <f t="shared" si="39"/>
        <v>0</v>
      </c>
    </row>
    <row r="299" spans="2:17" ht="27.75" customHeight="1" x14ac:dyDescent="0.25">
      <c r="B299" s="19">
        <v>276</v>
      </c>
      <c r="C299" s="41" t="s">
        <v>207</v>
      </c>
      <c r="D299" s="20">
        <v>285138.28000000003</v>
      </c>
      <c r="E299" s="1">
        <f t="shared" si="32"/>
        <v>0</v>
      </c>
      <c r="F299" s="6">
        <f t="shared" si="33"/>
        <v>228110.62400000004</v>
      </c>
      <c r="G299" s="33"/>
      <c r="H299" s="2" t="str">
        <f t="shared" si="34"/>
        <v xml:space="preserve"> OFERTA CON PRECIO APARENTEMENTE BAJO</v>
      </c>
      <c r="I299" s="29"/>
      <c r="J299" s="30">
        <f t="shared" si="35"/>
        <v>0</v>
      </c>
      <c r="K299" s="29"/>
      <c r="L299" s="30">
        <f t="shared" si="36"/>
        <v>0</v>
      </c>
      <c r="M299" s="29"/>
      <c r="N299" s="30">
        <f t="shared" si="37"/>
        <v>0</v>
      </c>
      <c r="O299" s="29"/>
      <c r="P299" s="30">
        <f t="shared" si="38"/>
        <v>0</v>
      </c>
      <c r="Q299" s="31">
        <f t="shared" si="39"/>
        <v>0</v>
      </c>
    </row>
    <row r="300" spans="2:17" ht="27.75" customHeight="1" x14ac:dyDescent="0.25">
      <c r="B300" s="19">
        <v>277</v>
      </c>
      <c r="C300" s="42" t="s">
        <v>208</v>
      </c>
      <c r="D300" s="20">
        <v>344915.55</v>
      </c>
      <c r="E300" s="1">
        <f t="shared" si="32"/>
        <v>0</v>
      </c>
      <c r="F300" s="6">
        <f t="shared" si="33"/>
        <v>275932.44</v>
      </c>
      <c r="G300" s="33"/>
      <c r="H300" s="2" t="str">
        <f t="shared" si="34"/>
        <v xml:space="preserve"> OFERTA CON PRECIO APARENTEMENTE BAJO</v>
      </c>
      <c r="I300" s="29"/>
      <c r="J300" s="30">
        <f t="shared" si="35"/>
        <v>0</v>
      </c>
      <c r="K300" s="29"/>
      <c r="L300" s="30">
        <f t="shared" si="36"/>
        <v>0</v>
      </c>
      <c r="M300" s="29"/>
      <c r="N300" s="30">
        <f t="shared" si="37"/>
        <v>0</v>
      </c>
      <c r="O300" s="29"/>
      <c r="P300" s="30">
        <f t="shared" si="38"/>
        <v>0</v>
      </c>
      <c r="Q300" s="31">
        <f t="shared" si="39"/>
        <v>0</v>
      </c>
    </row>
    <row r="301" spans="2:17" ht="27.75" customHeight="1" x14ac:dyDescent="0.25">
      <c r="B301" s="19">
        <v>278</v>
      </c>
      <c r="C301" s="41" t="s">
        <v>209</v>
      </c>
      <c r="D301" s="20">
        <v>7971254.666666666</v>
      </c>
      <c r="E301" s="1">
        <f t="shared" si="32"/>
        <v>0</v>
      </c>
      <c r="F301" s="6">
        <f t="shared" si="33"/>
        <v>6377003.7333333334</v>
      </c>
      <c r="G301" s="33"/>
      <c r="H301" s="2" t="str">
        <f t="shared" si="34"/>
        <v xml:space="preserve"> OFERTA CON PRECIO APARENTEMENTE BAJO</v>
      </c>
      <c r="I301" s="29"/>
      <c r="J301" s="30">
        <f t="shared" si="35"/>
        <v>0</v>
      </c>
      <c r="K301" s="29"/>
      <c r="L301" s="30">
        <f t="shared" si="36"/>
        <v>0</v>
      </c>
      <c r="M301" s="29"/>
      <c r="N301" s="30">
        <f t="shared" si="37"/>
        <v>0</v>
      </c>
      <c r="O301" s="29"/>
      <c r="P301" s="30">
        <f t="shared" si="38"/>
        <v>0</v>
      </c>
      <c r="Q301" s="31">
        <f t="shared" si="39"/>
        <v>0</v>
      </c>
    </row>
    <row r="302" spans="2:17" ht="27.75" customHeight="1" x14ac:dyDescent="0.25">
      <c r="B302" s="19">
        <v>279</v>
      </c>
      <c r="C302" s="41" t="s">
        <v>210</v>
      </c>
      <c r="D302" s="20">
        <v>2528432.666666667</v>
      </c>
      <c r="E302" s="1">
        <f t="shared" si="32"/>
        <v>0</v>
      </c>
      <c r="F302" s="6">
        <f t="shared" si="33"/>
        <v>2022746.1333333338</v>
      </c>
      <c r="G302" s="33"/>
      <c r="H302" s="2" t="str">
        <f t="shared" si="34"/>
        <v xml:space="preserve"> OFERTA CON PRECIO APARENTEMENTE BAJO</v>
      </c>
      <c r="I302" s="29"/>
      <c r="J302" s="30">
        <f t="shared" si="35"/>
        <v>0</v>
      </c>
      <c r="K302" s="29"/>
      <c r="L302" s="30">
        <f t="shared" si="36"/>
        <v>0</v>
      </c>
      <c r="M302" s="29"/>
      <c r="N302" s="30">
        <f t="shared" si="37"/>
        <v>0</v>
      </c>
      <c r="O302" s="29"/>
      <c r="P302" s="30">
        <f t="shared" si="38"/>
        <v>0</v>
      </c>
      <c r="Q302" s="31">
        <f t="shared" si="39"/>
        <v>0</v>
      </c>
    </row>
    <row r="303" spans="2:17" ht="27.75" customHeight="1" x14ac:dyDescent="0.25">
      <c r="B303" s="19">
        <v>280</v>
      </c>
      <c r="C303" s="42" t="s">
        <v>211</v>
      </c>
      <c r="D303" s="20">
        <v>2756150.67</v>
      </c>
      <c r="E303" s="1">
        <f t="shared" si="32"/>
        <v>0</v>
      </c>
      <c r="F303" s="6">
        <f t="shared" si="33"/>
        <v>2204920.5359999998</v>
      </c>
      <c r="G303" s="33"/>
      <c r="H303" s="2" t="str">
        <f t="shared" si="34"/>
        <v xml:space="preserve"> OFERTA CON PRECIO APARENTEMENTE BAJO</v>
      </c>
      <c r="I303" s="29"/>
      <c r="J303" s="30">
        <f t="shared" si="35"/>
        <v>0</v>
      </c>
      <c r="K303" s="29"/>
      <c r="L303" s="30">
        <f t="shared" si="36"/>
        <v>0</v>
      </c>
      <c r="M303" s="29"/>
      <c r="N303" s="30">
        <f t="shared" si="37"/>
        <v>0</v>
      </c>
      <c r="O303" s="29"/>
      <c r="P303" s="30">
        <f t="shared" si="38"/>
        <v>0</v>
      </c>
      <c r="Q303" s="31">
        <f t="shared" si="39"/>
        <v>0</v>
      </c>
    </row>
    <row r="304" spans="2:17" ht="27.75" customHeight="1" x14ac:dyDescent="0.25">
      <c r="B304" s="19">
        <v>281</v>
      </c>
      <c r="C304" s="41" t="s">
        <v>212</v>
      </c>
      <c r="D304" s="20">
        <v>348041.68</v>
      </c>
      <c r="E304" s="1">
        <f t="shared" si="32"/>
        <v>0</v>
      </c>
      <c r="F304" s="6">
        <f t="shared" si="33"/>
        <v>278433.34399999998</v>
      </c>
      <c r="G304" s="33"/>
      <c r="H304" s="2" t="str">
        <f t="shared" si="34"/>
        <v xml:space="preserve"> OFERTA CON PRECIO APARENTEMENTE BAJO</v>
      </c>
      <c r="I304" s="29"/>
      <c r="J304" s="30">
        <f t="shared" si="35"/>
        <v>0</v>
      </c>
      <c r="K304" s="29"/>
      <c r="L304" s="30">
        <f t="shared" si="36"/>
        <v>0</v>
      </c>
      <c r="M304" s="29"/>
      <c r="N304" s="30">
        <f t="shared" si="37"/>
        <v>0</v>
      </c>
      <c r="O304" s="29"/>
      <c r="P304" s="30">
        <f t="shared" si="38"/>
        <v>0</v>
      </c>
      <c r="Q304" s="31">
        <f t="shared" si="39"/>
        <v>0</v>
      </c>
    </row>
    <row r="305" spans="2:17" ht="27.75" customHeight="1" x14ac:dyDescent="0.25">
      <c r="B305" s="19">
        <v>282</v>
      </c>
      <c r="C305" s="41" t="s">
        <v>213</v>
      </c>
      <c r="D305" s="20">
        <v>16228362.01</v>
      </c>
      <c r="E305" s="1">
        <f t="shared" si="32"/>
        <v>0</v>
      </c>
      <c r="F305" s="6">
        <f t="shared" si="33"/>
        <v>12982689.608000001</v>
      </c>
      <c r="G305" s="33"/>
      <c r="H305" s="2" t="str">
        <f t="shared" si="34"/>
        <v xml:space="preserve"> OFERTA CON PRECIO APARENTEMENTE BAJO</v>
      </c>
      <c r="I305" s="29"/>
      <c r="J305" s="30">
        <f t="shared" si="35"/>
        <v>0</v>
      </c>
      <c r="K305" s="29"/>
      <c r="L305" s="30">
        <f t="shared" si="36"/>
        <v>0</v>
      </c>
      <c r="M305" s="29"/>
      <c r="N305" s="30">
        <f t="shared" si="37"/>
        <v>0</v>
      </c>
      <c r="O305" s="29"/>
      <c r="P305" s="30">
        <f t="shared" si="38"/>
        <v>0</v>
      </c>
      <c r="Q305" s="31">
        <f t="shared" si="39"/>
        <v>0</v>
      </c>
    </row>
    <row r="306" spans="2:17" ht="27.75" customHeight="1" x14ac:dyDescent="0.25">
      <c r="B306" s="19">
        <v>283</v>
      </c>
      <c r="C306" s="42" t="s">
        <v>214</v>
      </c>
      <c r="D306" s="20">
        <v>11297829.853333334</v>
      </c>
      <c r="E306" s="1">
        <f t="shared" si="32"/>
        <v>0</v>
      </c>
      <c r="F306" s="6">
        <f t="shared" si="33"/>
        <v>9038263.8826666679</v>
      </c>
      <c r="G306" s="33"/>
      <c r="H306" s="2" t="str">
        <f t="shared" si="34"/>
        <v xml:space="preserve"> OFERTA CON PRECIO APARENTEMENTE BAJO</v>
      </c>
      <c r="I306" s="29"/>
      <c r="J306" s="30">
        <f t="shared" si="35"/>
        <v>0</v>
      </c>
      <c r="K306" s="29"/>
      <c r="L306" s="30">
        <f t="shared" si="36"/>
        <v>0</v>
      </c>
      <c r="M306" s="29"/>
      <c r="N306" s="30">
        <f t="shared" si="37"/>
        <v>0</v>
      </c>
      <c r="O306" s="29"/>
      <c r="P306" s="30">
        <f t="shared" si="38"/>
        <v>0</v>
      </c>
      <c r="Q306" s="31">
        <f t="shared" si="39"/>
        <v>0</v>
      </c>
    </row>
    <row r="307" spans="2:17" ht="27.75" customHeight="1" x14ac:dyDescent="0.25">
      <c r="B307" s="19">
        <v>284</v>
      </c>
      <c r="C307" s="41" t="s">
        <v>215</v>
      </c>
      <c r="D307" s="20">
        <v>3785349.936666667</v>
      </c>
      <c r="E307" s="1">
        <f t="shared" si="32"/>
        <v>0</v>
      </c>
      <c r="F307" s="6">
        <f t="shared" si="33"/>
        <v>3028279.9493333339</v>
      </c>
      <c r="G307" s="33"/>
      <c r="H307" s="2" t="str">
        <f t="shared" si="34"/>
        <v xml:space="preserve"> OFERTA CON PRECIO APARENTEMENTE BAJO</v>
      </c>
      <c r="I307" s="29"/>
      <c r="J307" s="30">
        <f t="shared" si="35"/>
        <v>0</v>
      </c>
      <c r="K307" s="29"/>
      <c r="L307" s="30">
        <f t="shared" si="36"/>
        <v>0</v>
      </c>
      <c r="M307" s="29"/>
      <c r="N307" s="30">
        <f t="shared" si="37"/>
        <v>0</v>
      </c>
      <c r="O307" s="29"/>
      <c r="P307" s="30">
        <f t="shared" si="38"/>
        <v>0</v>
      </c>
      <c r="Q307" s="31">
        <f t="shared" si="39"/>
        <v>0</v>
      </c>
    </row>
    <row r="308" spans="2:17" ht="27.75" customHeight="1" x14ac:dyDescent="0.25">
      <c r="B308" s="19">
        <v>285</v>
      </c>
      <c r="C308" s="41" t="s">
        <v>216</v>
      </c>
      <c r="D308" s="20">
        <v>1178169.02</v>
      </c>
      <c r="E308" s="1">
        <f t="shared" si="32"/>
        <v>0</v>
      </c>
      <c r="F308" s="6">
        <f t="shared" si="33"/>
        <v>942535.21600000001</v>
      </c>
      <c r="G308" s="33"/>
      <c r="H308" s="2" t="str">
        <f t="shared" si="34"/>
        <v xml:space="preserve"> OFERTA CON PRECIO APARENTEMENTE BAJO</v>
      </c>
      <c r="I308" s="29"/>
      <c r="J308" s="30">
        <f t="shared" si="35"/>
        <v>0</v>
      </c>
      <c r="K308" s="29"/>
      <c r="L308" s="30">
        <f t="shared" si="36"/>
        <v>0</v>
      </c>
      <c r="M308" s="29"/>
      <c r="N308" s="30">
        <f t="shared" si="37"/>
        <v>0</v>
      </c>
      <c r="O308" s="29"/>
      <c r="P308" s="30">
        <f t="shared" si="38"/>
        <v>0</v>
      </c>
      <c r="Q308" s="31">
        <f t="shared" si="39"/>
        <v>0</v>
      </c>
    </row>
    <row r="309" spans="2:17" ht="27.75" customHeight="1" x14ac:dyDescent="0.25">
      <c r="B309" s="19">
        <v>286</v>
      </c>
      <c r="C309" s="42" t="s">
        <v>217</v>
      </c>
      <c r="D309" s="20">
        <v>1109244.6166666667</v>
      </c>
      <c r="E309" s="1">
        <f t="shared" si="32"/>
        <v>0</v>
      </c>
      <c r="F309" s="6">
        <f t="shared" si="33"/>
        <v>887395.69333333336</v>
      </c>
      <c r="G309" s="33"/>
      <c r="H309" s="2" t="str">
        <f t="shared" si="34"/>
        <v xml:space="preserve"> OFERTA CON PRECIO APARENTEMENTE BAJO</v>
      </c>
      <c r="I309" s="29"/>
      <c r="J309" s="30">
        <f t="shared" si="35"/>
        <v>0</v>
      </c>
      <c r="K309" s="29"/>
      <c r="L309" s="30">
        <f t="shared" si="36"/>
        <v>0</v>
      </c>
      <c r="M309" s="29"/>
      <c r="N309" s="30">
        <f t="shared" si="37"/>
        <v>0</v>
      </c>
      <c r="O309" s="29"/>
      <c r="P309" s="30">
        <f t="shared" si="38"/>
        <v>0</v>
      </c>
      <c r="Q309" s="31">
        <f t="shared" si="39"/>
        <v>0</v>
      </c>
    </row>
    <row r="310" spans="2:17" ht="27.75" customHeight="1" x14ac:dyDescent="0.25">
      <c r="B310" s="19">
        <v>287</v>
      </c>
      <c r="C310" s="41" t="s">
        <v>218</v>
      </c>
      <c r="D310" s="20">
        <v>741980.8666666667</v>
      </c>
      <c r="E310" s="1">
        <f t="shared" si="32"/>
        <v>0</v>
      </c>
      <c r="F310" s="6">
        <f t="shared" si="33"/>
        <v>593584.69333333336</v>
      </c>
      <c r="G310" s="33"/>
      <c r="H310" s="2" t="str">
        <f t="shared" si="34"/>
        <v xml:space="preserve"> OFERTA CON PRECIO APARENTEMENTE BAJO</v>
      </c>
      <c r="I310" s="29"/>
      <c r="J310" s="30">
        <f t="shared" si="35"/>
        <v>0</v>
      </c>
      <c r="K310" s="29"/>
      <c r="L310" s="30">
        <f t="shared" si="36"/>
        <v>0</v>
      </c>
      <c r="M310" s="29"/>
      <c r="N310" s="30">
        <f t="shared" si="37"/>
        <v>0</v>
      </c>
      <c r="O310" s="29"/>
      <c r="P310" s="30">
        <f t="shared" si="38"/>
        <v>0</v>
      </c>
      <c r="Q310" s="31">
        <f t="shared" si="39"/>
        <v>0</v>
      </c>
    </row>
    <row r="311" spans="2:17" ht="27.75" customHeight="1" x14ac:dyDescent="0.25">
      <c r="B311" s="19">
        <v>288</v>
      </c>
      <c r="C311" s="42" t="s">
        <v>219</v>
      </c>
      <c r="D311" s="20">
        <v>706672.37666666671</v>
      </c>
      <c r="E311" s="1">
        <f>+G311/D311</f>
        <v>0</v>
      </c>
      <c r="F311" s="6">
        <f t="shared" si="33"/>
        <v>565337.90133333334</v>
      </c>
      <c r="G311" s="33"/>
      <c r="H311" s="2" t="str">
        <f t="shared" si="34"/>
        <v xml:space="preserve"> OFERTA CON PRECIO APARENTEMENTE BAJO</v>
      </c>
      <c r="I311" s="29"/>
      <c r="J311" s="30">
        <f t="shared" si="35"/>
        <v>0</v>
      </c>
      <c r="K311" s="29"/>
      <c r="L311" s="30">
        <f t="shared" si="36"/>
        <v>0</v>
      </c>
      <c r="M311" s="29"/>
      <c r="N311" s="30">
        <f t="shared" si="37"/>
        <v>0</v>
      </c>
      <c r="O311" s="29"/>
      <c r="P311" s="30">
        <f t="shared" si="38"/>
        <v>0</v>
      </c>
      <c r="Q311" s="31">
        <f t="shared" si="39"/>
        <v>0</v>
      </c>
    </row>
    <row r="312" spans="2:17" ht="27.75" customHeight="1" x14ac:dyDescent="0.25">
      <c r="B312" s="19">
        <v>289</v>
      </c>
      <c r="C312" s="41" t="s">
        <v>220</v>
      </c>
      <c r="D312" s="20">
        <v>133721.88666666666</v>
      </c>
      <c r="E312" s="1">
        <f t="shared" ref="E312:E369" si="40">+G312/D312</f>
        <v>0</v>
      </c>
      <c r="F312" s="6">
        <f t="shared" si="33"/>
        <v>106977.50933333334</v>
      </c>
      <c r="G312" s="33"/>
      <c r="H312" s="2" t="str">
        <f t="shared" si="34"/>
        <v xml:space="preserve"> OFERTA CON PRECIO APARENTEMENTE BAJO</v>
      </c>
      <c r="I312" s="29"/>
      <c r="J312" s="30">
        <f t="shared" si="35"/>
        <v>0</v>
      </c>
      <c r="K312" s="29"/>
      <c r="L312" s="30">
        <f t="shared" si="36"/>
        <v>0</v>
      </c>
      <c r="M312" s="29"/>
      <c r="N312" s="30">
        <f t="shared" si="37"/>
        <v>0</v>
      </c>
      <c r="O312" s="29"/>
      <c r="P312" s="30">
        <f t="shared" si="38"/>
        <v>0</v>
      </c>
      <c r="Q312" s="31">
        <f t="shared" si="39"/>
        <v>0</v>
      </c>
    </row>
    <row r="313" spans="2:17" ht="27.75" customHeight="1" x14ac:dyDescent="0.25">
      <c r="B313" s="19">
        <v>290</v>
      </c>
      <c r="C313" s="41" t="s">
        <v>221</v>
      </c>
      <c r="D313" s="20">
        <v>819659.70333333325</v>
      </c>
      <c r="E313" s="1">
        <f t="shared" si="40"/>
        <v>0</v>
      </c>
      <c r="F313" s="6">
        <f t="shared" si="33"/>
        <v>655727.76266666665</v>
      </c>
      <c r="G313" s="33"/>
      <c r="H313" s="2" t="str">
        <f t="shared" si="34"/>
        <v xml:space="preserve"> OFERTA CON PRECIO APARENTEMENTE BAJO</v>
      </c>
      <c r="I313" s="29"/>
      <c r="J313" s="30">
        <f t="shared" si="35"/>
        <v>0</v>
      </c>
      <c r="K313" s="29"/>
      <c r="L313" s="30">
        <f t="shared" si="36"/>
        <v>0</v>
      </c>
      <c r="M313" s="29"/>
      <c r="N313" s="30">
        <f t="shared" si="37"/>
        <v>0</v>
      </c>
      <c r="O313" s="29"/>
      <c r="P313" s="30">
        <f t="shared" si="38"/>
        <v>0</v>
      </c>
      <c r="Q313" s="31">
        <f t="shared" si="39"/>
        <v>0</v>
      </c>
    </row>
    <row r="314" spans="2:17" ht="27.75" customHeight="1" x14ac:dyDescent="0.25">
      <c r="B314" s="19">
        <v>291</v>
      </c>
      <c r="C314" s="42" t="s">
        <v>222</v>
      </c>
      <c r="D314" s="20">
        <v>641841.17666666675</v>
      </c>
      <c r="E314" s="1">
        <f t="shared" si="40"/>
        <v>0</v>
      </c>
      <c r="F314" s="6">
        <f t="shared" si="33"/>
        <v>513472.94133333344</v>
      </c>
      <c r="G314" s="33"/>
      <c r="H314" s="2" t="str">
        <f t="shared" si="34"/>
        <v xml:space="preserve"> OFERTA CON PRECIO APARENTEMENTE BAJO</v>
      </c>
      <c r="I314" s="29"/>
      <c r="J314" s="30">
        <f t="shared" si="35"/>
        <v>0</v>
      </c>
      <c r="K314" s="29"/>
      <c r="L314" s="30">
        <f t="shared" si="36"/>
        <v>0</v>
      </c>
      <c r="M314" s="29"/>
      <c r="N314" s="30">
        <f t="shared" si="37"/>
        <v>0</v>
      </c>
      <c r="O314" s="29"/>
      <c r="P314" s="30">
        <f t="shared" si="38"/>
        <v>0</v>
      </c>
      <c r="Q314" s="31">
        <f t="shared" si="39"/>
        <v>0</v>
      </c>
    </row>
    <row r="315" spans="2:17" ht="27.75" customHeight="1" x14ac:dyDescent="0.25">
      <c r="B315" s="19">
        <v>292</v>
      </c>
      <c r="C315" s="41" t="s">
        <v>223</v>
      </c>
      <c r="D315" s="20">
        <v>139402.54999999999</v>
      </c>
      <c r="E315" s="1">
        <f t="shared" si="40"/>
        <v>0</v>
      </c>
      <c r="F315" s="6">
        <f t="shared" si="33"/>
        <v>111522.04</v>
      </c>
      <c r="G315" s="33"/>
      <c r="H315" s="2" t="str">
        <f t="shared" si="34"/>
        <v xml:space="preserve"> OFERTA CON PRECIO APARENTEMENTE BAJO</v>
      </c>
      <c r="I315" s="29"/>
      <c r="J315" s="30">
        <f t="shared" si="35"/>
        <v>0</v>
      </c>
      <c r="K315" s="29"/>
      <c r="L315" s="30">
        <f t="shared" si="36"/>
        <v>0</v>
      </c>
      <c r="M315" s="29"/>
      <c r="N315" s="30">
        <f t="shared" si="37"/>
        <v>0</v>
      </c>
      <c r="O315" s="29"/>
      <c r="P315" s="30">
        <f t="shared" si="38"/>
        <v>0</v>
      </c>
      <c r="Q315" s="31">
        <f t="shared" si="39"/>
        <v>0</v>
      </c>
    </row>
    <row r="316" spans="2:17" ht="27.75" customHeight="1" x14ac:dyDescent="0.25">
      <c r="B316" s="19">
        <v>293</v>
      </c>
      <c r="C316" s="41" t="s">
        <v>224</v>
      </c>
      <c r="D316" s="20">
        <v>1914789.3333333335</v>
      </c>
      <c r="E316" s="1">
        <f t="shared" si="40"/>
        <v>0</v>
      </c>
      <c r="F316" s="6">
        <f t="shared" si="33"/>
        <v>1531831.4666666668</v>
      </c>
      <c r="G316" s="33"/>
      <c r="H316" s="2" t="str">
        <f t="shared" si="34"/>
        <v xml:space="preserve"> OFERTA CON PRECIO APARENTEMENTE BAJO</v>
      </c>
      <c r="I316" s="29"/>
      <c r="J316" s="30">
        <f t="shared" si="35"/>
        <v>0</v>
      </c>
      <c r="K316" s="29"/>
      <c r="L316" s="30">
        <f t="shared" si="36"/>
        <v>0</v>
      </c>
      <c r="M316" s="29"/>
      <c r="N316" s="30">
        <f t="shared" si="37"/>
        <v>0</v>
      </c>
      <c r="O316" s="29"/>
      <c r="P316" s="30">
        <f t="shared" si="38"/>
        <v>0</v>
      </c>
      <c r="Q316" s="31">
        <f t="shared" si="39"/>
        <v>0</v>
      </c>
    </row>
    <row r="317" spans="2:17" ht="27.75" customHeight="1" x14ac:dyDescent="0.25">
      <c r="B317" s="19">
        <v>294</v>
      </c>
      <c r="C317" s="42" t="s">
        <v>225</v>
      </c>
      <c r="D317" s="20">
        <v>1436479.5433333335</v>
      </c>
      <c r="E317" s="1">
        <f t="shared" si="40"/>
        <v>0</v>
      </c>
      <c r="F317" s="6">
        <f t="shared" si="33"/>
        <v>1149183.6346666669</v>
      </c>
      <c r="G317" s="33"/>
      <c r="H317" s="2" t="str">
        <f t="shared" si="34"/>
        <v xml:space="preserve"> OFERTA CON PRECIO APARENTEMENTE BAJO</v>
      </c>
      <c r="I317" s="29"/>
      <c r="J317" s="30">
        <f t="shared" si="35"/>
        <v>0</v>
      </c>
      <c r="K317" s="29"/>
      <c r="L317" s="30">
        <f t="shared" si="36"/>
        <v>0</v>
      </c>
      <c r="M317" s="29"/>
      <c r="N317" s="30">
        <f t="shared" si="37"/>
        <v>0</v>
      </c>
      <c r="O317" s="29"/>
      <c r="P317" s="30">
        <f t="shared" si="38"/>
        <v>0</v>
      </c>
      <c r="Q317" s="31">
        <f t="shared" si="39"/>
        <v>0</v>
      </c>
    </row>
    <row r="318" spans="2:17" ht="27.75" customHeight="1" x14ac:dyDescent="0.25">
      <c r="B318" s="19">
        <v>295</v>
      </c>
      <c r="C318" s="41" t="s">
        <v>226</v>
      </c>
      <c r="D318" s="20">
        <v>2025102.73</v>
      </c>
      <c r="E318" s="1">
        <f t="shared" si="40"/>
        <v>0</v>
      </c>
      <c r="F318" s="6">
        <f t="shared" si="33"/>
        <v>1620082.1840000001</v>
      </c>
      <c r="G318" s="33"/>
      <c r="H318" s="2" t="str">
        <f t="shared" si="34"/>
        <v xml:space="preserve"> OFERTA CON PRECIO APARENTEMENTE BAJO</v>
      </c>
      <c r="I318" s="29"/>
      <c r="J318" s="30">
        <f t="shared" si="35"/>
        <v>0</v>
      </c>
      <c r="K318" s="29"/>
      <c r="L318" s="30">
        <f t="shared" si="36"/>
        <v>0</v>
      </c>
      <c r="M318" s="29"/>
      <c r="N318" s="30">
        <f t="shared" si="37"/>
        <v>0</v>
      </c>
      <c r="O318" s="29"/>
      <c r="P318" s="30">
        <f t="shared" si="38"/>
        <v>0</v>
      </c>
      <c r="Q318" s="31">
        <f t="shared" si="39"/>
        <v>0</v>
      </c>
    </row>
    <row r="319" spans="2:17" ht="27.75" customHeight="1" x14ac:dyDescent="0.25">
      <c r="B319" s="19">
        <v>296</v>
      </c>
      <c r="C319" s="41" t="s">
        <v>227</v>
      </c>
      <c r="D319" s="20">
        <v>1667753.2666666666</v>
      </c>
      <c r="E319" s="1">
        <f t="shared" si="40"/>
        <v>0</v>
      </c>
      <c r="F319" s="6">
        <f t="shared" si="33"/>
        <v>1334202.6133333333</v>
      </c>
      <c r="G319" s="33"/>
      <c r="H319" s="2" t="str">
        <f t="shared" si="34"/>
        <v xml:space="preserve"> OFERTA CON PRECIO APARENTEMENTE BAJO</v>
      </c>
      <c r="I319" s="29"/>
      <c r="J319" s="30">
        <f t="shared" si="35"/>
        <v>0</v>
      </c>
      <c r="K319" s="29"/>
      <c r="L319" s="30">
        <f t="shared" si="36"/>
        <v>0</v>
      </c>
      <c r="M319" s="29"/>
      <c r="N319" s="30">
        <f t="shared" si="37"/>
        <v>0</v>
      </c>
      <c r="O319" s="29"/>
      <c r="P319" s="30">
        <f t="shared" si="38"/>
        <v>0</v>
      </c>
      <c r="Q319" s="31">
        <f t="shared" si="39"/>
        <v>0</v>
      </c>
    </row>
    <row r="320" spans="2:17" ht="27.75" customHeight="1" x14ac:dyDescent="0.25">
      <c r="B320" s="19">
        <v>297</v>
      </c>
      <c r="C320" s="42" t="s">
        <v>228</v>
      </c>
      <c r="D320" s="20">
        <v>315827.58666666667</v>
      </c>
      <c r="E320" s="1">
        <f t="shared" si="40"/>
        <v>0</v>
      </c>
      <c r="F320" s="6">
        <f t="shared" si="33"/>
        <v>252662.06933333335</v>
      </c>
      <c r="G320" s="33"/>
      <c r="H320" s="2" t="str">
        <f t="shared" si="34"/>
        <v xml:space="preserve"> OFERTA CON PRECIO APARENTEMENTE BAJO</v>
      </c>
      <c r="I320" s="29"/>
      <c r="J320" s="30">
        <f t="shared" si="35"/>
        <v>0</v>
      </c>
      <c r="K320" s="29"/>
      <c r="L320" s="30">
        <f t="shared" si="36"/>
        <v>0</v>
      </c>
      <c r="M320" s="29"/>
      <c r="N320" s="30">
        <f t="shared" si="37"/>
        <v>0</v>
      </c>
      <c r="O320" s="29"/>
      <c r="P320" s="30">
        <f t="shared" si="38"/>
        <v>0</v>
      </c>
      <c r="Q320" s="31">
        <f t="shared" si="39"/>
        <v>0</v>
      </c>
    </row>
    <row r="321" spans="2:17" ht="27.75" customHeight="1" x14ac:dyDescent="0.25">
      <c r="B321" s="19">
        <v>298</v>
      </c>
      <c r="C321" s="41" t="s">
        <v>229</v>
      </c>
      <c r="D321" s="20">
        <v>3144668.6133333333</v>
      </c>
      <c r="E321" s="1">
        <f t="shared" si="40"/>
        <v>0</v>
      </c>
      <c r="F321" s="6">
        <f t="shared" si="33"/>
        <v>2515734.8906666669</v>
      </c>
      <c r="G321" s="33"/>
      <c r="H321" s="2" t="str">
        <f t="shared" si="34"/>
        <v xml:space="preserve"> OFERTA CON PRECIO APARENTEMENTE BAJO</v>
      </c>
      <c r="I321" s="29"/>
      <c r="J321" s="30">
        <f t="shared" si="35"/>
        <v>0</v>
      </c>
      <c r="K321" s="29"/>
      <c r="L321" s="30">
        <f t="shared" si="36"/>
        <v>0</v>
      </c>
      <c r="M321" s="29"/>
      <c r="N321" s="30">
        <f t="shared" si="37"/>
        <v>0</v>
      </c>
      <c r="O321" s="29"/>
      <c r="P321" s="30">
        <f t="shared" si="38"/>
        <v>0</v>
      </c>
      <c r="Q321" s="31">
        <f t="shared" si="39"/>
        <v>0</v>
      </c>
    </row>
    <row r="322" spans="2:17" ht="27.75" customHeight="1" x14ac:dyDescent="0.25">
      <c r="B322" s="19">
        <v>299</v>
      </c>
      <c r="C322" s="41" t="s">
        <v>230</v>
      </c>
      <c r="D322" s="20">
        <v>1054401.0866666667</v>
      </c>
      <c r="E322" s="1">
        <f t="shared" si="40"/>
        <v>0</v>
      </c>
      <c r="F322" s="6">
        <f t="shared" si="33"/>
        <v>843520.86933333334</v>
      </c>
      <c r="G322" s="33"/>
      <c r="H322" s="2" t="str">
        <f t="shared" si="34"/>
        <v xml:space="preserve"> OFERTA CON PRECIO APARENTEMENTE BAJO</v>
      </c>
      <c r="I322" s="29"/>
      <c r="J322" s="30">
        <f t="shared" si="35"/>
        <v>0</v>
      </c>
      <c r="K322" s="29"/>
      <c r="L322" s="30">
        <f t="shared" si="36"/>
        <v>0</v>
      </c>
      <c r="M322" s="29"/>
      <c r="N322" s="30">
        <f t="shared" si="37"/>
        <v>0</v>
      </c>
      <c r="O322" s="29"/>
      <c r="P322" s="30">
        <f t="shared" si="38"/>
        <v>0</v>
      </c>
      <c r="Q322" s="31">
        <f t="shared" si="39"/>
        <v>0</v>
      </c>
    </row>
    <row r="323" spans="2:17" ht="27.75" customHeight="1" x14ac:dyDescent="0.25">
      <c r="B323" s="19">
        <v>300</v>
      </c>
      <c r="C323" s="42" t="s">
        <v>231</v>
      </c>
      <c r="D323" s="20">
        <v>2190633.3166666664</v>
      </c>
      <c r="E323" s="1">
        <f t="shared" si="40"/>
        <v>0</v>
      </c>
      <c r="F323" s="6">
        <f t="shared" si="33"/>
        <v>1752506.6533333333</v>
      </c>
      <c r="G323" s="33"/>
      <c r="H323" s="2" t="str">
        <f t="shared" si="34"/>
        <v xml:space="preserve"> OFERTA CON PRECIO APARENTEMENTE BAJO</v>
      </c>
      <c r="I323" s="29"/>
      <c r="J323" s="30">
        <f t="shared" si="35"/>
        <v>0</v>
      </c>
      <c r="K323" s="29"/>
      <c r="L323" s="30">
        <f t="shared" si="36"/>
        <v>0</v>
      </c>
      <c r="M323" s="29"/>
      <c r="N323" s="30">
        <f t="shared" si="37"/>
        <v>0</v>
      </c>
      <c r="O323" s="29"/>
      <c r="P323" s="30">
        <f t="shared" si="38"/>
        <v>0</v>
      </c>
      <c r="Q323" s="31">
        <f t="shared" si="39"/>
        <v>0</v>
      </c>
    </row>
    <row r="324" spans="2:17" ht="27.75" customHeight="1" x14ac:dyDescent="0.25">
      <c r="B324" s="19">
        <v>301</v>
      </c>
      <c r="C324" s="41" t="s">
        <v>232</v>
      </c>
      <c r="D324" s="20">
        <v>730619.93666666676</v>
      </c>
      <c r="E324" s="1">
        <f t="shared" si="40"/>
        <v>0</v>
      </c>
      <c r="F324" s="6">
        <f t="shared" si="33"/>
        <v>584495.94933333341</v>
      </c>
      <c r="G324" s="33"/>
      <c r="H324" s="2" t="str">
        <f t="shared" si="34"/>
        <v xml:space="preserve"> OFERTA CON PRECIO APARENTEMENTE BAJO</v>
      </c>
      <c r="I324" s="29"/>
      <c r="J324" s="30">
        <f t="shared" si="35"/>
        <v>0</v>
      </c>
      <c r="K324" s="29"/>
      <c r="L324" s="30">
        <f t="shared" si="36"/>
        <v>0</v>
      </c>
      <c r="M324" s="29"/>
      <c r="N324" s="30">
        <f t="shared" si="37"/>
        <v>0</v>
      </c>
      <c r="O324" s="29"/>
      <c r="P324" s="30">
        <f t="shared" si="38"/>
        <v>0</v>
      </c>
      <c r="Q324" s="31">
        <f t="shared" si="39"/>
        <v>0</v>
      </c>
    </row>
    <row r="325" spans="2:17" ht="27.75" customHeight="1" x14ac:dyDescent="0.25">
      <c r="B325" s="19">
        <v>302</v>
      </c>
      <c r="C325" s="41" t="s">
        <v>233</v>
      </c>
      <c r="D325" s="20">
        <v>4588179.8666666672</v>
      </c>
      <c r="E325" s="1">
        <f t="shared" si="40"/>
        <v>0</v>
      </c>
      <c r="F325" s="6">
        <f t="shared" si="33"/>
        <v>3670543.893333334</v>
      </c>
      <c r="G325" s="33"/>
      <c r="H325" s="2" t="str">
        <f t="shared" si="34"/>
        <v xml:space="preserve"> OFERTA CON PRECIO APARENTEMENTE BAJO</v>
      </c>
      <c r="I325" s="29"/>
      <c r="J325" s="30">
        <f t="shared" si="35"/>
        <v>0</v>
      </c>
      <c r="K325" s="29"/>
      <c r="L325" s="30">
        <f t="shared" si="36"/>
        <v>0</v>
      </c>
      <c r="M325" s="29"/>
      <c r="N325" s="30">
        <f t="shared" si="37"/>
        <v>0</v>
      </c>
      <c r="O325" s="29"/>
      <c r="P325" s="30">
        <f t="shared" si="38"/>
        <v>0</v>
      </c>
      <c r="Q325" s="31">
        <f t="shared" si="39"/>
        <v>0</v>
      </c>
    </row>
    <row r="326" spans="2:17" ht="27.75" customHeight="1" x14ac:dyDescent="0.25">
      <c r="B326" s="19">
        <v>303</v>
      </c>
      <c r="C326" s="42" t="s">
        <v>234</v>
      </c>
      <c r="D326" s="20">
        <v>371584.24333333335</v>
      </c>
      <c r="E326" s="1">
        <f t="shared" si="40"/>
        <v>0</v>
      </c>
      <c r="F326" s="6">
        <f t="shared" si="33"/>
        <v>297267.39466666669</v>
      </c>
      <c r="G326" s="33"/>
      <c r="H326" s="2" t="str">
        <f t="shared" si="34"/>
        <v xml:space="preserve"> OFERTA CON PRECIO APARENTEMENTE BAJO</v>
      </c>
      <c r="I326" s="29"/>
      <c r="J326" s="30">
        <f t="shared" si="35"/>
        <v>0</v>
      </c>
      <c r="K326" s="29"/>
      <c r="L326" s="30">
        <f t="shared" si="36"/>
        <v>0</v>
      </c>
      <c r="M326" s="29"/>
      <c r="N326" s="30">
        <f t="shared" si="37"/>
        <v>0</v>
      </c>
      <c r="O326" s="29"/>
      <c r="P326" s="30">
        <f t="shared" si="38"/>
        <v>0</v>
      </c>
      <c r="Q326" s="31">
        <f t="shared" si="39"/>
        <v>0</v>
      </c>
    </row>
    <row r="327" spans="2:17" ht="27.75" customHeight="1" x14ac:dyDescent="0.25">
      <c r="B327" s="19">
        <v>304</v>
      </c>
      <c r="C327" s="41" t="s">
        <v>235</v>
      </c>
      <c r="D327" s="20">
        <v>107706.9</v>
      </c>
      <c r="E327" s="1">
        <f t="shared" si="40"/>
        <v>0</v>
      </c>
      <c r="F327" s="6">
        <f t="shared" si="33"/>
        <v>86165.52</v>
      </c>
      <c r="G327" s="33"/>
      <c r="H327" s="2" t="str">
        <f t="shared" si="34"/>
        <v xml:space="preserve"> OFERTA CON PRECIO APARENTEMENTE BAJO</v>
      </c>
      <c r="I327" s="29"/>
      <c r="J327" s="30">
        <f t="shared" si="35"/>
        <v>0</v>
      </c>
      <c r="K327" s="29"/>
      <c r="L327" s="30">
        <f t="shared" si="36"/>
        <v>0</v>
      </c>
      <c r="M327" s="29"/>
      <c r="N327" s="30">
        <f t="shared" si="37"/>
        <v>0</v>
      </c>
      <c r="O327" s="29"/>
      <c r="P327" s="30">
        <f t="shared" si="38"/>
        <v>0</v>
      </c>
      <c r="Q327" s="31">
        <f t="shared" si="39"/>
        <v>0</v>
      </c>
    </row>
    <row r="328" spans="2:17" ht="27.75" customHeight="1" x14ac:dyDescent="0.25">
      <c r="B328" s="19">
        <v>305</v>
      </c>
      <c r="C328" s="41" t="s">
        <v>236</v>
      </c>
      <c r="D328" s="20">
        <v>24181.593333333334</v>
      </c>
      <c r="E328" s="1">
        <f t="shared" si="40"/>
        <v>0</v>
      </c>
      <c r="F328" s="6">
        <f t="shared" si="33"/>
        <v>19345.274666666668</v>
      </c>
      <c r="G328" s="33"/>
      <c r="H328" s="2" t="str">
        <f t="shared" si="34"/>
        <v xml:space="preserve"> OFERTA CON PRECIO APARENTEMENTE BAJO</v>
      </c>
      <c r="I328" s="29"/>
      <c r="J328" s="30">
        <f t="shared" si="35"/>
        <v>0</v>
      </c>
      <c r="K328" s="29"/>
      <c r="L328" s="30">
        <f t="shared" si="36"/>
        <v>0</v>
      </c>
      <c r="M328" s="29"/>
      <c r="N328" s="30">
        <f t="shared" si="37"/>
        <v>0</v>
      </c>
      <c r="O328" s="29"/>
      <c r="P328" s="30">
        <f t="shared" si="38"/>
        <v>0</v>
      </c>
      <c r="Q328" s="31">
        <f t="shared" si="39"/>
        <v>0</v>
      </c>
    </row>
    <row r="329" spans="2:17" ht="27.75" customHeight="1" x14ac:dyDescent="0.25">
      <c r="B329" s="19">
        <v>306</v>
      </c>
      <c r="C329" s="42" t="s">
        <v>237</v>
      </c>
      <c r="D329" s="20">
        <v>5082685.16</v>
      </c>
      <c r="E329" s="1">
        <f t="shared" si="40"/>
        <v>0</v>
      </c>
      <c r="F329" s="6">
        <f t="shared" si="33"/>
        <v>4066148.1280000005</v>
      </c>
      <c r="G329" s="33"/>
      <c r="H329" s="2" t="str">
        <f t="shared" si="34"/>
        <v xml:space="preserve"> OFERTA CON PRECIO APARENTEMENTE BAJO</v>
      </c>
      <c r="I329" s="29"/>
      <c r="J329" s="30">
        <f t="shared" si="35"/>
        <v>0</v>
      </c>
      <c r="K329" s="29"/>
      <c r="L329" s="30">
        <f t="shared" si="36"/>
        <v>0</v>
      </c>
      <c r="M329" s="29"/>
      <c r="N329" s="30">
        <f t="shared" si="37"/>
        <v>0</v>
      </c>
      <c r="O329" s="29"/>
      <c r="P329" s="30">
        <f t="shared" si="38"/>
        <v>0</v>
      </c>
      <c r="Q329" s="31">
        <f t="shared" si="39"/>
        <v>0</v>
      </c>
    </row>
    <row r="330" spans="2:17" ht="27.75" customHeight="1" x14ac:dyDescent="0.25">
      <c r="B330" s="19">
        <v>307</v>
      </c>
      <c r="C330" s="41" t="s">
        <v>238</v>
      </c>
      <c r="D330" s="20">
        <v>1506764.1166666667</v>
      </c>
      <c r="E330" s="1">
        <f t="shared" si="40"/>
        <v>0</v>
      </c>
      <c r="F330" s="6">
        <f t="shared" si="33"/>
        <v>1205411.2933333335</v>
      </c>
      <c r="G330" s="33"/>
      <c r="H330" s="2" t="str">
        <f t="shared" si="34"/>
        <v xml:space="preserve"> OFERTA CON PRECIO APARENTEMENTE BAJO</v>
      </c>
      <c r="I330" s="29"/>
      <c r="J330" s="30">
        <f t="shared" si="35"/>
        <v>0</v>
      </c>
      <c r="K330" s="29"/>
      <c r="L330" s="30">
        <f t="shared" si="36"/>
        <v>0</v>
      </c>
      <c r="M330" s="29"/>
      <c r="N330" s="30">
        <f t="shared" si="37"/>
        <v>0</v>
      </c>
      <c r="O330" s="29"/>
      <c r="P330" s="30">
        <f t="shared" si="38"/>
        <v>0</v>
      </c>
      <c r="Q330" s="31">
        <f t="shared" si="39"/>
        <v>0</v>
      </c>
    </row>
    <row r="331" spans="2:17" ht="27.75" customHeight="1" x14ac:dyDescent="0.25">
      <c r="B331" s="19">
        <v>308</v>
      </c>
      <c r="C331" s="41" t="s">
        <v>239</v>
      </c>
      <c r="D331" s="20">
        <v>1438786.16</v>
      </c>
      <c r="E331" s="1">
        <f t="shared" si="40"/>
        <v>0</v>
      </c>
      <c r="F331" s="6">
        <f t="shared" si="33"/>
        <v>1151028.9280000001</v>
      </c>
      <c r="G331" s="33"/>
      <c r="H331" s="2" t="str">
        <f t="shared" si="34"/>
        <v xml:space="preserve"> OFERTA CON PRECIO APARENTEMENTE BAJO</v>
      </c>
      <c r="I331" s="29"/>
      <c r="J331" s="30">
        <f t="shared" si="35"/>
        <v>0</v>
      </c>
      <c r="K331" s="29"/>
      <c r="L331" s="30">
        <f t="shared" si="36"/>
        <v>0</v>
      </c>
      <c r="M331" s="29"/>
      <c r="N331" s="30">
        <f t="shared" si="37"/>
        <v>0</v>
      </c>
      <c r="O331" s="29"/>
      <c r="P331" s="30">
        <f t="shared" si="38"/>
        <v>0</v>
      </c>
      <c r="Q331" s="31">
        <f t="shared" si="39"/>
        <v>0</v>
      </c>
    </row>
    <row r="332" spans="2:17" ht="27.75" customHeight="1" x14ac:dyDescent="0.25">
      <c r="B332" s="19">
        <v>309</v>
      </c>
      <c r="C332" s="42" t="s">
        <v>240</v>
      </c>
      <c r="D332" s="20">
        <v>1161354.7166666668</v>
      </c>
      <c r="E332" s="1">
        <f t="shared" si="40"/>
        <v>0</v>
      </c>
      <c r="F332" s="6">
        <f t="shared" si="33"/>
        <v>929083.77333333343</v>
      </c>
      <c r="G332" s="33"/>
      <c r="H332" s="2" t="str">
        <f t="shared" si="34"/>
        <v xml:space="preserve"> OFERTA CON PRECIO APARENTEMENTE BAJO</v>
      </c>
      <c r="I332" s="29"/>
      <c r="J332" s="30">
        <f t="shared" si="35"/>
        <v>0</v>
      </c>
      <c r="K332" s="29"/>
      <c r="L332" s="30">
        <f t="shared" si="36"/>
        <v>0</v>
      </c>
      <c r="M332" s="29"/>
      <c r="N332" s="30">
        <f t="shared" si="37"/>
        <v>0</v>
      </c>
      <c r="O332" s="29"/>
      <c r="P332" s="30">
        <f t="shared" si="38"/>
        <v>0</v>
      </c>
      <c r="Q332" s="31">
        <f t="shared" si="39"/>
        <v>0</v>
      </c>
    </row>
    <row r="333" spans="2:17" ht="27.75" customHeight="1" x14ac:dyDescent="0.25">
      <c r="B333" s="19">
        <v>310</v>
      </c>
      <c r="C333" s="41" t="s">
        <v>241</v>
      </c>
      <c r="D333" s="20">
        <v>1300736.2433333334</v>
      </c>
      <c r="E333" s="1">
        <f t="shared" si="40"/>
        <v>0</v>
      </c>
      <c r="F333" s="6">
        <f t="shared" si="33"/>
        <v>1040588.9946666667</v>
      </c>
      <c r="G333" s="33"/>
      <c r="H333" s="2" t="str">
        <f t="shared" si="34"/>
        <v xml:space="preserve"> OFERTA CON PRECIO APARENTEMENTE BAJO</v>
      </c>
      <c r="I333" s="29"/>
      <c r="J333" s="30">
        <f t="shared" si="35"/>
        <v>0</v>
      </c>
      <c r="K333" s="29"/>
      <c r="L333" s="30">
        <f t="shared" si="36"/>
        <v>0</v>
      </c>
      <c r="M333" s="29"/>
      <c r="N333" s="30">
        <f t="shared" si="37"/>
        <v>0</v>
      </c>
      <c r="O333" s="29"/>
      <c r="P333" s="30">
        <f t="shared" si="38"/>
        <v>0</v>
      </c>
      <c r="Q333" s="31">
        <f t="shared" si="39"/>
        <v>0</v>
      </c>
    </row>
    <row r="334" spans="2:17" ht="27.75" customHeight="1" x14ac:dyDescent="0.25">
      <c r="B334" s="19">
        <v>311</v>
      </c>
      <c r="C334" s="41" t="s">
        <v>242</v>
      </c>
      <c r="D334" s="20">
        <v>75244.89</v>
      </c>
      <c r="E334" s="1">
        <f t="shared" si="40"/>
        <v>0</v>
      </c>
      <c r="F334" s="6">
        <f t="shared" si="33"/>
        <v>60195.912000000004</v>
      </c>
      <c r="G334" s="33"/>
      <c r="H334" s="2" t="str">
        <f t="shared" si="34"/>
        <v xml:space="preserve"> OFERTA CON PRECIO APARENTEMENTE BAJO</v>
      </c>
      <c r="I334" s="29"/>
      <c r="J334" s="30">
        <f t="shared" si="35"/>
        <v>0</v>
      </c>
      <c r="K334" s="29"/>
      <c r="L334" s="30">
        <f t="shared" si="36"/>
        <v>0</v>
      </c>
      <c r="M334" s="29"/>
      <c r="N334" s="30">
        <f t="shared" si="37"/>
        <v>0</v>
      </c>
      <c r="O334" s="29"/>
      <c r="P334" s="30">
        <f t="shared" si="38"/>
        <v>0</v>
      </c>
      <c r="Q334" s="31">
        <f t="shared" si="39"/>
        <v>0</v>
      </c>
    </row>
    <row r="335" spans="2:17" ht="27.75" customHeight="1" x14ac:dyDescent="0.25">
      <c r="B335" s="19">
        <v>312</v>
      </c>
      <c r="C335" s="42" t="s">
        <v>243</v>
      </c>
      <c r="D335" s="20">
        <v>285938.35666666669</v>
      </c>
      <c r="E335" s="1">
        <f t="shared" si="40"/>
        <v>0</v>
      </c>
      <c r="F335" s="6">
        <f t="shared" si="33"/>
        <v>228750.68533333336</v>
      </c>
      <c r="G335" s="33"/>
      <c r="H335" s="2" t="str">
        <f t="shared" si="34"/>
        <v xml:space="preserve"> OFERTA CON PRECIO APARENTEMENTE BAJO</v>
      </c>
      <c r="I335" s="29"/>
      <c r="J335" s="30">
        <f t="shared" si="35"/>
        <v>0</v>
      </c>
      <c r="K335" s="29"/>
      <c r="L335" s="30">
        <f t="shared" si="36"/>
        <v>0</v>
      </c>
      <c r="M335" s="29"/>
      <c r="N335" s="30">
        <f t="shared" si="37"/>
        <v>0</v>
      </c>
      <c r="O335" s="29"/>
      <c r="P335" s="30">
        <f t="shared" si="38"/>
        <v>0</v>
      </c>
      <c r="Q335" s="31">
        <f t="shared" si="39"/>
        <v>0</v>
      </c>
    </row>
    <row r="336" spans="2:17" ht="27.75" customHeight="1" x14ac:dyDescent="0.25">
      <c r="B336" s="19">
        <v>313</v>
      </c>
      <c r="C336" s="41" t="s">
        <v>244</v>
      </c>
      <c r="D336" s="20">
        <v>1983098.9033333333</v>
      </c>
      <c r="E336" s="1">
        <f t="shared" si="40"/>
        <v>0</v>
      </c>
      <c r="F336" s="6">
        <f t="shared" si="33"/>
        <v>1586479.1226666667</v>
      </c>
      <c r="G336" s="33"/>
      <c r="H336" s="2" t="str">
        <f t="shared" si="34"/>
        <v xml:space="preserve"> OFERTA CON PRECIO APARENTEMENTE BAJO</v>
      </c>
      <c r="I336" s="29"/>
      <c r="J336" s="30">
        <f t="shared" si="35"/>
        <v>0</v>
      </c>
      <c r="K336" s="29"/>
      <c r="L336" s="30">
        <f t="shared" si="36"/>
        <v>0</v>
      </c>
      <c r="M336" s="29"/>
      <c r="N336" s="30">
        <f t="shared" si="37"/>
        <v>0</v>
      </c>
      <c r="O336" s="29"/>
      <c r="P336" s="30">
        <f t="shared" si="38"/>
        <v>0</v>
      </c>
      <c r="Q336" s="31">
        <f t="shared" si="39"/>
        <v>0</v>
      </c>
    </row>
    <row r="337" spans="2:17" ht="27.75" customHeight="1" x14ac:dyDescent="0.25">
      <c r="B337" s="19">
        <v>314</v>
      </c>
      <c r="C337" s="42" t="s">
        <v>245</v>
      </c>
      <c r="D337" s="20">
        <v>1423585.4966666666</v>
      </c>
      <c r="E337" s="1">
        <f t="shared" si="40"/>
        <v>0</v>
      </c>
      <c r="F337" s="6">
        <f t="shared" si="33"/>
        <v>1138868.3973333333</v>
      </c>
      <c r="G337" s="33"/>
      <c r="H337" s="2" t="str">
        <f t="shared" si="34"/>
        <v xml:space="preserve"> OFERTA CON PRECIO APARENTEMENTE BAJO</v>
      </c>
      <c r="I337" s="29"/>
      <c r="J337" s="30">
        <f t="shared" si="35"/>
        <v>0</v>
      </c>
      <c r="K337" s="29"/>
      <c r="L337" s="30">
        <f t="shared" si="36"/>
        <v>0</v>
      </c>
      <c r="M337" s="29"/>
      <c r="N337" s="30">
        <f t="shared" si="37"/>
        <v>0</v>
      </c>
      <c r="O337" s="29"/>
      <c r="P337" s="30">
        <f t="shared" si="38"/>
        <v>0</v>
      </c>
      <c r="Q337" s="31">
        <f t="shared" si="39"/>
        <v>0</v>
      </c>
    </row>
    <row r="338" spans="2:17" ht="27.75" customHeight="1" x14ac:dyDescent="0.25">
      <c r="B338" s="19">
        <v>315</v>
      </c>
      <c r="C338" s="41" t="s">
        <v>247</v>
      </c>
      <c r="D338" s="20">
        <v>2264703.6766666668</v>
      </c>
      <c r="E338" s="1">
        <f t="shared" si="40"/>
        <v>0</v>
      </c>
      <c r="F338" s="6">
        <f t="shared" si="33"/>
        <v>1811762.9413333335</v>
      </c>
      <c r="G338" s="33"/>
      <c r="H338" s="2" t="str">
        <f t="shared" si="34"/>
        <v xml:space="preserve"> OFERTA CON PRECIO APARENTEMENTE BAJO</v>
      </c>
      <c r="I338" s="29"/>
      <c r="J338" s="30">
        <f t="shared" si="35"/>
        <v>0</v>
      </c>
      <c r="K338" s="29"/>
      <c r="L338" s="30">
        <f t="shared" si="36"/>
        <v>0</v>
      </c>
      <c r="M338" s="29"/>
      <c r="N338" s="30">
        <f t="shared" si="37"/>
        <v>0</v>
      </c>
      <c r="O338" s="29"/>
      <c r="P338" s="30">
        <f t="shared" si="38"/>
        <v>0</v>
      </c>
      <c r="Q338" s="31">
        <f t="shared" si="39"/>
        <v>0</v>
      </c>
    </row>
    <row r="339" spans="2:17" ht="27.75" customHeight="1" x14ac:dyDescent="0.25">
      <c r="B339" s="19">
        <v>316</v>
      </c>
      <c r="C339" s="41" t="s">
        <v>248</v>
      </c>
      <c r="D339" s="20">
        <v>1169848.1433333333</v>
      </c>
      <c r="E339" s="1">
        <f t="shared" si="40"/>
        <v>0</v>
      </c>
      <c r="F339" s="6">
        <f t="shared" si="33"/>
        <v>935878.51466666674</v>
      </c>
      <c r="G339" s="33"/>
      <c r="H339" s="2" t="str">
        <f t="shared" si="34"/>
        <v xml:space="preserve"> OFERTA CON PRECIO APARENTEMENTE BAJO</v>
      </c>
      <c r="I339" s="29"/>
      <c r="J339" s="30">
        <f t="shared" si="35"/>
        <v>0</v>
      </c>
      <c r="K339" s="29"/>
      <c r="L339" s="30">
        <f t="shared" si="36"/>
        <v>0</v>
      </c>
      <c r="M339" s="29"/>
      <c r="N339" s="30">
        <f t="shared" si="37"/>
        <v>0</v>
      </c>
      <c r="O339" s="29"/>
      <c r="P339" s="30">
        <f t="shared" si="38"/>
        <v>0</v>
      </c>
      <c r="Q339" s="31">
        <f t="shared" si="39"/>
        <v>0</v>
      </c>
    </row>
    <row r="340" spans="2:17" ht="27.75" customHeight="1" x14ac:dyDescent="0.25">
      <c r="B340" s="19">
        <v>317</v>
      </c>
      <c r="C340" s="42" t="s">
        <v>249</v>
      </c>
      <c r="D340" s="20">
        <v>524567.07333333336</v>
      </c>
      <c r="E340" s="1">
        <f t="shared" si="40"/>
        <v>0</v>
      </c>
      <c r="F340" s="6">
        <f t="shared" si="33"/>
        <v>419653.65866666671</v>
      </c>
      <c r="G340" s="33"/>
      <c r="H340" s="2" t="str">
        <f t="shared" si="34"/>
        <v xml:space="preserve"> OFERTA CON PRECIO APARENTEMENTE BAJO</v>
      </c>
      <c r="I340" s="29"/>
      <c r="J340" s="30">
        <f t="shared" si="35"/>
        <v>0</v>
      </c>
      <c r="K340" s="29"/>
      <c r="L340" s="30">
        <f t="shared" si="36"/>
        <v>0</v>
      </c>
      <c r="M340" s="29"/>
      <c r="N340" s="30">
        <f t="shared" si="37"/>
        <v>0</v>
      </c>
      <c r="O340" s="29"/>
      <c r="P340" s="30">
        <f t="shared" si="38"/>
        <v>0</v>
      </c>
      <c r="Q340" s="31">
        <f t="shared" si="39"/>
        <v>0</v>
      </c>
    </row>
    <row r="341" spans="2:17" ht="27.75" customHeight="1" x14ac:dyDescent="0.25">
      <c r="B341" s="19">
        <v>318</v>
      </c>
      <c r="C341" s="41" t="s">
        <v>250</v>
      </c>
      <c r="D341" s="20">
        <v>2350131</v>
      </c>
      <c r="E341" s="1">
        <f t="shared" si="40"/>
        <v>0</v>
      </c>
      <c r="F341" s="6">
        <f t="shared" si="33"/>
        <v>1880104.8</v>
      </c>
      <c r="G341" s="33"/>
      <c r="H341" s="2" t="str">
        <f t="shared" si="34"/>
        <v xml:space="preserve"> OFERTA CON PRECIO APARENTEMENTE BAJO</v>
      </c>
      <c r="I341" s="29"/>
      <c r="J341" s="30">
        <f t="shared" si="35"/>
        <v>0</v>
      </c>
      <c r="K341" s="29"/>
      <c r="L341" s="30">
        <f t="shared" si="36"/>
        <v>0</v>
      </c>
      <c r="M341" s="29"/>
      <c r="N341" s="30">
        <f t="shared" si="37"/>
        <v>0</v>
      </c>
      <c r="O341" s="29"/>
      <c r="P341" s="30">
        <f t="shared" si="38"/>
        <v>0</v>
      </c>
      <c r="Q341" s="31">
        <f t="shared" si="39"/>
        <v>0</v>
      </c>
    </row>
    <row r="342" spans="2:17" ht="27.75" customHeight="1" x14ac:dyDescent="0.25">
      <c r="B342" s="19">
        <v>319</v>
      </c>
      <c r="C342" s="41" t="s">
        <v>251</v>
      </c>
      <c r="D342" s="20">
        <v>845767.51</v>
      </c>
      <c r="E342" s="1">
        <f t="shared" si="40"/>
        <v>0</v>
      </c>
      <c r="F342" s="6">
        <f t="shared" si="33"/>
        <v>676614.00800000003</v>
      </c>
      <c r="G342" s="33"/>
      <c r="H342" s="2" t="str">
        <f t="shared" si="34"/>
        <v xml:space="preserve"> OFERTA CON PRECIO APARENTEMENTE BAJO</v>
      </c>
      <c r="I342" s="29"/>
      <c r="J342" s="30">
        <f t="shared" si="35"/>
        <v>0</v>
      </c>
      <c r="K342" s="29"/>
      <c r="L342" s="30">
        <f t="shared" si="36"/>
        <v>0</v>
      </c>
      <c r="M342" s="29"/>
      <c r="N342" s="30">
        <f t="shared" si="37"/>
        <v>0</v>
      </c>
      <c r="O342" s="29"/>
      <c r="P342" s="30">
        <f t="shared" si="38"/>
        <v>0</v>
      </c>
      <c r="Q342" s="31">
        <f t="shared" si="39"/>
        <v>0</v>
      </c>
    </row>
    <row r="343" spans="2:17" ht="27.75" customHeight="1" x14ac:dyDescent="0.25">
      <c r="B343" s="19">
        <v>320</v>
      </c>
      <c r="C343" s="42" t="s">
        <v>252</v>
      </c>
      <c r="D343" s="20">
        <v>1790828.2233333334</v>
      </c>
      <c r="E343" s="1">
        <f t="shared" si="40"/>
        <v>0</v>
      </c>
      <c r="F343" s="6">
        <f t="shared" si="33"/>
        <v>1432662.5786666668</v>
      </c>
      <c r="G343" s="33"/>
      <c r="H343" s="2" t="str">
        <f t="shared" si="34"/>
        <v xml:space="preserve"> OFERTA CON PRECIO APARENTEMENTE BAJO</v>
      </c>
      <c r="I343" s="29"/>
      <c r="J343" s="30">
        <f t="shared" si="35"/>
        <v>0</v>
      </c>
      <c r="K343" s="29"/>
      <c r="L343" s="30">
        <f t="shared" si="36"/>
        <v>0</v>
      </c>
      <c r="M343" s="29"/>
      <c r="N343" s="30">
        <f t="shared" si="37"/>
        <v>0</v>
      </c>
      <c r="O343" s="29"/>
      <c r="P343" s="30">
        <f t="shared" si="38"/>
        <v>0</v>
      </c>
      <c r="Q343" s="31">
        <f t="shared" si="39"/>
        <v>0</v>
      </c>
    </row>
    <row r="344" spans="2:17" ht="27.75" customHeight="1" x14ac:dyDescent="0.25">
      <c r="B344" s="19">
        <v>321</v>
      </c>
      <c r="C344" s="41" t="s">
        <v>253</v>
      </c>
      <c r="D344" s="20">
        <v>483657.65</v>
      </c>
      <c r="E344" s="1">
        <f t="shared" si="40"/>
        <v>0</v>
      </c>
      <c r="F344" s="6">
        <f t="shared" si="33"/>
        <v>386926.12000000005</v>
      </c>
      <c r="G344" s="33"/>
      <c r="H344" s="2" t="str">
        <f t="shared" si="34"/>
        <v xml:space="preserve"> OFERTA CON PRECIO APARENTEMENTE BAJO</v>
      </c>
      <c r="I344" s="29"/>
      <c r="J344" s="30">
        <f t="shared" si="35"/>
        <v>0</v>
      </c>
      <c r="K344" s="29"/>
      <c r="L344" s="30">
        <f t="shared" si="36"/>
        <v>0</v>
      </c>
      <c r="M344" s="29"/>
      <c r="N344" s="30">
        <f t="shared" si="37"/>
        <v>0</v>
      </c>
      <c r="O344" s="29"/>
      <c r="P344" s="30">
        <f t="shared" si="38"/>
        <v>0</v>
      </c>
      <c r="Q344" s="31">
        <f t="shared" si="39"/>
        <v>0</v>
      </c>
    </row>
    <row r="345" spans="2:17" ht="27.75" customHeight="1" x14ac:dyDescent="0.25">
      <c r="B345" s="19">
        <v>322</v>
      </c>
      <c r="C345" s="41" t="s">
        <v>254</v>
      </c>
      <c r="D345" s="20">
        <v>798077.86333333328</v>
      </c>
      <c r="E345" s="1">
        <f t="shared" si="40"/>
        <v>0</v>
      </c>
      <c r="F345" s="6">
        <f t="shared" si="33"/>
        <v>638462.2906666667</v>
      </c>
      <c r="G345" s="33"/>
      <c r="H345" s="2" t="str">
        <f t="shared" si="34"/>
        <v xml:space="preserve"> OFERTA CON PRECIO APARENTEMENTE BAJO</v>
      </c>
      <c r="I345" s="29"/>
      <c r="J345" s="30">
        <f t="shared" si="35"/>
        <v>0</v>
      </c>
      <c r="K345" s="29"/>
      <c r="L345" s="30">
        <f t="shared" si="36"/>
        <v>0</v>
      </c>
      <c r="M345" s="29"/>
      <c r="N345" s="30">
        <f t="shared" si="37"/>
        <v>0</v>
      </c>
      <c r="O345" s="29"/>
      <c r="P345" s="30">
        <f t="shared" si="38"/>
        <v>0</v>
      </c>
      <c r="Q345" s="31">
        <f t="shared" si="39"/>
        <v>0</v>
      </c>
    </row>
    <row r="346" spans="2:17" ht="27.75" customHeight="1" x14ac:dyDescent="0.25">
      <c r="B346" s="19">
        <v>323</v>
      </c>
      <c r="C346" s="42" t="s">
        <v>255</v>
      </c>
      <c r="D346" s="20">
        <v>1237365.9666666668</v>
      </c>
      <c r="E346" s="1">
        <f t="shared" si="40"/>
        <v>0</v>
      </c>
      <c r="F346" s="6">
        <f t="shared" si="33"/>
        <v>989892.77333333343</v>
      </c>
      <c r="G346" s="33"/>
      <c r="H346" s="2" t="str">
        <f t="shared" si="34"/>
        <v xml:space="preserve"> OFERTA CON PRECIO APARENTEMENTE BAJO</v>
      </c>
      <c r="I346" s="29"/>
      <c r="J346" s="30">
        <f t="shared" si="35"/>
        <v>0</v>
      </c>
      <c r="K346" s="29"/>
      <c r="L346" s="30">
        <f t="shared" si="36"/>
        <v>0</v>
      </c>
      <c r="M346" s="29"/>
      <c r="N346" s="30">
        <f t="shared" si="37"/>
        <v>0</v>
      </c>
      <c r="O346" s="29"/>
      <c r="P346" s="30">
        <f t="shared" si="38"/>
        <v>0</v>
      </c>
      <c r="Q346" s="31">
        <f t="shared" si="39"/>
        <v>0</v>
      </c>
    </row>
    <row r="347" spans="2:17" ht="27.75" customHeight="1" x14ac:dyDescent="0.25">
      <c r="B347" s="19">
        <v>324</v>
      </c>
      <c r="C347" s="41" t="s">
        <v>256</v>
      </c>
      <c r="D347" s="20">
        <v>5449228.96</v>
      </c>
      <c r="E347" s="1">
        <f t="shared" si="40"/>
        <v>0</v>
      </c>
      <c r="F347" s="6">
        <f t="shared" si="33"/>
        <v>4359383.1680000005</v>
      </c>
      <c r="G347" s="33"/>
      <c r="H347" s="2" t="str">
        <f t="shared" si="34"/>
        <v xml:space="preserve"> OFERTA CON PRECIO APARENTEMENTE BAJO</v>
      </c>
      <c r="I347" s="29"/>
      <c r="J347" s="30">
        <f t="shared" si="35"/>
        <v>0</v>
      </c>
      <c r="K347" s="29"/>
      <c r="L347" s="30">
        <f t="shared" si="36"/>
        <v>0</v>
      </c>
      <c r="M347" s="29"/>
      <c r="N347" s="30">
        <f t="shared" si="37"/>
        <v>0</v>
      </c>
      <c r="O347" s="29"/>
      <c r="P347" s="30">
        <f t="shared" si="38"/>
        <v>0</v>
      </c>
      <c r="Q347" s="31">
        <f t="shared" si="39"/>
        <v>0</v>
      </c>
    </row>
    <row r="348" spans="2:17" ht="27.75" customHeight="1" x14ac:dyDescent="0.25">
      <c r="B348" s="19">
        <v>325</v>
      </c>
      <c r="C348" s="41" t="s">
        <v>257</v>
      </c>
      <c r="D348" s="20">
        <v>118634.27333333335</v>
      </c>
      <c r="E348" s="1">
        <f t="shared" si="40"/>
        <v>0</v>
      </c>
      <c r="F348" s="6">
        <f t="shared" si="33"/>
        <v>94907.418666666679</v>
      </c>
      <c r="G348" s="33"/>
      <c r="H348" s="2" t="str">
        <f t="shared" si="34"/>
        <v xml:space="preserve"> OFERTA CON PRECIO APARENTEMENTE BAJO</v>
      </c>
      <c r="I348" s="29"/>
      <c r="J348" s="30">
        <f t="shared" si="35"/>
        <v>0</v>
      </c>
      <c r="K348" s="29"/>
      <c r="L348" s="30">
        <f t="shared" si="36"/>
        <v>0</v>
      </c>
      <c r="M348" s="29"/>
      <c r="N348" s="30">
        <f t="shared" si="37"/>
        <v>0</v>
      </c>
      <c r="O348" s="29"/>
      <c r="P348" s="30">
        <f t="shared" si="38"/>
        <v>0</v>
      </c>
      <c r="Q348" s="31">
        <f t="shared" si="39"/>
        <v>0</v>
      </c>
    </row>
    <row r="349" spans="2:17" ht="27.75" customHeight="1" x14ac:dyDescent="0.25">
      <c r="B349" s="19">
        <v>326</v>
      </c>
      <c r="C349" s="42" t="s">
        <v>258</v>
      </c>
      <c r="D349" s="20">
        <v>161577.40666666668</v>
      </c>
      <c r="E349" s="1">
        <f t="shared" si="40"/>
        <v>0</v>
      </c>
      <c r="F349" s="6">
        <f t="shared" si="33"/>
        <v>129261.92533333335</v>
      </c>
      <c r="G349" s="33"/>
      <c r="H349" s="2" t="str">
        <f t="shared" si="34"/>
        <v xml:space="preserve"> OFERTA CON PRECIO APARENTEMENTE BAJO</v>
      </c>
      <c r="I349" s="29"/>
      <c r="J349" s="30">
        <f t="shared" si="35"/>
        <v>0</v>
      </c>
      <c r="K349" s="29"/>
      <c r="L349" s="30">
        <f t="shared" si="36"/>
        <v>0</v>
      </c>
      <c r="M349" s="29"/>
      <c r="N349" s="30">
        <f t="shared" si="37"/>
        <v>0</v>
      </c>
      <c r="O349" s="29"/>
      <c r="P349" s="30">
        <f t="shared" si="38"/>
        <v>0</v>
      </c>
      <c r="Q349" s="31">
        <f t="shared" si="39"/>
        <v>0</v>
      </c>
    </row>
    <row r="350" spans="2:17" ht="27.75" customHeight="1" x14ac:dyDescent="0.25">
      <c r="B350" s="19">
        <v>327</v>
      </c>
      <c r="C350" s="41" t="s">
        <v>259</v>
      </c>
      <c r="D350" s="20">
        <v>508152.61</v>
      </c>
      <c r="E350" s="1">
        <f t="shared" si="40"/>
        <v>0</v>
      </c>
      <c r="F350" s="6">
        <f t="shared" si="33"/>
        <v>406522.08799999999</v>
      </c>
      <c r="G350" s="33"/>
      <c r="H350" s="2" t="str">
        <f t="shared" si="34"/>
        <v xml:space="preserve"> OFERTA CON PRECIO APARENTEMENTE BAJO</v>
      </c>
      <c r="I350" s="29"/>
      <c r="J350" s="30">
        <f t="shared" si="35"/>
        <v>0</v>
      </c>
      <c r="K350" s="29"/>
      <c r="L350" s="30">
        <f t="shared" si="36"/>
        <v>0</v>
      </c>
      <c r="M350" s="29"/>
      <c r="N350" s="30">
        <f t="shared" si="37"/>
        <v>0</v>
      </c>
      <c r="O350" s="29"/>
      <c r="P350" s="30">
        <f t="shared" si="38"/>
        <v>0</v>
      </c>
      <c r="Q350" s="31">
        <f t="shared" si="39"/>
        <v>0</v>
      </c>
    </row>
    <row r="351" spans="2:17" ht="27.75" customHeight="1" x14ac:dyDescent="0.25">
      <c r="B351" s="19">
        <v>328</v>
      </c>
      <c r="C351" s="41" t="s">
        <v>260</v>
      </c>
      <c r="D351" s="20">
        <v>514279.52333333337</v>
      </c>
      <c r="E351" s="1">
        <f t="shared" si="40"/>
        <v>0</v>
      </c>
      <c r="F351" s="6">
        <f t="shared" si="33"/>
        <v>411423.61866666673</v>
      </c>
      <c r="G351" s="33"/>
      <c r="H351" s="2" t="str">
        <f t="shared" si="34"/>
        <v xml:space="preserve"> OFERTA CON PRECIO APARENTEMENTE BAJO</v>
      </c>
      <c r="I351" s="29"/>
      <c r="J351" s="30">
        <f t="shared" si="35"/>
        <v>0</v>
      </c>
      <c r="K351" s="29"/>
      <c r="L351" s="30">
        <f t="shared" si="36"/>
        <v>0</v>
      </c>
      <c r="M351" s="29"/>
      <c r="N351" s="30">
        <f t="shared" si="37"/>
        <v>0</v>
      </c>
      <c r="O351" s="29"/>
      <c r="P351" s="30">
        <f t="shared" si="38"/>
        <v>0</v>
      </c>
      <c r="Q351" s="31">
        <f t="shared" si="39"/>
        <v>0</v>
      </c>
    </row>
    <row r="352" spans="2:17" ht="27.75" customHeight="1" x14ac:dyDescent="0.25">
      <c r="B352" s="19">
        <v>329</v>
      </c>
      <c r="C352" s="42" t="s">
        <v>261</v>
      </c>
      <c r="D352" s="20">
        <v>1883493.92</v>
      </c>
      <c r="E352" s="1">
        <f t="shared" si="40"/>
        <v>0</v>
      </c>
      <c r="F352" s="6">
        <f t="shared" si="33"/>
        <v>1506795.1359999999</v>
      </c>
      <c r="G352" s="33"/>
      <c r="H352" s="2" t="str">
        <f t="shared" si="34"/>
        <v xml:space="preserve"> OFERTA CON PRECIO APARENTEMENTE BAJO</v>
      </c>
      <c r="I352" s="29"/>
      <c r="J352" s="30">
        <f t="shared" si="35"/>
        <v>0</v>
      </c>
      <c r="K352" s="29"/>
      <c r="L352" s="30">
        <f t="shared" si="36"/>
        <v>0</v>
      </c>
      <c r="M352" s="29"/>
      <c r="N352" s="30">
        <f t="shared" si="37"/>
        <v>0</v>
      </c>
      <c r="O352" s="29"/>
      <c r="P352" s="30">
        <f t="shared" si="38"/>
        <v>0</v>
      </c>
      <c r="Q352" s="31">
        <f t="shared" si="39"/>
        <v>0</v>
      </c>
    </row>
    <row r="353" spans="2:17" ht="27.75" customHeight="1" x14ac:dyDescent="0.25">
      <c r="B353" s="19">
        <v>330</v>
      </c>
      <c r="C353" s="41" t="s">
        <v>422</v>
      </c>
      <c r="D353" s="20">
        <v>880869.73333333328</v>
      </c>
      <c r="E353" s="1">
        <f t="shared" si="40"/>
        <v>0</v>
      </c>
      <c r="F353" s="6">
        <f t="shared" si="33"/>
        <v>704695.78666666662</v>
      </c>
      <c r="G353" s="33"/>
      <c r="H353" s="2" t="str">
        <f t="shared" si="34"/>
        <v xml:space="preserve"> OFERTA CON PRECIO APARENTEMENTE BAJO</v>
      </c>
      <c r="I353" s="29"/>
      <c r="J353" s="30">
        <f t="shared" si="35"/>
        <v>0</v>
      </c>
      <c r="K353" s="29"/>
      <c r="L353" s="30">
        <f t="shared" si="36"/>
        <v>0</v>
      </c>
      <c r="M353" s="29"/>
      <c r="N353" s="30">
        <f t="shared" si="37"/>
        <v>0</v>
      </c>
      <c r="O353" s="29"/>
      <c r="P353" s="30">
        <f t="shared" si="38"/>
        <v>0</v>
      </c>
      <c r="Q353" s="31">
        <f t="shared" si="39"/>
        <v>0</v>
      </c>
    </row>
    <row r="354" spans="2:17" ht="27.75" customHeight="1" x14ac:dyDescent="0.25">
      <c r="B354" s="19">
        <v>331</v>
      </c>
      <c r="C354" s="41" t="s">
        <v>262</v>
      </c>
      <c r="D354" s="20">
        <v>610225.2566666666</v>
      </c>
      <c r="E354" s="1">
        <f t="shared" si="40"/>
        <v>0</v>
      </c>
      <c r="F354" s="6">
        <f t="shared" si="33"/>
        <v>488180.20533333329</v>
      </c>
      <c r="G354" s="33"/>
      <c r="H354" s="2" t="str">
        <f t="shared" si="34"/>
        <v xml:space="preserve"> OFERTA CON PRECIO APARENTEMENTE BAJO</v>
      </c>
      <c r="I354" s="29"/>
      <c r="J354" s="30">
        <f t="shared" si="35"/>
        <v>0</v>
      </c>
      <c r="K354" s="29"/>
      <c r="L354" s="30">
        <f t="shared" si="36"/>
        <v>0</v>
      </c>
      <c r="M354" s="29"/>
      <c r="N354" s="30">
        <f t="shared" si="37"/>
        <v>0</v>
      </c>
      <c r="O354" s="29"/>
      <c r="P354" s="30">
        <f t="shared" si="38"/>
        <v>0</v>
      </c>
      <c r="Q354" s="31">
        <f t="shared" si="39"/>
        <v>0</v>
      </c>
    </row>
    <row r="355" spans="2:17" ht="27.75" customHeight="1" x14ac:dyDescent="0.25">
      <c r="B355" s="19">
        <v>332</v>
      </c>
      <c r="C355" s="42" t="s">
        <v>423</v>
      </c>
      <c r="D355" s="20">
        <v>906004.51666666672</v>
      </c>
      <c r="E355" s="1">
        <f t="shared" si="40"/>
        <v>0</v>
      </c>
      <c r="F355" s="6">
        <f t="shared" si="33"/>
        <v>724803.6133333334</v>
      </c>
      <c r="G355" s="33"/>
      <c r="H355" s="2" t="str">
        <f t="shared" si="34"/>
        <v xml:space="preserve"> OFERTA CON PRECIO APARENTEMENTE BAJO</v>
      </c>
      <c r="I355" s="29"/>
      <c r="J355" s="30">
        <f t="shared" si="35"/>
        <v>0</v>
      </c>
      <c r="K355" s="29"/>
      <c r="L355" s="30">
        <f t="shared" si="36"/>
        <v>0</v>
      </c>
      <c r="M355" s="29"/>
      <c r="N355" s="30">
        <f t="shared" si="37"/>
        <v>0</v>
      </c>
      <c r="O355" s="29"/>
      <c r="P355" s="30">
        <f t="shared" si="38"/>
        <v>0</v>
      </c>
      <c r="Q355" s="31">
        <f t="shared" si="39"/>
        <v>0</v>
      </c>
    </row>
    <row r="356" spans="2:17" ht="27.75" customHeight="1" x14ac:dyDescent="0.25">
      <c r="B356" s="19">
        <v>333</v>
      </c>
      <c r="C356" s="41" t="s">
        <v>263</v>
      </c>
      <c r="D356" s="20">
        <v>2433663.0499999998</v>
      </c>
      <c r="E356" s="1">
        <f t="shared" si="40"/>
        <v>0</v>
      </c>
      <c r="F356" s="6">
        <f t="shared" si="33"/>
        <v>1946930.44</v>
      </c>
      <c r="G356" s="33"/>
      <c r="H356" s="2" t="str">
        <f t="shared" si="34"/>
        <v xml:space="preserve"> OFERTA CON PRECIO APARENTEMENTE BAJO</v>
      </c>
      <c r="I356" s="29"/>
      <c r="J356" s="30">
        <f t="shared" si="35"/>
        <v>0</v>
      </c>
      <c r="K356" s="29"/>
      <c r="L356" s="30">
        <f t="shared" si="36"/>
        <v>0</v>
      </c>
      <c r="M356" s="29"/>
      <c r="N356" s="30">
        <f t="shared" si="37"/>
        <v>0</v>
      </c>
      <c r="O356" s="29"/>
      <c r="P356" s="30">
        <f t="shared" si="38"/>
        <v>0</v>
      </c>
      <c r="Q356" s="31">
        <f t="shared" si="39"/>
        <v>0</v>
      </c>
    </row>
    <row r="357" spans="2:17" ht="27.75" customHeight="1" x14ac:dyDescent="0.25">
      <c r="B357" s="19">
        <v>334</v>
      </c>
      <c r="C357" s="41" t="s">
        <v>264</v>
      </c>
      <c r="D357" s="20">
        <v>836280.03666666674</v>
      </c>
      <c r="E357" s="1">
        <f t="shared" si="40"/>
        <v>0</v>
      </c>
      <c r="F357" s="6">
        <f t="shared" si="33"/>
        <v>669024.02933333348</v>
      </c>
      <c r="G357" s="33"/>
      <c r="H357" s="2" t="str">
        <f t="shared" si="34"/>
        <v xml:space="preserve"> OFERTA CON PRECIO APARENTEMENTE BAJO</v>
      </c>
      <c r="I357" s="29"/>
      <c r="J357" s="30">
        <f t="shared" si="35"/>
        <v>0</v>
      </c>
      <c r="K357" s="29"/>
      <c r="L357" s="30">
        <f t="shared" si="36"/>
        <v>0</v>
      </c>
      <c r="M357" s="29"/>
      <c r="N357" s="30">
        <f t="shared" si="37"/>
        <v>0</v>
      </c>
      <c r="O357" s="29"/>
      <c r="P357" s="30">
        <f t="shared" si="38"/>
        <v>0</v>
      </c>
      <c r="Q357" s="31">
        <f t="shared" si="39"/>
        <v>0</v>
      </c>
    </row>
    <row r="358" spans="2:17" ht="27.75" customHeight="1" x14ac:dyDescent="0.25">
      <c r="B358" s="19">
        <v>335</v>
      </c>
      <c r="C358" s="42" t="s">
        <v>265</v>
      </c>
      <c r="D358" s="20">
        <v>650481.76666666672</v>
      </c>
      <c r="E358" s="1">
        <f t="shared" si="40"/>
        <v>0</v>
      </c>
      <c r="F358" s="6">
        <f t="shared" si="33"/>
        <v>520385.41333333339</v>
      </c>
      <c r="G358" s="33"/>
      <c r="H358" s="2" t="str">
        <f t="shared" si="34"/>
        <v xml:space="preserve"> OFERTA CON PRECIO APARENTEMENTE BAJO</v>
      </c>
      <c r="I358" s="29"/>
      <c r="J358" s="30">
        <f t="shared" si="35"/>
        <v>0</v>
      </c>
      <c r="K358" s="29"/>
      <c r="L358" s="30">
        <f t="shared" si="36"/>
        <v>0</v>
      </c>
      <c r="M358" s="29"/>
      <c r="N358" s="30">
        <f t="shared" si="37"/>
        <v>0</v>
      </c>
      <c r="O358" s="29"/>
      <c r="P358" s="30">
        <f t="shared" si="38"/>
        <v>0</v>
      </c>
      <c r="Q358" s="31">
        <f t="shared" si="39"/>
        <v>0</v>
      </c>
    </row>
    <row r="359" spans="2:17" ht="27.75" customHeight="1" x14ac:dyDescent="0.25">
      <c r="B359" s="19">
        <v>336</v>
      </c>
      <c r="C359" s="41" t="s">
        <v>424</v>
      </c>
      <c r="D359" s="20">
        <v>118394.29</v>
      </c>
      <c r="E359" s="1">
        <f t="shared" si="40"/>
        <v>0</v>
      </c>
      <c r="F359" s="6">
        <f t="shared" si="33"/>
        <v>94715.432000000001</v>
      </c>
      <c r="G359" s="33"/>
      <c r="H359" s="2" t="str">
        <f t="shared" si="34"/>
        <v xml:space="preserve"> OFERTA CON PRECIO APARENTEMENTE BAJO</v>
      </c>
      <c r="I359" s="29"/>
      <c r="J359" s="30">
        <f t="shared" si="35"/>
        <v>0</v>
      </c>
      <c r="K359" s="29"/>
      <c r="L359" s="30">
        <f t="shared" si="36"/>
        <v>0</v>
      </c>
      <c r="M359" s="29"/>
      <c r="N359" s="30">
        <f t="shared" si="37"/>
        <v>0</v>
      </c>
      <c r="O359" s="29"/>
      <c r="P359" s="30">
        <f t="shared" si="38"/>
        <v>0</v>
      </c>
      <c r="Q359" s="31">
        <f t="shared" si="39"/>
        <v>0</v>
      </c>
    </row>
    <row r="360" spans="2:17" ht="27.75" customHeight="1" x14ac:dyDescent="0.25">
      <c r="B360" s="19">
        <v>337</v>
      </c>
      <c r="C360" s="41" t="s">
        <v>266</v>
      </c>
      <c r="D360" s="20">
        <v>9107263.1766666658</v>
      </c>
      <c r="E360" s="1">
        <f t="shared" si="40"/>
        <v>0</v>
      </c>
      <c r="F360" s="6">
        <f t="shared" si="33"/>
        <v>7285810.5413333327</v>
      </c>
      <c r="G360" s="33"/>
      <c r="H360" s="2" t="str">
        <f t="shared" si="34"/>
        <v xml:space="preserve"> OFERTA CON PRECIO APARENTEMENTE BAJO</v>
      </c>
      <c r="I360" s="29"/>
      <c r="J360" s="30">
        <f t="shared" si="35"/>
        <v>0</v>
      </c>
      <c r="K360" s="29"/>
      <c r="L360" s="30">
        <f t="shared" si="36"/>
        <v>0</v>
      </c>
      <c r="M360" s="29"/>
      <c r="N360" s="30">
        <f t="shared" si="37"/>
        <v>0</v>
      </c>
      <c r="O360" s="29"/>
      <c r="P360" s="30">
        <f t="shared" si="38"/>
        <v>0</v>
      </c>
      <c r="Q360" s="31">
        <f t="shared" si="39"/>
        <v>0</v>
      </c>
    </row>
    <row r="361" spans="2:17" ht="27.75" customHeight="1" x14ac:dyDescent="0.25">
      <c r="B361" s="19">
        <v>338</v>
      </c>
      <c r="C361" s="42" t="s">
        <v>267</v>
      </c>
      <c r="D361" s="20">
        <v>1101003.8666666667</v>
      </c>
      <c r="E361" s="1">
        <f t="shared" si="40"/>
        <v>0</v>
      </c>
      <c r="F361" s="6">
        <f t="shared" si="33"/>
        <v>880803.09333333338</v>
      </c>
      <c r="G361" s="33"/>
      <c r="H361" s="2" t="str">
        <f t="shared" si="34"/>
        <v xml:space="preserve"> OFERTA CON PRECIO APARENTEMENTE BAJO</v>
      </c>
      <c r="I361" s="29"/>
      <c r="J361" s="30">
        <f t="shared" si="35"/>
        <v>0</v>
      </c>
      <c r="K361" s="29"/>
      <c r="L361" s="30">
        <f t="shared" si="36"/>
        <v>0</v>
      </c>
      <c r="M361" s="29"/>
      <c r="N361" s="30">
        <f t="shared" si="37"/>
        <v>0</v>
      </c>
      <c r="O361" s="29"/>
      <c r="P361" s="30">
        <f t="shared" si="38"/>
        <v>0</v>
      </c>
      <c r="Q361" s="31">
        <f t="shared" si="39"/>
        <v>0</v>
      </c>
    </row>
    <row r="362" spans="2:17" ht="27.75" customHeight="1" x14ac:dyDescent="0.25">
      <c r="B362" s="19">
        <v>339</v>
      </c>
      <c r="C362" s="41" t="s">
        <v>268</v>
      </c>
      <c r="D362" s="20">
        <v>4771439.47</v>
      </c>
      <c r="E362" s="1">
        <f t="shared" si="40"/>
        <v>0</v>
      </c>
      <c r="F362" s="6">
        <f t="shared" si="33"/>
        <v>3817151.5759999999</v>
      </c>
      <c r="G362" s="33"/>
      <c r="H362" s="2" t="str">
        <f t="shared" si="34"/>
        <v xml:space="preserve"> OFERTA CON PRECIO APARENTEMENTE BAJO</v>
      </c>
      <c r="I362" s="29"/>
      <c r="J362" s="30">
        <f t="shared" si="35"/>
        <v>0</v>
      </c>
      <c r="K362" s="29"/>
      <c r="L362" s="30">
        <f t="shared" si="36"/>
        <v>0</v>
      </c>
      <c r="M362" s="29"/>
      <c r="N362" s="30">
        <f t="shared" si="37"/>
        <v>0</v>
      </c>
      <c r="O362" s="29"/>
      <c r="P362" s="30">
        <f t="shared" si="38"/>
        <v>0</v>
      </c>
      <c r="Q362" s="31">
        <f t="shared" si="39"/>
        <v>0</v>
      </c>
    </row>
    <row r="363" spans="2:17" ht="27.75" customHeight="1" x14ac:dyDescent="0.25">
      <c r="B363" s="19">
        <v>340</v>
      </c>
      <c r="C363" s="42" t="s">
        <v>425</v>
      </c>
      <c r="D363" s="20">
        <v>238560.09333333332</v>
      </c>
      <c r="E363" s="1">
        <f t="shared" si="40"/>
        <v>0</v>
      </c>
      <c r="F363" s="6">
        <f t="shared" si="33"/>
        <v>190848.07466666668</v>
      </c>
      <c r="G363" s="33"/>
      <c r="H363" s="2" t="str">
        <f t="shared" si="34"/>
        <v xml:space="preserve"> OFERTA CON PRECIO APARENTEMENTE BAJO</v>
      </c>
      <c r="I363" s="29"/>
      <c r="J363" s="30">
        <f t="shared" si="35"/>
        <v>0</v>
      </c>
      <c r="K363" s="29"/>
      <c r="L363" s="30">
        <f t="shared" si="36"/>
        <v>0</v>
      </c>
      <c r="M363" s="29"/>
      <c r="N363" s="30">
        <f t="shared" si="37"/>
        <v>0</v>
      </c>
      <c r="O363" s="29"/>
      <c r="P363" s="30">
        <f t="shared" si="38"/>
        <v>0</v>
      </c>
      <c r="Q363" s="31">
        <f t="shared" si="39"/>
        <v>0</v>
      </c>
    </row>
    <row r="364" spans="2:17" ht="27.75" customHeight="1" x14ac:dyDescent="0.25">
      <c r="B364" s="19">
        <v>341</v>
      </c>
      <c r="C364" s="41" t="s">
        <v>271</v>
      </c>
      <c r="D364" s="20">
        <v>141688.93666666665</v>
      </c>
      <c r="E364" s="1">
        <f t="shared" si="40"/>
        <v>0</v>
      </c>
      <c r="F364" s="6">
        <f t="shared" si="33"/>
        <v>113351.14933333332</v>
      </c>
      <c r="G364" s="33"/>
      <c r="H364" s="2" t="str">
        <f t="shared" si="34"/>
        <v xml:space="preserve"> OFERTA CON PRECIO APARENTEMENTE BAJO</v>
      </c>
      <c r="I364" s="29"/>
      <c r="J364" s="30">
        <f t="shared" si="35"/>
        <v>0</v>
      </c>
      <c r="K364" s="29"/>
      <c r="L364" s="30">
        <f t="shared" si="36"/>
        <v>0</v>
      </c>
      <c r="M364" s="29"/>
      <c r="N364" s="30">
        <f t="shared" si="37"/>
        <v>0</v>
      </c>
      <c r="O364" s="29"/>
      <c r="P364" s="30">
        <f t="shared" si="38"/>
        <v>0</v>
      </c>
      <c r="Q364" s="31">
        <f t="shared" si="39"/>
        <v>0</v>
      </c>
    </row>
    <row r="365" spans="2:17" ht="27.75" customHeight="1" x14ac:dyDescent="0.25">
      <c r="B365" s="19">
        <v>342</v>
      </c>
      <c r="C365" s="41" t="s">
        <v>272</v>
      </c>
      <c r="D365" s="20">
        <v>1288950.0866666667</v>
      </c>
      <c r="E365" s="1">
        <f t="shared" si="40"/>
        <v>0</v>
      </c>
      <c r="F365" s="6">
        <f t="shared" si="33"/>
        <v>1031160.0693333334</v>
      </c>
      <c r="G365" s="33"/>
      <c r="H365" s="2" t="str">
        <f t="shared" si="34"/>
        <v xml:space="preserve"> OFERTA CON PRECIO APARENTEMENTE BAJO</v>
      </c>
      <c r="I365" s="29"/>
      <c r="J365" s="30">
        <f t="shared" si="35"/>
        <v>0</v>
      </c>
      <c r="K365" s="29"/>
      <c r="L365" s="30">
        <f t="shared" si="36"/>
        <v>0</v>
      </c>
      <c r="M365" s="29"/>
      <c r="N365" s="30">
        <f t="shared" si="37"/>
        <v>0</v>
      </c>
      <c r="O365" s="29"/>
      <c r="P365" s="30">
        <f t="shared" si="38"/>
        <v>0</v>
      </c>
      <c r="Q365" s="31">
        <f t="shared" si="39"/>
        <v>0</v>
      </c>
    </row>
    <row r="366" spans="2:17" ht="27.75" customHeight="1" x14ac:dyDescent="0.25">
      <c r="B366" s="19">
        <v>343</v>
      </c>
      <c r="C366" s="42" t="s">
        <v>273</v>
      </c>
      <c r="D366" s="20">
        <v>1288950.0866666667</v>
      </c>
      <c r="E366" s="1">
        <f t="shared" si="40"/>
        <v>0</v>
      </c>
      <c r="F366" s="6">
        <f t="shared" si="33"/>
        <v>1031160.0693333334</v>
      </c>
      <c r="G366" s="33"/>
      <c r="H366" s="2" t="str">
        <f t="shared" si="34"/>
        <v xml:space="preserve"> OFERTA CON PRECIO APARENTEMENTE BAJO</v>
      </c>
      <c r="I366" s="29"/>
      <c r="J366" s="30">
        <f t="shared" si="35"/>
        <v>0</v>
      </c>
      <c r="K366" s="29"/>
      <c r="L366" s="30">
        <f t="shared" si="36"/>
        <v>0</v>
      </c>
      <c r="M366" s="29"/>
      <c r="N366" s="30">
        <f t="shared" si="37"/>
        <v>0</v>
      </c>
      <c r="O366" s="29"/>
      <c r="P366" s="30">
        <f t="shared" si="38"/>
        <v>0</v>
      </c>
      <c r="Q366" s="31">
        <f t="shared" si="39"/>
        <v>0</v>
      </c>
    </row>
    <row r="367" spans="2:17" ht="27.75" customHeight="1" x14ac:dyDescent="0.25">
      <c r="B367" s="19">
        <v>344</v>
      </c>
      <c r="C367" s="41" t="s">
        <v>274</v>
      </c>
      <c r="D367" s="20">
        <v>1480146.5933333335</v>
      </c>
      <c r="E367" s="1">
        <f t="shared" si="40"/>
        <v>0</v>
      </c>
      <c r="F367" s="6">
        <f t="shared" si="33"/>
        <v>1184117.2746666668</v>
      </c>
      <c r="G367" s="33"/>
      <c r="H367" s="2" t="str">
        <f t="shared" si="34"/>
        <v xml:space="preserve"> OFERTA CON PRECIO APARENTEMENTE BAJO</v>
      </c>
      <c r="I367" s="29"/>
      <c r="J367" s="30">
        <f t="shared" si="35"/>
        <v>0</v>
      </c>
      <c r="K367" s="29"/>
      <c r="L367" s="30">
        <f t="shared" si="36"/>
        <v>0</v>
      </c>
      <c r="M367" s="29"/>
      <c r="N367" s="30">
        <f t="shared" si="37"/>
        <v>0</v>
      </c>
      <c r="O367" s="29"/>
      <c r="P367" s="30">
        <f t="shared" si="38"/>
        <v>0</v>
      </c>
      <c r="Q367" s="31">
        <f t="shared" si="39"/>
        <v>0</v>
      </c>
    </row>
    <row r="368" spans="2:17" ht="27.75" customHeight="1" x14ac:dyDescent="0.25">
      <c r="B368" s="19">
        <v>345</v>
      </c>
      <c r="C368" s="41" t="s">
        <v>275</v>
      </c>
      <c r="D368" s="20">
        <v>3016205.7333333334</v>
      </c>
      <c r="E368" s="1">
        <f t="shared" si="40"/>
        <v>0</v>
      </c>
      <c r="F368" s="6">
        <f t="shared" si="33"/>
        <v>2412964.5866666669</v>
      </c>
      <c r="G368" s="33"/>
      <c r="H368" s="2" t="str">
        <f t="shared" si="34"/>
        <v xml:space="preserve"> OFERTA CON PRECIO APARENTEMENTE BAJO</v>
      </c>
      <c r="I368" s="29"/>
      <c r="J368" s="30">
        <f t="shared" si="35"/>
        <v>0</v>
      </c>
      <c r="K368" s="29"/>
      <c r="L368" s="30">
        <f t="shared" si="36"/>
        <v>0</v>
      </c>
      <c r="M368" s="29"/>
      <c r="N368" s="30">
        <f t="shared" si="37"/>
        <v>0</v>
      </c>
      <c r="O368" s="29"/>
      <c r="P368" s="30">
        <f t="shared" si="38"/>
        <v>0</v>
      </c>
      <c r="Q368" s="31">
        <f t="shared" si="39"/>
        <v>0</v>
      </c>
    </row>
    <row r="369" spans="2:17" ht="27.75" customHeight="1" x14ac:dyDescent="0.25">
      <c r="B369" s="19">
        <v>346</v>
      </c>
      <c r="C369" s="42" t="s">
        <v>276</v>
      </c>
      <c r="D369" s="20">
        <v>8509574.5700000003</v>
      </c>
      <c r="E369" s="1">
        <f t="shared" si="40"/>
        <v>0</v>
      </c>
      <c r="F369" s="6">
        <f t="shared" si="33"/>
        <v>6807659.6560000004</v>
      </c>
      <c r="G369" s="33"/>
      <c r="H369" s="2" t="str">
        <f t="shared" si="34"/>
        <v xml:space="preserve"> OFERTA CON PRECIO APARENTEMENTE BAJO</v>
      </c>
      <c r="I369" s="29"/>
      <c r="J369" s="30">
        <f t="shared" si="35"/>
        <v>0</v>
      </c>
      <c r="K369" s="29"/>
      <c r="L369" s="30">
        <f t="shared" si="36"/>
        <v>0</v>
      </c>
      <c r="M369" s="29"/>
      <c r="N369" s="30">
        <f t="shared" si="37"/>
        <v>0</v>
      </c>
      <c r="O369" s="29"/>
      <c r="P369" s="30">
        <f t="shared" si="38"/>
        <v>0</v>
      </c>
      <c r="Q369" s="31">
        <f t="shared" si="39"/>
        <v>0</v>
      </c>
    </row>
    <row r="370" spans="2:17" ht="27.75" customHeight="1" x14ac:dyDescent="0.25">
      <c r="B370" s="19">
        <v>347</v>
      </c>
      <c r="C370" s="41" t="s">
        <v>277</v>
      </c>
      <c r="D370" s="20">
        <v>443308.71666666667</v>
      </c>
      <c r="E370" s="1">
        <f>+G370/D370</f>
        <v>0</v>
      </c>
      <c r="F370" s="6">
        <f t="shared" si="33"/>
        <v>354646.97333333339</v>
      </c>
      <c r="G370" s="33"/>
      <c r="H370" s="2" t="str">
        <f t="shared" si="34"/>
        <v xml:space="preserve"> OFERTA CON PRECIO APARENTEMENTE BAJO</v>
      </c>
      <c r="I370" s="29"/>
      <c r="J370" s="30">
        <f t="shared" si="35"/>
        <v>0</v>
      </c>
      <c r="K370" s="29"/>
      <c r="L370" s="30">
        <f t="shared" si="36"/>
        <v>0</v>
      </c>
      <c r="M370" s="29"/>
      <c r="N370" s="30">
        <f t="shared" si="37"/>
        <v>0</v>
      </c>
      <c r="O370" s="29"/>
      <c r="P370" s="30">
        <f t="shared" si="38"/>
        <v>0</v>
      </c>
      <c r="Q370" s="31">
        <f t="shared" si="39"/>
        <v>0</v>
      </c>
    </row>
    <row r="371" spans="2:17" ht="27.75" customHeight="1" x14ac:dyDescent="0.25">
      <c r="B371" s="19">
        <v>348</v>
      </c>
      <c r="C371" s="41" t="s">
        <v>426</v>
      </c>
      <c r="D371" s="20">
        <v>1073708.8366666667</v>
      </c>
      <c r="E371" s="1">
        <f t="shared" ref="E371:E419" si="41">+G371/D371</f>
        <v>0</v>
      </c>
      <c r="F371" s="6">
        <f t="shared" si="33"/>
        <v>858967.06933333341</v>
      </c>
      <c r="G371" s="33"/>
      <c r="H371" s="2" t="str">
        <f t="shared" si="34"/>
        <v xml:space="preserve"> OFERTA CON PRECIO APARENTEMENTE BAJO</v>
      </c>
      <c r="I371" s="29"/>
      <c r="J371" s="30">
        <f t="shared" si="35"/>
        <v>0</v>
      </c>
      <c r="K371" s="29"/>
      <c r="L371" s="30">
        <f t="shared" si="36"/>
        <v>0</v>
      </c>
      <c r="M371" s="29"/>
      <c r="N371" s="30">
        <f t="shared" si="37"/>
        <v>0</v>
      </c>
      <c r="O371" s="29"/>
      <c r="P371" s="30">
        <f t="shared" si="38"/>
        <v>0</v>
      </c>
      <c r="Q371" s="31">
        <f t="shared" si="39"/>
        <v>0</v>
      </c>
    </row>
    <row r="372" spans="2:17" ht="27.75" customHeight="1" x14ac:dyDescent="0.25">
      <c r="B372" s="19">
        <v>349</v>
      </c>
      <c r="C372" s="42" t="s">
        <v>427</v>
      </c>
      <c r="D372" s="20">
        <v>773996.62666666671</v>
      </c>
      <c r="E372" s="1">
        <f t="shared" si="41"/>
        <v>0</v>
      </c>
      <c r="F372" s="6">
        <f t="shared" si="33"/>
        <v>619197.30133333337</v>
      </c>
      <c r="G372" s="33"/>
      <c r="H372" s="2" t="str">
        <f t="shared" si="34"/>
        <v xml:space="preserve"> OFERTA CON PRECIO APARENTEMENTE BAJO</v>
      </c>
      <c r="I372" s="29"/>
      <c r="J372" s="30">
        <f t="shared" si="35"/>
        <v>0</v>
      </c>
      <c r="K372" s="29"/>
      <c r="L372" s="30">
        <f t="shared" si="36"/>
        <v>0</v>
      </c>
      <c r="M372" s="29"/>
      <c r="N372" s="30">
        <f t="shared" si="37"/>
        <v>0</v>
      </c>
      <c r="O372" s="29"/>
      <c r="P372" s="30">
        <f t="shared" si="38"/>
        <v>0</v>
      </c>
      <c r="Q372" s="31">
        <f t="shared" si="39"/>
        <v>0</v>
      </c>
    </row>
    <row r="373" spans="2:17" ht="27.75" customHeight="1" x14ac:dyDescent="0.25">
      <c r="B373" s="19">
        <v>350</v>
      </c>
      <c r="C373" s="41" t="s">
        <v>278</v>
      </c>
      <c r="D373" s="20">
        <v>628547.29</v>
      </c>
      <c r="E373" s="1">
        <f t="shared" si="41"/>
        <v>0</v>
      </c>
      <c r="F373" s="6">
        <f t="shared" si="33"/>
        <v>502837.83200000005</v>
      </c>
      <c r="G373" s="33"/>
      <c r="H373" s="2" t="str">
        <f t="shared" si="34"/>
        <v xml:space="preserve"> OFERTA CON PRECIO APARENTEMENTE BAJO</v>
      </c>
      <c r="I373" s="29"/>
      <c r="J373" s="30">
        <f t="shared" si="35"/>
        <v>0</v>
      </c>
      <c r="K373" s="29"/>
      <c r="L373" s="30">
        <f t="shared" si="36"/>
        <v>0</v>
      </c>
      <c r="M373" s="29"/>
      <c r="N373" s="30">
        <f t="shared" si="37"/>
        <v>0</v>
      </c>
      <c r="O373" s="29"/>
      <c r="P373" s="30">
        <f t="shared" si="38"/>
        <v>0</v>
      </c>
      <c r="Q373" s="31">
        <f t="shared" si="39"/>
        <v>0</v>
      </c>
    </row>
    <row r="374" spans="2:17" ht="27.75" customHeight="1" x14ac:dyDescent="0.25">
      <c r="B374" s="19">
        <v>351</v>
      </c>
      <c r="C374" s="41" t="s">
        <v>428</v>
      </c>
      <c r="D374" s="20">
        <v>548215.54666666663</v>
      </c>
      <c r="E374" s="1">
        <f t="shared" si="41"/>
        <v>0</v>
      </c>
      <c r="F374" s="6">
        <f t="shared" si="33"/>
        <v>438572.43733333331</v>
      </c>
      <c r="G374" s="33"/>
      <c r="H374" s="2" t="str">
        <f t="shared" si="34"/>
        <v xml:space="preserve"> OFERTA CON PRECIO APARENTEMENTE BAJO</v>
      </c>
      <c r="I374" s="29"/>
      <c r="J374" s="30">
        <f t="shared" si="35"/>
        <v>0</v>
      </c>
      <c r="K374" s="29"/>
      <c r="L374" s="30">
        <f t="shared" si="36"/>
        <v>0</v>
      </c>
      <c r="M374" s="29"/>
      <c r="N374" s="30">
        <f t="shared" si="37"/>
        <v>0</v>
      </c>
      <c r="O374" s="29"/>
      <c r="P374" s="30">
        <f t="shared" si="38"/>
        <v>0</v>
      </c>
      <c r="Q374" s="31">
        <f t="shared" si="39"/>
        <v>0</v>
      </c>
    </row>
    <row r="375" spans="2:17" ht="27.75" customHeight="1" x14ac:dyDescent="0.25">
      <c r="B375" s="19">
        <v>352</v>
      </c>
      <c r="C375" s="42" t="s">
        <v>284</v>
      </c>
      <c r="D375" s="20">
        <v>123274.87666666666</v>
      </c>
      <c r="E375" s="1">
        <f t="shared" si="41"/>
        <v>0</v>
      </c>
      <c r="F375" s="6">
        <f t="shared" si="33"/>
        <v>98619.901333333342</v>
      </c>
      <c r="G375" s="33"/>
      <c r="H375" s="2" t="str">
        <f t="shared" si="34"/>
        <v xml:space="preserve"> OFERTA CON PRECIO APARENTEMENTE BAJO</v>
      </c>
      <c r="I375" s="29"/>
      <c r="J375" s="30">
        <f t="shared" si="35"/>
        <v>0</v>
      </c>
      <c r="K375" s="29"/>
      <c r="L375" s="30">
        <f t="shared" si="36"/>
        <v>0</v>
      </c>
      <c r="M375" s="29"/>
      <c r="N375" s="30">
        <f t="shared" si="37"/>
        <v>0</v>
      </c>
      <c r="O375" s="29"/>
      <c r="P375" s="30">
        <f t="shared" si="38"/>
        <v>0</v>
      </c>
      <c r="Q375" s="31">
        <f t="shared" si="39"/>
        <v>0</v>
      </c>
    </row>
    <row r="376" spans="2:17" ht="27.75" customHeight="1" x14ac:dyDescent="0.25">
      <c r="B376" s="19">
        <v>353</v>
      </c>
      <c r="C376" s="41" t="s">
        <v>285</v>
      </c>
      <c r="D376" s="20">
        <v>74364.686666666676</v>
      </c>
      <c r="E376" s="1">
        <f t="shared" si="41"/>
        <v>0</v>
      </c>
      <c r="F376" s="6">
        <f t="shared" si="33"/>
        <v>59491.74933333334</v>
      </c>
      <c r="G376" s="33"/>
      <c r="H376" s="2" t="str">
        <f t="shared" si="34"/>
        <v xml:space="preserve"> OFERTA CON PRECIO APARENTEMENTE BAJO</v>
      </c>
      <c r="I376" s="29"/>
      <c r="J376" s="30">
        <f t="shared" si="35"/>
        <v>0</v>
      </c>
      <c r="K376" s="29"/>
      <c r="L376" s="30">
        <f t="shared" si="36"/>
        <v>0</v>
      </c>
      <c r="M376" s="29"/>
      <c r="N376" s="30">
        <f t="shared" si="37"/>
        <v>0</v>
      </c>
      <c r="O376" s="29"/>
      <c r="P376" s="30">
        <f t="shared" si="38"/>
        <v>0</v>
      </c>
      <c r="Q376" s="31">
        <f t="shared" si="39"/>
        <v>0</v>
      </c>
    </row>
    <row r="377" spans="2:17" ht="27.75" customHeight="1" x14ac:dyDescent="0.25">
      <c r="B377" s="19">
        <v>354</v>
      </c>
      <c r="C377" s="41" t="s">
        <v>286</v>
      </c>
      <c r="D377" s="20">
        <v>1576248.2166666666</v>
      </c>
      <c r="E377" s="1">
        <f t="shared" si="41"/>
        <v>0</v>
      </c>
      <c r="F377" s="6">
        <f t="shared" si="33"/>
        <v>1260998.5733333332</v>
      </c>
      <c r="G377" s="33"/>
      <c r="H377" s="2" t="str">
        <f t="shared" si="34"/>
        <v xml:space="preserve"> OFERTA CON PRECIO APARENTEMENTE BAJO</v>
      </c>
      <c r="I377" s="29"/>
      <c r="J377" s="30">
        <f t="shared" si="35"/>
        <v>0</v>
      </c>
      <c r="K377" s="29"/>
      <c r="L377" s="30">
        <f t="shared" si="36"/>
        <v>0</v>
      </c>
      <c r="M377" s="29"/>
      <c r="N377" s="30">
        <f t="shared" si="37"/>
        <v>0</v>
      </c>
      <c r="O377" s="29"/>
      <c r="P377" s="30">
        <f t="shared" si="38"/>
        <v>0</v>
      </c>
      <c r="Q377" s="31">
        <f t="shared" si="39"/>
        <v>0</v>
      </c>
    </row>
    <row r="378" spans="2:17" ht="27.75" customHeight="1" x14ac:dyDescent="0.25">
      <c r="B378" s="19">
        <v>355</v>
      </c>
      <c r="C378" s="42" t="s">
        <v>287</v>
      </c>
      <c r="D378" s="20">
        <v>1576248.2166666666</v>
      </c>
      <c r="E378" s="1">
        <f t="shared" si="41"/>
        <v>0</v>
      </c>
      <c r="F378" s="6">
        <f t="shared" si="33"/>
        <v>1260998.5733333332</v>
      </c>
      <c r="G378" s="33"/>
      <c r="H378" s="2" t="str">
        <f t="shared" si="34"/>
        <v xml:space="preserve"> OFERTA CON PRECIO APARENTEMENTE BAJO</v>
      </c>
      <c r="I378" s="29"/>
      <c r="J378" s="30">
        <f t="shared" si="35"/>
        <v>0</v>
      </c>
      <c r="K378" s="29"/>
      <c r="L378" s="30">
        <f t="shared" si="36"/>
        <v>0</v>
      </c>
      <c r="M378" s="29"/>
      <c r="N378" s="30">
        <f t="shared" si="37"/>
        <v>0</v>
      </c>
      <c r="O378" s="29"/>
      <c r="P378" s="30">
        <f t="shared" si="38"/>
        <v>0</v>
      </c>
      <c r="Q378" s="31">
        <f t="shared" si="39"/>
        <v>0</v>
      </c>
    </row>
    <row r="379" spans="2:17" ht="27.75" customHeight="1" x14ac:dyDescent="0.25">
      <c r="B379" s="19">
        <v>356</v>
      </c>
      <c r="C379" s="41" t="s">
        <v>290</v>
      </c>
      <c r="D379" s="20">
        <v>16108927.66</v>
      </c>
      <c r="E379" s="1">
        <f t="shared" si="41"/>
        <v>0</v>
      </c>
      <c r="F379" s="6">
        <f t="shared" si="33"/>
        <v>12887142.128</v>
      </c>
      <c r="G379" s="33"/>
      <c r="H379" s="2" t="str">
        <f t="shared" si="34"/>
        <v xml:space="preserve"> OFERTA CON PRECIO APARENTEMENTE BAJO</v>
      </c>
      <c r="I379" s="29"/>
      <c r="J379" s="30">
        <f t="shared" si="35"/>
        <v>0</v>
      </c>
      <c r="K379" s="29"/>
      <c r="L379" s="30">
        <f t="shared" si="36"/>
        <v>0</v>
      </c>
      <c r="M379" s="29"/>
      <c r="N379" s="30">
        <f t="shared" si="37"/>
        <v>0</v>
      </c>
      <c r="O379" s="29"/>
      <c r="P379" s="30">
        <f t="shared" si="38"/>
        <v>0</v>
      </c>
      <c r="Q379" s="31">
        <f t="shared" si="39"/>
        <v>0</v>
      </c>
    </row>
    <row r="380" spans="2:17" ht="27.75" customHeight="1" x14ac:dyDescent="0.25">
      <c r="B380" s="19">
        <v>357</v>
      </c>
      <c r="C380" s="41" t="s">
        <v>291</v>
      </c>
      <c r="D380" s="20">
        <v>323394.40000000002</v>
      </c>
      <c r="E380" s="1">
        <f t="shared" si="41"/>
        <v>0</v>
      </c>
      <c r="F380" s="6">
        <f t="shared" si="33"/>
        <v>258715.52000000002</v>
      </c>
      <c r="G380" s="33"/>
      <c r="H380" s="2" t="str">
        <f t="shared" si="34"/>
        <v xml:space="preserve"> OFERTA CON PRECIO APARENTEMENTE BAJO</v>
      </c>
      <c r="I380" s="29"/>
      <c r="J380" s="30">
        <f t="shared" si="35"/>
        <v>0</v>
      </c>
      <c r="K380" s="29"/>
      <c r="L380" s="30">
        <f t="shared" si="36"/>
        <v>0</v>
      </c>
      <c r="M380" s="29"/>
      <c r="N380" s="30">
        <f t="shared" si="37"/>
        <v>0</v>
      </c>
      <c r="O380" s="29"/>
      <c r="P380" s="30">
        <f t="shared" si="38"/>
        <v>0</v>
      </c>
      <c r="Q380" s="31">
        <f t="shared" si="39"/>
        <v>0</v>
      </c>
    </row>
    <row r="381" spans="2:17" ht="27.75" customHeight="1" x14ac:dyDescent="0.25">
      <c r="B381" s="19">
        <v>358</v>
      </c>
      <c r="C381" s="42" t="s">
        <v>294</v>
      </c>
      <c r="D381" s="20">
        <v>2141790.9566666665</v>
      </c>
      <c r="E381" s="1">
        <f t="shared" si="41"/>
        <v>0</v>
      </c>
      <c r="F381" s="6">
        <f t="shared" si="33"/>
        <v>1713432.7653333333</v>
      </c>
      <c r="G381" s="33"/>
      <c r="H381" s="2" t="str">
        <f t="shared" si="34"/>
        <v xml:space="preserve"> OFERTA CON PRECIO APARENTEMENTE BAJO</v>
      </c>
      <c r="I381" s="29"/>
      <c r="J381" s="30">
        <f t="shared" si="35"/>
        <v>0</v>
      </c>
      <c r="K381" s="29"/>
      <c r="L381" s="30">
        <f t="shared" si="36"/>
        <v>0</v>
      </c>
      <c r="M381" s="29"/>
      <c r="N381" s="30">
        <f t="shared" si="37"/>
        <v>0</v>
      </c>
      <c r="O381" s="29"/>
      <c r="P381" s="30">
        <f t="shared" si="38"/>
        <v>0</v>
      </c>
      <c r="Q381" s="31">
        <f t="shared" si="39"/>
        <v>0</v>
      </c>
    </row>
    <row r="382" spans="2:17" ht="27.75" customHeight="1" x14ac:dyDescent="0.25">
      <c r="B382" s="19">
        <v>359</v>
      </c>
      <c r="C382" s="41" t="s">
        <v>295</v>
      </c>
      <c r="D382" s="20">
        <v>2666770.166666667</v>
      </c>
      <c r="E382" s="1">
        <f t="shared" si="41"/>
        <v>0</v>
      </c>
      <c r="F382" s="6">
        <f t="shared" si="33"/>
        <v>2133416.1333333338</v>
      </c>
      <c r="G382" s="33"/>
      <c r="H382" s="2" t="str">
        <f t="shared" si="34"/>
        <v xml:space="preserve"> OFERTA CON PRECIO APARENTEMENTE BAJO</v>
      </c>
      <c r="I382" s="29"/>
      <c r="J382" s="30">
        <f t="shared" si="35"/>
        <v>0</v>
      </c>
      <c r="K382" s="29"/>
      <c r="L382" s="30">
        <f t="shared" si="36"/>
        <v>0</v>
      </c>
      <c r="M382" s="29"/>
      <c r="N382" s="30">
        <f t="shared" si="37"/>
        <v>0</v>
      </c>
      <c r="O382" s="29"/>
      <c r="P382" s="30">
        <f t="shared" si="38"/>
        <v>0</v>
      </c>
      <c r="Q382" s="31">
        <f t="shared" si="39"/>
        <v>0</v>
      </c>
    </row>
    <row r="383" spans="2:17" ht="27.75" customHeight="1" x14ac:dyDescent="0.25">
      <c r="B383" s="19">
        <v>360</v>
      </c>
      <c r="C383" s="41" t="s">
        <v>296</v>
      </c>
      <c r="D383" s="20">
        <v>1771407.4233333333</v>
      </c>
      <c r="E383" s="1">
        <f t="shared" si="41"/>
        <v>0</v>
      </c>
      <c r="F383" s="6">
        <f t="shared" si="33"/>
        <v>1417125.9386666669</v>
      </c>
      <c r="G383" s="33"/>
      <c r="H383" s="2" t="str">
        <f t="shared" si="34"/>
        <v xml:space="preserve"> OFERTA CON PRECIO APARENTEMENTE BAJO</v>
      </c>
      <c r="I383" s="29"/>
      <c r="J383" s="30">
        <f t="shared" si="35"/>
        <v>0</v>
      </c>
      <c r="K383" s="29"/>
      <c r="L383" s="30">
        <f t="shared" si="36"/>
        <v>0</v>
      </c>
      <c r="M383" s="29"/>
      <c r="N383" s="30">
        <f t="shared" si="37"/>
        <v>0</v>
      </c>
      <c r="O383" s="29"/>
      <c r="P383" s="30">
        <f t="shared" si="38"/>
        <v>0</v>
      </c>
      <c r="Q383" s="31">
        <f t="shared" si="39"/>
        <v>0</v>
      </c>
    </row>
    <row r="384" spans="2:17" ht="27.75" customHeight="1" x14ac:dyDescent="0.25">
      <c r="B384" s="19">
        <v>361</v>
      </c>
      <c r="C384" s="42" t="s">
        <v>297</v>
      </c>
      <c r="D384" s="20">
        <v>1004964.52</v>
      </c>
      <c r="E384" s="1">
        <f t="shared" si="41"/>
        <v>0</v>
      </c>
      <c r="F384" s="6">
        <f t="shared" si="33"/>
        <v>803971.61600000004</v>
      </c>
      <c r="G384" s="33"/>
      <c r="H384" s="2" t="str">
        <f t="shared" si="34"/>
        <v xml:space="preserve"> OFERTA CON PRECIO APARENTEMENTE BAJO</v>
      </c>
      <c r="I384" s="29"/>
      <c r="J384" s="30">
        <f t="shared" si="35"/>
        <v>0</v>
      </c>
      <c r="K384" s="29"/>
      <c r="L384" s="30">
        <f t="shared" si="36"/>
        <v>0</v>
      </c>
      <c r="M384" s="29"/>
      <c r="N384" s="30">
        <f t="shared" si="37"/>
        <v>0</v>
      </c>
      <c r="O384" s="29"/>
      <c r="P384" s="30">
        <f t="shared" si="38"/>
        <v>0</v>
      </c>
      <c r="Q384" s="31">
        <f t="shared" si="39"/>
        <v>0</v>
      </c>
    </row>
    <row r="385" spans="2:17" ht="27.75" customHeight="1" x14ac:dyDescent="0.25">
      <c r="B385" s="19">
        <v>362</v>
      </c>
      <c r="C385" s="41" t="s">
        <v>298</v>
      </c>
      <c r="D385" s="20">
        <v>530254.08333333337</v>
      </c>
      <c r="E385" s="1">
        <f t="shared" si="41"/>
        <v>0</v>
      </c>
      <c r="F385" s="6">
        <f t="shared" si="33"/>
        <v>424203.26666666672</v>
      </c>
      <c r="G385" s="33"/>
      <c r="H385" s="2" t="str">
        <f t="shared" si="34"/>
        <v xml:space="preserve"> OFERTA CON PRECIO APARENTEMENTE BAJO</v>
      </c>
      <c r="I385" s="29"/>
      <c r="J385" s="30">
        <f t="shared" si="35"/>
        <v>0</v>
      </c>
      <c r="K385" s="29"/>
      <c r="L385" s="30">
        <f t="shared" si="36"/>
        <v>0</v>
      </c>
      <c r="M385" s="29"/>
      <c r="N385" s="30">
        <f t="shared" si="37"/>
        <v>0</v>
      </c>
      <c r="O385" s="29"/>
      <c r="P385" s="30">
        <f t="shared" si="38"/>
        <v>0</v>
      </c>
      <c r="Q385" s="31">
        <f t="shared" si="39"/>
        <v>0</v>
      </c>
    </row>
    <row r="386" spans="2:17" ht="27.75" customHeight="1" x14ac:dyDescent="0.25">
      <c r="B386" s="19">
        <v>363</v>
      </c>
      <c r="C386" s="41" t="s">
        <v>299</v>
      </c>
      <c r="D386" s="20">
        <v>6387303.9766666666</v>
      </c>
      <c r="E386" s="1">
        <f t="shared" si="41"/>
        <v>0</v>
      </c>
      <c r="F386" s="6">
        <f t="shared" si="33"/>
        <v>5109843.1813333333</v>
      </c>
      <c r="G386" s="33"/>
      <c r="H386" s="2" t="str">
        <f t="shared" si="34"/>
        <v xml:space="preserve"> OFERTA CON PRECIO APARENTEMENTE BAJO</v>
      </c>
      <c r="I386" s="29"/>
      <c r="J386" s="30">
        <f t="shared" si="35"/>
        <v>0</v>
      </c>
      <c r="K386" s="29"/>
      <c r="L386" s="30">
        <f t="shared" si="36"/>
        <v>0</v>
      </c>
      <c r="M386" s="29"/>
      <c r="N386" s="30">
        <f t="shared" si="37"/>
        <v>0</v>
      </c>
      <c r="O386" s="29"/>
      <c r="P386" s="30">
        <f t="shared" si="38"/>
        <v>0</v>
      </c>
      <c r="Q386" s="31">
        <f t="shared" si="39"/>
        <v>0</v>
      </c>
    </row>
    <row r="387" spans="2:17" ht="27.75" customHeight="1" x14ac:dyDescent="0.25">
      <c r="B387" s="19">
        <v>364</v>
      </c>
      <c r="C387" s="42" t="s">
        <v>429</v>
      </c>
      <c r="D387" s="20">
        <v>478697.33333333337</v>
      </c>
      <c r="E387" s="1">
        <f t="shared" si="41"/>
        <v>0</v>
      </c>
      <c r="F387" s="6">
        <f t="shared" si="33"/>
        <v>382957.8666666667</v>
      </c>
      <c r="G387" s="33"/>
      <c r="H387" s="2" t="str">
        <f t="shared" si="34"/>
        <v xml:space="preserve"> OFERTA CON PRECIO APARENTEMENTE BAJO</v>
      </c>
      <c r="I387" s="29"/>
      <c r="J387" s="30">
        <f t="shared" si="35"/>
        <v>0</v>
      </c>
      <c r="K387" s="29"/>
      <c r="L387" s="30">
        <f t="shared" si="36"/>
        <v>0</v>
      </c>
      <c r="M387" s="29"/>
      <c r="N387" s="30">
        <f t="shared" si="37"/>
        <v>0</v>
      </c>
      <c r="O387" s="29"/>
      <c r="P387" s="30">
        <f t="shared" si="38"/>
        <v>0</v>
      </c>
      <c r="Q387" s="31">
        <f t="shared" si="39"/>
        <v>0</v>
      </c>
    </row>
    <row r="388" spans="2:17" ht="27.75" customHeight="1" x14ac:dyDescent="0.25">
      <c r="B388" s="19">
        <v>365</v>
      </c>
      <c r="C388" s="41" t="s">
        <v>300</v>
      </c>
      <c r="D388" s="20">
        <v>877669.42666666675</v>
      </c>
      <c r="E388" s="1">
        <f t="shared" si="41"/>
        <v>0</v>
      </c>
      <c r="F388" s="6">
        <f t="shared" si="33"/>
        <v>702135.54133333347</v>
      </c>
      <c r="G388" s="33"/>
      <c r="H388" s="2" t="str">
        <f t="shared" si="34"/>
        <v xml:space="preserve"> OFERTA CON PRECIO APARENTEMENTE BAJO</v>
      </c>
      <c r="I388" s="29"/>
      <c r="J388" s="30">
        <f t="shared" si="35"/>
        <v>0</v>
      </c>
      <c r="K388" s="29"/>
      <c r="L388" s="30">
        <f t="shared" si="36"/>
        <v>0</v>
      </c>
      <c r="M388" s="29"/>
      <c r="N388" s="30">
        <f t="shared" si="37"/>
        <v>0</v>
      </c>
      <c r="O388" s="29"/>
      <c r="P388" s="30">
        <f t="shared" si="38"/>
        <v>0</v>
      </c>
      <c r="Q388" s="31">
        <f t="shared" si="39"/>
        <v>0</v>
      </c>
    </row>
    <row r="389" spans="2:17" ht="27.75" customHeight="1" x14ac:dyDescent="0.25">
      <c r="B389" s="19">
        <v>366</v>
      </c>
      <c r="C389" s="42" t="s">
        <v>301</v>
      </c>
      <c r="D389" s="20">
        <v>281171.61333333334</v>
      </c>
      <c r="E389" s="1">
        <f t="shared" si="41"/>
        <v>0</v>
      </c>
      <c r="F389" s="6">
        <f t="shared" si="33"/>
        <v>224937.2906666667</v>
      </c>
      <c r="G389" s="33"/>
      <c r="H389" s="2" t="str">
        <f t="shared" si="34"/>
        <v xml:space="preserve"> OFERTA CON PRECIO APARENTEMENTE BAJO</v>
      </c>
      <c r="I389" s="29"/>
      <c r="J389" s="30">
        <f t="shared" si="35"/>
        <v>0</v>
      </c>
      <c r="K389" s="29"/>
      <c r="L389" s="30">
        <f t="shared" si="36"/>
        <v>0</v>
      </c>
      <c r="M389" s="29"/>
      <c r="N389" s="30">
        <f t="shared" si="37"/>
        <v>0</v>
      </c>
      <c r="O389" s="29"/>
      <c r="P389" s="30">
        <f t="shared" si="38"/>
        <v>0</v>
      </c>
      <c r="Q389" s="31">
        <f t="shared" si="39"/>
        <v>0</v>
      </c>
    </row>
    <row r="390" spans="2:17" ht="27.75" customHeight="1" x14ac:dyDescent="0.25">
      <c r="B390" s="19">
        <v>367</v>
      </c>
      <c r="C390" s="41" t="s">
        <v>302</v>
      </c>
      <c r="D390" s="20">
        <v>548181.82999999996</v>
      </c>
      <c r="E390" s="1">
        <f t="shared" si="41"/>
        <v>0</v>
      </c>
      <c r="F390" s="6">
        <f t="shared" si="33"/>
        <v>438545.46399999998</v>
      </c>
      <c r="G390" s="33"/>
      <c r="H390" s="2" t="str">
        <f t="shared" si="34"/>
        <v xml:space="preserve"> OFERTA CON PRECIO APARENTEMENTE BAJO</v>
      </c>
      <c r="I390" s="29"/>
      <c r="J390" s="30">
        <f t="shared" si="35"/>
        <v>0</v>
      </c>
      <c r="K390" s="29"/>
      <c r="L390" s="30">
        <f t="shared" si="36"/>
        <v>0</v>
      </c>
      <c r="M390" s="29"/>
      <c r="N390" s="30">
        <f t="shared" si="37"/>
        <v>0</v>
      </c>
      <c r="O390" s="29"/>
      <c r="P390" s="30">
        <f t="shared" si="38"/>
        <v>0</v>
      </c>
      <c r="Q390" s="31">
        <f t="shared" si="39"/>
        <v>0</v>
      </c>
    </row>
    <row r="391" spans="2:17" ht="27.75" customHeight="1" x14ac:dyDescent="0.25">
      <c r="B391" s="19">
        <v>368</v>
      </c>
      <c r="C391" s="41" t="s">
        <v>430</v>
      </c>
      <c r="D391" s="20">
        <v>451242.05</v>
      </c>
      <c r="E391" s="1">
        <f t="shared" si="41"/>
        <v>0</v>
      </c>
      <c r="F391" s="6">
        <f t="shared" si="33"/>
        <v>360993.64</v>
      </c>
      <c r="G391" s="33"/>
      <c r="H391" s="2" t="str">
        <f t="shared" si="34"/>
        <v xml:space="preserve"> OFERTA CON PRECIO APARENTEMENTE BAJO</v>
      </c>
      <c r="I391" s="29"/>
      <c r="J391" s="30">
        <f t="shared" si="35"/>
        <v>0</v>
      </c>
      <c r="K391" s="29"/>
      <c r="L391" s="30">
        <f t="shared" si="36"/>
        <v>0</v>
      </c>
      <c r="M391" s="29"/>
      <c r="N391" s="30">
        <f t="shared" si="37"/>
        <v>0</v>
      </c>
      <c r="O391" s="29"/>
      <c r="P391" s="30">
        <f t="shared" si="38"/>
        <v>0</v>
      </c>
      <c r="Q391" s="31">
        <f t="shared" si="39"/>
        <v>0</v>
      </c>
    </row>
    <row r="392" spans="2:17" ht="27.75" customHeight="1" x14ac:dyDescent="0.25">
      <c r="B392" s="19">
        <v>369</v>
      </c>
      <c r="C392" s="42" t="s">
        <v>431</v>
      </c>
      <c r="D392" s="20">
        <v>1131899.44</v>
      </c>
      <c r="E392" s="1">
        <f t="shared" si="41"/>
        <v>0</v>
      </c>
      <c r="F392" s="6">
        <f t="shared" si="33"/>
        <v>905519.55200000003</v>
      </c>
      <c r="G392" s="33"/>
      <c r="H392" s="2" t="str">
        <f t="shared" si="34"/>
        <v xml:space="preserve"> OFERTA CON PRECIO APARENTEMENTE BAJO</v>
      </c>
      <c r="I392" s="29"/>
      <c r="J392" s="30">
        <f t="shared" si="35"/>
        <v>0</v>
      </c>
      <c r="K392" s="29"/>
      <c r="L392" s="30">
        <f t="shared" si="36"/>
        <v>0</v>
      </c>
      <c r="M392" s="29"/>
      <c r="N392" s="30">
        <f t="shared" si="37"/>
        <v>0</v>
      </c>
      <c r="O392" s="29"/>
      <c r="P392" s="30">
        <f t="shared" si="38"/>
        <v>0</v>
      </c>
      <c r="Q392" s="31">
        <f t="shared" si="39"/>
        <v>0</v>
      </c>
    </row>
    <row r="393" spans="2:17" ht="27.75" customHeight="1" x14ac:dyDescent="0.25">
      <c r="B393" s="19">
        <v>370</v>
      </c>
      <c r="C393" s="41" t="s">
        <v>432</v>
      </c>
      <c r="D393" s="20">
        <v>117433.96</v>
      </c>
      <c r="E393" s="1">
        <f t="shared" si="41"/>
        <v>0</v>
      </c>
      <c r="F393" s="6">
        <f t="shared" si="33"/>
        <v>93947.168000000005</v>
      </c>
      <c r="G393" s="33"/>
      <c r="H393" s="2" t="str">
        <f t="shared" si="34"/>
        <v xml:space="preserve"> OFERTA CON PRECIO APARENTEMENTE BAJO</v>
      </c>
      <c r="I393" s="29"/>
      <c r="J393" s="30">
        <f t="shared" si="35"/>
        <v>0</v>
      </c>
      <c r="K393" s="29"/>
      <c r="L393" s="30">
        <f t="shared" si="36"/>
        <v>0</v>
      </c>
      <c r="M393" s="29"/>
      <c r="N393" s="30">
        <f t="shared" si="37"/>
        <v>0</v>
      </c>
      <c r="O393" s="29"/>
      <c r="P393" s="30">
        <f t="shared" si="38"/>
        <v>0</v>
      </c>
      <c r="Q393" s="31">
        <f t="shared" si="39"/>
        <v>0</v>
      </c>
    </row>
    <row r="394" spans="2:17" ht="27.75" customHeight="1" x14ac:dyDescent="0.25">
      <c r="B394" s="19">
        <v>371</v>
      </c>
      <c r="C394" s="41" t="s">
        <v>433</v>
      </c>
      <c r="D394" s="20">
        <v>92959.626666666663</v>
      </c>
      <c r="E394" s="1">
        <f t="shared" si="41"/>
        <v>0</v>
      </c>
      <c r="F394" s="6">
        <f t="shared" si="33"/>
        <v>74367.701333333331</v>
      </c>
      <c r="G394" s="33"/>
      <c r="H394" s="2" t="str">
        <f t="shared" si="34"/>
        <v xml:space="preserve"> OFERTA CON PRECIO APARENTEMENTE BAJO</v>
      </c>
      <c r="I394" s="29"/>
      <c r="J394" s="30">
        <f t="shared" si="35"/>
        <v>0</v>
      </c>
      <c r="K394" s="29"/>
      <c r="L394" s="30">
        <f t="shared" si="36"/>
        <v>0</v>
      </c>
      <c r="M394" s="29"/>
      <c r="N394" s="30">
        <f t="shared" si="37"/>
        <v>0</v>
      </c>
      <c r="O394" s="29"/>
      <c r="P394" s="30">
        <f t="shared" si="38"/>
        <v>0</v>
      </c>
      <c r="Q394" s="31">
        <f t="shared" si="39"/>
        <v>0</v>
      </c>
    </row>
    <row r="395" spans="2:17" ht="27.75" customHeight="1" x14ac:dyDescent="0.25">
      <c r="B395" s="19">
        <v>372</v>
      </c>
      <c r="C395" s="42" t="s">
        <v>307</v>
      </c>
      <c r="D395" s="20">
        <v>797943.79</v>
      </c>
      <c r="E395" s="1">
        <f t="shared" si="41"/>
        <v>0</v>
      </c>
      <c r="F395" s="6">
        <f t="shared" si="33"/>
        <v>638355.03200000012</v>
      </c>
      <c r="G395" s="33"/>
      <c r="H395" s="2" t="str">
        <f t="shared" si="34"/>
        <v xml:space="preserve"> OFERTA CON PRECIO APARENTEMENTE BAJO</v>
      </c>
      <c r="I395" s="29"/>
      <c r="J395" s="30">
        <f t="shared" si="35"/>
        <v>0</v>
      </c>
      <c r="K395" s="29"/>
      <c r="L395" s="30">
        <f t="shared" si="36"/>
        <v>0</v>
      </c>
      <c r="M395" s="29"/>
      <c r="N395" s="30">
        <f t="shared" si="37"/>
        <v>0</v>
      </c>
      <c r="O395" s="29"/>
      <c r="P395" s="30">
        <f t="shared" si="38"/>
        <v>0</v>
      </c>
      <c r="Q395" s="31">
        <f t="shared" si="39"/>
        <v>0</v>
      </c>
    </row>
    <row r="396" spans="2:17" ht="27.75" customHeight="1" x14ac:dyDescent="0.25">
      <c r="B396" s="19">
        <v>373</v>
      </c>
      <c r="C396" s="41" t="s">
        <v>308</v>
      </c>
      <c r="D396" s="20">
        <v>842840.90333333332</v>
      </c>
      <c r="E396" s="1">
        <f t="shared" si="41"/>
        <v>0</v>
      </c>
      <c r="F396" s="6">
        <f t="shared" si="33"/>
        <v>674272.72266666673</v>
      </c>
      <c r="G396" s="33"/>
      <c r="H396" s="2" t="str">
        <f t="shared" si="34"/>
        <v xml:space="preserve"> OFERTA CON PRECIO APARENTEMENTE BAJO</v>
      </c>
      <c r="I396" s="29"/>
      <c r="J396" s="30">
        <f t="shared" si="35"/>
        <v>0</v>
      </c>
      <c r="K396" s="29"/>
      <c r="L396" s="30">
        <f t="shared" si="36"/>
        <v>0</v>
      </c>
      <c r="M396" s="29"/>
      <c r="N396" s="30">
        <f t="shared" si="37"/>
        <v>0</v>
      </c>
      <c r="O396" s="29"/>
      <c r="P396" s="30">
        <f t="shared" si="38"/>
        <v>0</v>
      </c>
      <c r="Q396" s="31">
        <f t="shared" si="39"/>
        <v>0</v>
      </c>
    </row>
    <row r="397" spans="2:17" ht="27.75" customHeight="1" x14ac:dyDescent="0.25">
      <c r="B397" s="19">
        <v>374</v>
      </c>
      <c r="C397" s="41" t="s">
        <v>303</v>
      </c>
      <c r="D397" s="20">
        <v>163383.82666666666</v>
      </c>
      <c r="E397" s="1">
        <f t="shared" si="41"/>
        <v>0</v>
      </c>
      <c r="F397" s="6">
        <f t="shared" si="33"/>
        <v>130707.06133333333</v>
      </c>
      <c r="G397" s="33"/>
      <c r="H397" s="2" t="str">
        <f t="shared" si="34"/>
        <v xml:space="preserve"> OFERTA CON PRECIO APARENTEMENTE BAJO</v>
      </c>
      <c r="I397" s="29"/>
      <c r="J397" s="30">
        <f t="shared" si="35"/>
        <v>0</v>
      </c>
      <c r="K397" s="29"/>
      <c r="L397" s="30">
        <f t="shared" si="36"/>
        <v>0</v>
      </c>
      <c r="M397" s="29"/>
      <c r="N397" s="30">
        <f t="shared" si="37"/>
        <v>0</v>
      </c>
      <c r="O397" s="29"/>
      <c r="P397" s="30">
        <f t="shared" si="38"/>
        <v>0</v>
      </c>
      <c r="Q397" s="31">
        <f t="shared" si="39"/>
        <v>0</v>
      </c>
    </row>
    <row r="398" spans="2:17" ht="27.75" customHeight="1" x14ac:dyDescent="0.25">
      <c r="B398" s="19">
        <v>375</v>
      </c>
      <c r="C398" s="42" t="s">
        <v>304</v>
      </c>
      <c r="D398" s="20">
        <v>1958885.9733333334</v>
      </c>
      <c r="E398" s="1">
        <f t="shared" si="41"/>
        <v>0</v>
      </c>
      <c r="F398" s="6">
        <f t="shared" si="33"/>
        <v>1567108.7786666667</v>
      </c>
      <c r="G398" s="33"/>
      <c r="H398" s="2" t="str">
        <f t="shared" si="34"/>
        <v xml:space="preserve"> OFERTA CON PRECIO APARENTEMENTE BAJO</v>
      </c>
      <c r="I398" s="29"/>
      <c r="J398" s="30">
        <f t="shared" si="35"/>
        <v>0</v>
      </c>
      <c r="K398" s="29"/>
      <c r="L398" s="30">
        <f t="shared" si="36"/>
        <v>0</v>
      </c>
      <c r="M398" s="29"/>
      <c r="N398" s="30">
        <f t="shared" si="37"/>
        <v>0</v>
      </c>
      <c r="O398" s="29"/>
      <c r="P398" s="30">
        <f t="shared" si="38"/>
        <v>0</v>
      </c>
      <c r="Q398" s="31">
        <f t="shared" si="39"/>
        <v>0</v>
      </c>
    </row>
    <row r="399" spans="2:17" ht="27.75" customHeight="1" x14ac:dyDescent="0.25">
      <c r="B399" s="19">
        <v>376</v>
      </c>
      <c r="C399" s="41" t="s">
        <v>305</v>
      </c>
      <c r="D399" s="20">
        <v>685402.71333333326</v>
      </c>
      <c r="E399" s="1">
        <f t="shared" si="41"/>
        <v>0</v>
      </c>
      <c r="F399" s="6">
        <f t="shared" si="33"/>
        <v>548322.17066666659</v>
      </c>
      <c r="G399" s="33"/>
      <c r="H399" s="2" t="str">
        <f t="shared" si="34"/>
        <v xml:space="preserve"> OFERTA CON PRECIO APARENTEMENTE BAJO</v>
      </c>
      <c r="I399" s="29"/>
      <c r="J399" s="30">
        <f t="shared" si="35"/>
        <v>0</v>
      </c>
      <c r="K399" s="29"/>
      <c r="L399" s="30">
        <f t="shared" si="36"/>
        <v>0</v>
      </c>
      <c r="M399" s="29"/>
      <c r="N399" s="30">
        <f t="shared" si="37"/>
        <v>0</v>
      </c>
      <c r="O399" s="29"/>
      <c r="P399" s="30">
        <f t="shared" si="38"/>
        <v>0</v>
      </c>
      <c r="Q399" s="31">
        <f t="shared" si="39"/>
        <v>0</v>
      </c>
    </row>
    <row r="400" spans="2:17" ht="27.75" customHeight="1" x14ac:dyDescent="0.25">
      <c r="B400" s="19">
        <v>377</v>
      </c>
      <c r="C400" s="41" t="s">
        <v>306</v>
      </c>
      <c r="D400" s="20">
        <v>1061455.01</v>
      </c>
      <c r="E400" s="1">
        <f t="shared" si="41"/>
        <v>0</v>
      </c>
      <c r="F400" s="6">
        <f t="shared" si="33"/>
        <v>849164.00800000003</v>
      </c>
      <c r="G400" s="33"/>
      <c r="H400" s="2" t="str">
        <f t="shared" si="34"/>
        <v xml:space="preserve"> OFERTA CON PRECIO APARENTEMENTE BAJO</v>
      </c>
      <c r="I400" s="29"/>
      <c r="J400" s="30">
        <f t="shared" si="35"/>
        <v>0</v>
      </c>
      <c r="K400" s="29"/>
      <c r="L400" s="30">
        <f t="shared" si="36"/>
        <v>0</v>
      </c>
      <c r="M400" s="29"/>
      <c r="N400" s="30">
        <f t="shared" si="37"/>
        <v>0</v>
      </c>
      <c r="O400" s="29"/>
      <c r="P400" s="30">
        <f t="shared" si="38"/>
        <v>0</v>
      </c>
      <c r="Q400" s="31">
        <f t="shared" si="39"/>
        <v>0</v>
      </c>
    </row>
    <row r="401" spans="2:17" ht="27.75" customHeight="1" x14ac:dyDescent="0.25">
      <c r="B401" s="19">
        <v>378</v>
      </c>
      <c r="C401" s="42" t="s">
        <v>307</v>
      </c>
      <c r="D401" s="20">
        <v>826346.71</v>
      </c>
      <c r="E401" s="1">
        <f t="shared" si="41"/>
        <v>0</v>
      </c>
      <c r="F401" s="6">
        <f t="shared" si="33"/>
        <v>661077.36800000002</v>
      </c>
      <c r="G401" s="33"/>
      <c r="H401" s="2" t="str">
        <f t="shared" si="34"/>
        <v xml:space="preserve"> OFERTA CON PRECIO APARENTEMENTE BAJO</v>
      </c>
      <c r="I401" s="29"/>
      <c r="J401" s="30">
        <f t="shared" si="35"/>
        <v>0</v>
      </c>
      <c r="K401" s="29"/>
      <c r="L401" s="30">
        <f t="shared" si="36"/>
        <v>0</v>
      </c>
      <c r="M401" s="29"/>
      <c r="N401" s="30">
        <f t="shared" si="37"/>
        <v>0</v>
      </c>
      <c r="O401" s="29"/>
      <c r="P401" s="30">
        <f t="shared" si="38"/>
        <v>0</v>
      </c>
      <c r="Q401" s="31">
        <f t="shared" si="39"/>
        <v>0</v>
      </c>
    </row>
    <row r="402" spans="2:17" ht="27.75" customHeight="1" x14ac:dyDescent="0.25">
      <c r="B402" s="19">
        <v>379</v>
      </c>
      <c r="C402" s="41" t="s">
        <v>308</v>
      </c>
      <c r="D402" s="20">
        <v>829319.72666666668</v>
      </c>
      <c r="E402" s="1">
        <f t="shared" si="41"/>
        <v>0</v>
      </c>
      <c r="F402" s="6">
        <f t="shared" si="33"/>
        <v>663455.78133333335</v>
      </c>
      <c r="G402" s="33"/>
      <c r="H402" s="2" t="str">
        <f t="shared" si="34"/>
        <v xml:space="preserve"> OFERTA CON PRECIO APARENTEMENTE BAJO</v>
      </c>
      <c r="I402" s="29"/>
      <c r="J402" s="30">
        <f t="shared" si="35"/>
        <v>0</v>
      </c>
      <c r="K402" s="29"/>
      <c r="L402" s="30">
        <f t="shared" si="36"/>
        <v>0</v>
      </c>
      <c r="M402" s="29"/>
      <c r="N402" s="30">
        <f t="shared" si="37"/>
        <v>0</v>
      </c>
      <c r="O402" s="29"/>
      <c r="P402" s="30">
        <f t="shared" si="38"/>
        <v>0</v>
      </c>
      <c r="Q402" s="31">
        <f t="shared" si="39"/>
        <v>0</v>
      </c>
    </row>
    <row r="403" spans="2:17" ht="27.75" customHeight="1" x14ac:dyDescent="0.25">
      <c r="B403" s="19">
        <v>380</v>
      </c>
      <c r="C403" s="41" t="s">
        <v>434</v>
      </c>
      <c r="D403" s="20">
        <v>663923.21333333326</v>
      </c>
      <c r="E403" s="1">
        <f t="shared" si="41"/>
        <v>0</v>
      </c>
      <c r="F403" s="6">
        <f t="shared" si="33"/>
        <v>531138.57066666661</v>
      </c>
      <c r="G403" s="33"/>
      <c r="H403" s="2" t="str">
        <f t="shared" si="34"/>
        <v xml:space="preserve"> OFERTA CON PRECIO APARENTEMENTE BAJO</v>
      </c>
      <c r="I403" s="29"/>
      <c r="J403" s="30">
        <f t="shared" si="35"/>
        <v>0</v>
      </c>
      <c r="K403" s="29"/>
      <c r="L403" s="30">
        <f t="shared" si="36"/>
        <v>0</v>
      </c>
      <c r="M403" s="29"/>
      <c r="N403" s="30">
        <f t="shared" si="37"/>
        <v>0</v>
      </c>
      <c r="O403" s="29"/>
      <c r="P403" s="30">
        <f t="shared" si="38"/>
        <v>0</v>
      </c>
      <c r="Q403" s="31">
        <f t="shared" si="39"/>
        <v>0</v>
      </c>
    </row>
    <row r="404" spans="2:17" ht="27.75" customHeight="1" x14ac:dyDescent="0.25">
      <c r="B404" s="19">
        <v>381</v>
      </c>
      <c r="C404" s="42" t="s">
        <v>435</v>
      </c>
      <c r="D404" s="20">
        <v>450302.34666666662</v>
      </c>
      <c r="E404" s="1">
        <f t="shared" si="41"/>
        <v>0</v>
      </c>
      <c r="F404" s="6">
        <f t="shared" si="33"/>
        <v>360241.87733333331</v>
      </c>
      <c r="G404" s="33"/>
      <c r="H404" s="2" t="str">
        <f t="shared" si="34"/>
        <v xml:space="preserve"> OFERTA CON PRECIO APARENTEMENTE BAJO</v>
      </c>
      <c r="I404" s="29"/>
      <c r="J404" s="30">
        <f t="shared" si="35"/>
        <v>0</v>
      </c>
      <c r="K404" s="29"/>
      <c r="L404" s="30">
        <f t="shared" si="36"/>
        <v>0</v>
      </c>
      <c r="M404" s="29"/>
      <c r="N404" s="30">
        <f t="shared" si="37"/>
        <v>0</v>
      </c>
      <c r="O404" s="29"/>
      <c r="P404" s="30">
        <f t="shared" si="38"/>
        <v>0</v>
      </c>
      <c r="Q404" s="31">
        <f t="shared" si="39"/>
        <v>0</v>
      </c>
    </row>
    <row r="405" spans="2:17" ht="27.75" customHeight="1" x14ac:dyDescent="0.25">
      <c r="B405" s="19">
        <v>382</v>
      </c>
      <c r="C405" s="41" t="s">
        <v>436</v>
      </c>
      <c r="D405" s="20">
        <v>152056.21666666667</v>
      </c>
      <c r="E405" s="1">
        <f t="shared" si="41"/>
        <v>0</v>
      </c>
      <c r="F405" s="6">
        <f t="shared" si="33"/>
        <v>121644.97333333334</v>
      </c>
      <c r="G405" s="33"/>
      <c r="H405" s="2" t="str">
        <f t="shared" si="34"/>
        <v xml:space="preserve"> OFERTA CON PRECIO APARENTEMENTE BAJO</v>
      </c>
      <c r="I405" s="29"/>
      <c r="J405" s="30">
        <f t="shared" si="35"/>
        <v>0</v>
      </c>
      <c r="K405" s="29"/>
      <c r="L405" s="30">
        <f t="shared" si="36"/>
        <v>0</v>
      </c>
      <c r="M405" s="29"/>
      <c r="N405" s="30">
        <f t="shared" si="37"/>
        <v>0</v>
      </c>
      <c r="O405" s="29"/>
      <c r="P405" s="30">
        <f t="shared" si="38"/>
        <v>0</v>
      </c>
      <c r="Q405" s="31">
        <f t="shared" si="39"/>
        <v>0</v>
      </c>
    </row>
    <row r="406" spans="2:17" ht="27.75" customHeight="1" x14ac:dyDescent="0.25">
      <c r="B406" s="19">
        <v>383</v>
      </c>
      <c r="C406" s="41" t="s">
        <v>437</v>
      </c>
      <c r="D406" s="20">
        <v>774110.07333333325</v>
      </c>
      <c r="E406" s="1">
        <f t="shared" si="41"/>
        <v>0</v>
      </c>
      <c r="F406" s="6">
        <f t="shared" si="33"/>
        <v>619288.05866666662</v>
      </c>
      <c r="G406" s="33"/>
      <c r="H406" s="2" t="str">
        <f t="shared" si="34"/>
        <v xml:space="preserve"> OFERTA CON PRECIO APARENTEMENTE BAJO</v>
      </c>
      <c r="I406" s="29"/>
      <c r="J406" s="30">
        <f t="shared" si="35"/>
        <v>0</v>
      </c>
      <c r="K406" s="29"/>
      <c r="L406" s="30">
        <f t="shared" si="36"/>
        <v>0</v>
      </c>
      <c r="M406" s="29"/>
      <c r="N406" s="30">
        <f t="shared" si="37"/>
        <v>0</v>
      </c>
      <c r="O406" s="29"/>
      <c r="P406" s="30">
        <f t="shared" si="38"/>
        <v>0</v>
      </c>
      <c r="Q406" s="31">
        <f t="shared" si="39"/>
        <v>0</v>
      </c>
    </row>
    <row r="407" spans="2:17" ht="27.75" customHeight="1" x14ac:dyDescent="0.25">
      <c r="B407" s="19">
        <v>384</v>
      </c>
      <c r="C407" s="42" t="s">
        <v>438</v>
      </c>
      <c r="D407" s="20">
        <v>2255911.9566666665</v>
      </c>
      <c r="E407" s="1">
        <f t="shared" si="41"/>
        <v>0</v>
      </c>
      <c r="F407" s="6">
        <f t="shared" si="33"/>
        <v>1804729.5653333333</v>
      </c>
      <c r="G407" s="33"/>
      <c r="H407" s="2" t="str">
        <f t="shared" si="34"/>
        <v xml:space="preserve"> OFERTA CON PRECIO APARENTEMENTE BAJO</v>
      </c>
      <c r="I407" s="29"/>
      <c r="J407" s="30">
        <f t="shared" si="35"/>
        <v>0</v>
      </c>
      <c r="K407" s="29"/>
      <c r="L407" s="30">
        <f t="shared" si="36"/>
        <v>0</v>
      </c>
      <c r="M407" s="29"/>
      <c r="N407" s="30">
        <f t="shared" si="37"/>
        <v>0</v>
      </c>
      <c r="O407" s="29"/>
      <c r="P407" s="30">
        <f t="shared" si="38"/>
        <v>0</v>
      </c>
      <c r="Q407" s="31">
        <f t="shared" si="39"/>
        <v>0</v>
      </c>
    </row>
    <row r="408" spans="2:17" ht="27.75" customHeight="1" x14ac:dyDescent="0.25">
      <c r="B408" s="19">
        <v>385</v>
      </c>
      <c r="C408" s="41" t="s">
        <v>439</v>
      </c>
      <c r="D408" s="20">
        <v>129515.23666666666</v>
      </c>
      <c r="E408" s="1">
        <f t="shared" si="41"/>
        <v>0</v>
      </c>
      <c r="F408" s="6">
        <f t="shared" si="33"/>
        <v>103612.18933333334</v>
      </c>
      <c r="G408" s="33"/>
      <c r="H408" s="2" t="str">
        <f t="shared" si="34"/>
        <v xml:space="preserve"> OFERTA CON PRECIO APARENTEMENTE BAJO</v>
      </c>
      <c r="I408" s="29"/>
      <c r="J408" s="30">
        <f t="shared" si="35"/>
        <v>0</v>
      </c>
      <c r="K408" s="29"/>
      <c r="L408" s="30">
        <f t="shared" si="36"/>
        <v>0</v>
      </c>
      <c r="M408" s="29"/>
      <c r="N408" s="30">
        <f t="shared" si="37"/>
        <v>0</v>
      </c>
      <c r="O408" s="29"/>
      <c r="P408" s="30">
        <f t="shared" si="38"/>
        <v>0</v>
      </c>
      <c r="Q408" s="31">
        <f t="shared" si="39"/>
        <v>0</v>
      </c>
    </row>
    <row r="409" spans="2:17" ht="27.75" customHeight="1" x14ac:dyDescent="0.25">
      <c r="B409" s="19">
        <v>386</v>
      </c>
      <c r="C409" s="41" t="s">
        <v>440</v>
      </c>
      <c r="D409" s="20">
        <v>1091790.49</v>
      </c>
      <c r="E409" s="1">
        <f t="shared" si="41"/>
        <v>0</v>
      </c>
      <c r="F409" s="6">
        <f t="shared" si="33"/>
        <v>873432.39199999999</v>
      </c>
      <c r="G409" s="33"/>
      <c r="H409" s="2" t="str">
        <f t="shared" si="34"/>
        <v xml:space="preserve"> OFERTA CON PRECIO APARENTEMENTE BAJO</v>
      </c>
      <c r="I409" s="29"/>
      <c r="J409" s="30">
        <f t="shared" si="35"/>
        <v>0</v>
      </c>
      <c r="K409" s="29"/>
      <c r="L409" s="30">
        <f t="shared" si="36"/>
        <v>0</v>
      </c>
      <c r="M409" s="29"/>
      <c r="N409" s="30">
        <f t="shared" si="37"/>
        <v>0</v>
      </c>
      <c r="O409" s="29"/>
      <c r="P409" s="30">
        <f t="shared" si="38"/>
        <v>0</v>
      </c>
      <c r="Q409" s="31">
        <f t="shared" si="39"/>
        <v>0</v>
      </c>
    </row>
    <row r="410" spans="2:17" ht="27.75" customHeight="1" x14ac:dyDescent="0.25">
      <c r="B410" s="19">
        <v>387</v>
      </c>
      <c r="C410" s="42" t="s">
        <v>441</v>
      </c>
      <c r="D410" s="20">
        <v>5656641.9933333341</v>
      </c>
      <c r="E410" s="1">
        <f t="shared" si="41"/>
        <v>0</v>
      </c>
      <c r="F410" s="6">
        <f t="shared" si="33"/>
        <v>4525313.5946666673</v>
      </c>
      <c r="G410" s="33"/>
      <c r="H410" s="2" t="str">
        <f t="shared" si="34"/>
        <v xml:space="preserve"> OFERTA CON PRECIO APARENTEMENTE BAJO</v>
      </c>
      <c r="I410" s="29"/>
      <c r="J410" s="30">
        <f t="shared" si="35"/>
        <v>0</v>
      </c>
      <c r="K410" s="29"/>
      <c r="L410" s="30">
        <f t="shared" si="36"/>
        <v>0</v>
      </c>
      <c r="M410" s="29"/>
      <c r="N410" s="30">
        <f t="shared" si="37"/>
        <v>0</v>
      </c>
      <c r="O410" s="29"/>
      <c r="P410" s="30">
        <f t="shared" si="38"/>
        <v>0</v>
      </c>
      <c r="Q410" s="31">
        <f t="shared" si="39"/>
        <v>0</v>
      </c>
    </row>
    <row r="411" spans="2:17" ht="27.75" customHeight="1" x14ac:dyDescent="0.25">
      <c r="B411" s="19">
        <v>388</v>
      </c>
      <c r="C411" s="41" t="s">
        <v>442</v>
      </c>
      <c r="D411" s="20">
        <v>560582.82000000007</v>
      </c>
      <c r="E411" s="1">
        <f t="shared" si="41"/>
        <v>0</v>
      </c>
      <c r="F411" s="6">
        <f t="shared" si="33"/>
        <v>448466.25600000005</v>
      </c>
      <c r="G411" s="33"/>
      <c r="H411" s="2" t="str">
        <f t="shared" si="34"/>
        <v xml:space="preserve"> OFERTA CON PRECIO APARENTEMENTE BAJO</v>
      </c>
      <c r="I411" s="29"/>
      <c r="J411" s="30">
        <f t="shared" si="35"/>
        <v>0</v>
      </c>
      <c r="K411" s="29"/>
      <c r="L411" s="30">
        <f t="shared" si="36"/>
        <v>0</v>
      </c>
      <c r="M411" s="29"/>
      <c r="N411" s="30">
        <f t="shared" si="37"/>
        <v>0</v>
      </c>
      <c r="O411" s="29"/>
      <c r="P411" s="30">
        <f t="shared" si="38"/>
        <v>0</v>
      </c>
      <c r="Q411" s="31">
        <f t="shared" si="39"/>
        <v>0</v>
      </c>
    </row>
    <row r="412" spans="2:17" ht="27.75" customHeight="1" x14ac:dyDescent="0.25">
      <c r="B412" s="19">
        <v>389</v>
      </c>
      <c r="C412" s="41" t="s">
        <v>443</v>
      </c>
      <c r="D412" s="20">
        <v>8182178.9933333341</v>
      </c>
      <c r="E412" s="1">
        <f t="shared" si="41"/>
        <v>0</v>
      </c>
      <c r="F412" s="6">
        <f t="shared" si="33"/>
        <v>6545743.1946666678</v>
      </c>
      <c r="G412" s="33"/>
      <c r="H412" s="2" t="str">
        <f t="shared" si="34"/>
        <v xml:space="preserve"> OFERTA CON PRECIO APARENTEMENTE BAJO</v>
      </c>
      <c r="I412" s="29"/>
      <c r="J412" s="30">
        <f t="shared" si="35"/>
        <v>0</v>
      </c>
      <c r="K412" s="29"/>
      <c r="L412" s="30">
        <f t="shared" si="36"/>
        <v>0</v>
      </c>
      <c r="M412" s="29"/>
      <c r="N412" s="30">
        <f t="shared" si="37"/>
        <v>0</v>
      </c>
      <c r="O412" s="29"/>
      <c r="P412" s="30">
        <f t="shared" si="38"/>
        <v>0</v>
      </c>
      <c r="Q412" s="31">
        <f t="shared" si="39"/>
        <v>0</v>
      </c>
    </row>
    <row r="413" spans="2:17" ht="27.75" customHeight="1" x14ac:dyDescent="0.25">
      <c r="B413" s="19">
        <v>390</v>
      </c>
      <c r="C413" s="42" t="s">
        <v>472</v>
      </c>
      <c r="D413" s="20">
        <v>594611.2666666666</v>
      </c>
      <c r="E413" s="1">
        <f t="shared" si="41"/>
        <v>0</v>
      </c>
      <c r="F413" s="6">
        <f t="shared" si="33"/>
        <v>475689.01333333331</v>
      </c>
      <c r="G413" s="33"/>
      <c r="H413" s="2" t="str">
        <f t="shared" si="34"/>
        <v xml:space="preserve"> OFERTA CON PRECIO APARENTEMENTE BAJO</v>
      </c>
      <c r="I413" s="29"/>
      <c r="J413" s="30">
        <f t="shared" si="35"/>
        <v>0</v>
      </c>
      <c r="K413" s="29"/>
      <c r="L413" s="30">
        <f t="shared" si="36"/>
        <v>0</v>
      </c>
      <c r="M413" s="29"/>
      <c r="N413" s="30">
        <f t="shared" si="37"/>
        <v>0</v>
      </c>
      <c r="O413" s="29"/>
      <c r="P413" s="30">
        <f t="shared" si="38"/>
        <v>0</v>
      </c>
      <c r="Q413" s="31">
        <f t="shared" si="39"/>
        <v>0</v>
      </c>
    </row>
    <row r="414" spans="2:17" ht="27.75" customHeight="1" x14ac:dyDescent="0.25">
      <c r="B414" s="19">
        <v>391</v>
      </c>
      <c r="C414" s="41" t="s">
        <v>473</v>
      </c>
      <c r="D414" s="20">
        <v>474324.08333333337</v>
      </c>
      <c r="E414" s="1">
        <f t="shared" si="41"/>
        <v>0</v>
      </c>
      <c r="F414" s="6">
        <f t="shared" si="33"/>
        <v>379459.26666666672</v>
      </c>
      <c r="G414" s="33"/>
      <c r="H414" s="2" t="str">
        <f t="shared" si="34"/>
        <v xml:space="preserve"> OFERTA CON PRECIO APARENTEMENTE BAJO</v>
      </c>
      <c r="I414" s="29"/>
      <c r="J414" s="30">
        <f t="shared" si="35"/>
        <v>0</v>
      </c>
      <c r="K414" s="29"/>
      <c r="L414" s="30">
        <f t="shared" si="36"/>
        <v>0</v>
      </c>
      <c r="M414" s="29"/>
      <c r="N414" s="30">
        <f t="shared" si="37"/>
        <v>0</v>
      </c>
      <c r="O414" s="29"/>
      <c r="P414" s="30">
        <f t="shared" si="38"/>
        <v>0</v>
      </c>
      <c r="Q414" s="31">
        <f t="shared" si="39"/>
        <v>0</v>
      </c>
    </row>
    <row r="415" spans="2:17" ht="27.75" customHeight="1" x14ac:dyDescent="0.25">
      <c r="B415" s="19">
        <v>392</v>
      </c>
      <c r="C415" s="42" t="s">
        <v>474</v>
      </c>
      <c r="D415" s="20">
        <v>367663.98666666663</v>
      </c>
      <c r="E415" s="1">
        <f t="shared" si="41"/>
        <v>0</v>
      </c>
      <c r="F415" s="6">
        <f t="shared" si="33"/>
        <v>294131.18933333334</v>
      </c>
      <c r="G415" s="33"/>
      <c r="H415" s="2" t="str">
        <f t="shared" si="34"/>
        <v xml:space="preserve"> OFERTA CON PRECIO APARENTEMENTE BAJO</v>
      </c>
      <c r="I415" s="29"/>
      <c r="J415" s="30">
        <f t="shared" si="35"/>
        <v>0</v>
      </c>
      <c r="K415" s="29"/>
      <c r="L415" s="30">
        <f t="shared" si="36"/>
        <v>0</v>
      </c>
      <c r="M415" s="29"/>
      <c r="N415" s="30">
        <f t="shared" si="37"/>
        <v>0</v>
      </c>
      <c r="O415" s="29"/>
      <c r="P415" s="30">
        <f t="shared" si="38"/>
        <v>0</v>
      </c>
      <c r="Q415" s="31">
        <f t="shared" si="39"/>
        <v>0</v>
      </c>
    </row>
    <row r="416" spans="2:17" ht="27.75" customHeight="1" x14ac:dyDescent="0.25">
      <c r="B416" s="19">
        <v>393</v>
      </c>
      <c r="C416" s="41" t="s">
        <v>475</v>
      </c>
      <c r="D416" s="20">
        <v>814173.01</v>
      </c>
      <c r="E416" s="1">
        <f t="shared" si="41"/>
        <v>0</v>
      </c>
      <c r="F416" s="6">
        <f t="shared" si="33"/>
        <v>651338.40800000005</v>
      </c>
      <c r="G416" s="33"/>
      <c r="H416" s="2" t="str">
        <f t="shared" si="34"/>
        <v xml:space="preserve"> OFERTA CON PRECIO APARENTEMENTE BAJO</v>
      </c>
      <c r="I416" s="29"/>
      <c r="J416" s="30">
        <f t="shared" si="35"/>
        <v>0</v>
      </c>
      <c r="K416" s="29"/>
      <c r="L416" s="30">
        <f t="shared" si="36"/>
        <v>0</v>
      </c>
      <c r="M416" s="29"/>
      <c r="N416" s="30">
        <f t="shared" si="37"/>
        <v>0</v>
      </c>
      <c r="O416" s="29"/>
      <c r="P416" s="30">
        <f t="shared" si="38"/>
        <v>0</v>
      </c>
      <c r="Q416" s="31">
        <f t="shared" si="39"/>
        <v>0</v>
      </c>
    </row>
    <row r="417" spans="2:17" ht="27.75" customHeight="1" x14ac:dyDescent="0.25">
      <c r="B417" s="19">
        <v>394</v>
      </c>
      <c r="C417" s="41" t="s">
        <v>476</v>
      </c>
      <c r="D417" s="20">
        <v>730367.26</v>
      </c>
      <c r="E417" s="1">
        <f t="shared" si="41"/>
        <v>0</v>
      </c>
      <c r="F417" s="6">
        <f t="shared" si="33"/>
        <v>584293.80800000008</v>
      </c>
      <c r="G417" s="33"/>
      <c r="H417" s="2" t="str">
        <f t="shared" si="34"/>
        <v xml:space="preserve"> OFERTA CON PRECIO APARENTEMENTE BAJO</v>
      </c>
      <c r="I417" s="29"/>
      <c r="J417" s="30">
        <f t="shared" si="35"/>
        <v>0</v>
      </c>
      <c r="K417" s="29"/>
      <c r="L417" s="30">
        <f t="shared" si="36"/>
        <v>0</v>
      </c>
      <c r="M417" s="29"/>
      <c r="N417" s="30">
        <f t="shared" si="37"/>
        <v>0</v>
      </c>
      <c r="O417" s="29"/>
      <c r="P417" s="30">
        <f t="shared" si="38"/>
        <v>0</v>
      </c>
      <c r="Q417" s="31">
        <f t="shared" si="39"/>
        <v>0</v>
      </c>
    </row>
    <row r="418" spans="2:17" ht="27.75" customHeight="1" x14ac:dyDescent="0.25">
      <c r="B418" s="19">
        <v>395</v>
      </c>
      <c r="C418" s="42" t="s">
        <v>477</v>
      </c>
      <c r="D418" s="20">
        <v>2904692.42</v>
      </c>
      <c r="E418" s="1">
        <f t="shared" si="41"/>
        <v>0</v>
      </c>
      <c r="F418" s="6">
        <f t="shared" si="33"/>
        <v>2323753.9360000002</v>
      </c>
      <c r="G418" s="33"/>
      <c r="H418" s="2" t="str">
        <f t="shared" si="34"/>
        <v xml:space="preserve"> OFERTA CON PRECIO APARENTEMENTE BAJO</v>
      </c>
      <c r="I418" s="29"/>
      <c r="J418" s="30">
        <f t="shared" si="35"/>
        <v>0</v>
      </c>
      <c r="K418" s="29"/>
      <c r="L418" s="30">
        <f t="shared" si="36"/>
        <v>0</v>
      </c>
      <c r="M418" s="29"/>
      <c r="N418" s="30">
        <f t="shared" si="37"/>
        <v>0</v>
      </c>
      <c r="O418" s="29"/>
      <c r="P418" s="30">
        <f t="shared" si="38"/>
        <v>0</v>
      </c>
      <c r="Q418" s="31">
        <f t="shared" si="39"/>
        <v>0</v>
      </c>
    </row>
    <row r="419" spans="2:17" ht="27.75" customHeight="1" x14ac:dyDescent="0.25">
      <c r="B419" s="19">
        <v>396</v>
      </c>
      <c r="C419" s="41" t="s">
        <v>478</v>
      </c>
      <c r="D419" s="20">
        <v>184471.81666666668</v>
      </c>
      <c r="E419" s="1">
        <f t="shared" si="41"/>
        <v>0</v>
      </c>
      <c r="F419" s="6">
        <f t="shared" si="33"/>
        <v>147577.45333333334</v>
      </c>
      <c r="G419" s="33"/>
      <c r="H419" s="2" t="str">
        <f t="shared" si="34"/>
        <v xml:space="preserve"> OFERTA CON PRECIO APARENTEMENTE BAJO</v>
      </c>
      <c r="I419" s="29"/>
      <c r="J419" s="30">
        <f t="shared" si="35"/>
        <v>0</v>
      </c>
      <c r="K419" s="29"/>
      <c r="L419" s="30">
        <f t="shared" si="36"/>
        <v>0</v>
      </c>
      <c r="M419" s="29"/>
      <c r="N419" s="30">
        <f t="shared" si="37"/>
        <v>0</v>
      </c>
      <c r="O419" s="29"/>
      <c r="P419" s="30">
        <f t="shared" si="38"/>
        <v>0</v>
      </c>
      <c r="Q419" s="31">
        <f t="shared" si="39"/>
        <v>0</v>
      </c>
    </row>
    <row r="420" spans="2:17" ht="27.75" customHeight="1" x14ac:dyDescent="0.25">
      <c r="B420" s="19">
        <v>397</v>
      </c>
      <c r="C420" s="41" t="s">
        <v>479</v>
      </c>
      <c r="D420" s="20">
        <v>7141218.5599999996</v>
      </c>
      <c r="E420" s="1">
        <f t="shared" ref="E420:E435" si="42">+G420/D420</f>
        <v>0</v>
      </c>
      <c r="F420" s="6">
        <f t="shared" ref="F420:F435" si="43">+D420*80%</f>
        <v>5712974.8480000002</v>
      </c>
      <c r="G420" s="33"/>
      <c r="H420" s="2" t="str">
        <f t="shared" ref="H420:H435" si="44">IF(G420&lt;F420," OFERTA CON PRECIO APARENTEMENTE BAJO","VALOR MINIMO ACEPTABLE")</f>
        <v xml:space="preserve"> OFERTA CON PRECIO APARENTEMENTE BAJO</v>
      </c>
      <c r="I420" s="29"/>
      <c r="J420" s="30">
        <f t="shared" ref="J420:J435" si="45">+ROUND(G420*I420,0)</f>
        <v>0</v>
      </c>
      <c r="K420" s="29"/>
      <c r="L420" s="30">
        <f t="shared" ref="L420:L435" si="46">+ROUND(G420*K420,0)</f>
        <v>0</v>
      </c>
      <c r="M420" s="29"/>
      <c r="N420" s="30">
        <f t="shared" ref="N420:N435" si="47">+ROUND(G420*M420,0)</f>
        <v>0</v>
      </c>
      <c r="O420" s="29"/>
      <c r="P420" s="30">
        <f t="shared" ref="P420:P435" si="48">+ROUND(G420*O420,0)</f>
        <v>0</v>
      </c>
      <c r="Q420" s="31">
        <f t="shared" ref="Q420:Q435" si="49">ROUND(G420-J420-L420-N420-P420,0)</f>
        <v>0</v>
      </c>
    </row>
    <row r="421" spans="2:17" ht="27.75" customHeight="1" x14ac:dyDescent="0.25">
      <c r="B421" s="19">
        <v>398</v>
      </c>
      <c r="C421" s="42" t="s">
        <v>480</v>
      </c>
      <c r="D421" s="20">
        <v>2114374.15</v>
      </c>
      <c r="E421" s="1">
        <f t="shared" si="42"/>
        <v>0</v>
      </c>
      <c r="F421" s="6">
        <f t="shared" si="43"/>
        <v>1691499.32</v>
      </c>
      <c r="G421" s="33"/>
      <c r="H421" s="2" t="str">
        <f t="shared" si="44"/>
        <v xml:space="preserve"> OFERTA CON PRECIO APARENTEMENTE BAJO</v>
      </c>
      <c r="I421" s="29"/>
      <c r="J421" s="30">
        <f t="shared" si="45"/>
        <v>0</v>
      </c>
      <c r="K421" s="29"/>
      <c r="L421" s="30">
        <f t="shared" si="46"/>
        <v>0</v>
      </c>
      <c r="M421" s="29"/>
      <c r="N421" s="30">
        <f t="shared" si="47"/>
        <v>0</v>
      </c>
      <c r="O421" s="29"/>
      <c r="P421" s="30">
        <f t="shared" si="48"/>
        <v>0</v>
      </c>
      <c r="Q421" s="31">
        <f t="shared" si="49"/>
        <v>0</v>
      </c>
    </row>
    <row r="422" spans="2:17" ht="27.75" customHeight="1" x14ac:dyDescent="0.25">
      <c r="B422" s="19">
        <v>399</v>
      </c>
      <c r="C422" s="41" t="s">
        <v>481</v>
      </c>
      <c r="D422" s="20">
        <v>219014.34333333332</v>
      </c>
      <c r="E422" s="1">
        <f t="shared" si="42"/>
        <v>0</v>
      </c>
      <c r="F422" s="6">
        <f t="shared" si="43"/>
        <v>175211.47466666668</v>
      </c>
      <c r="G422" s="33"/>
      <c r="H422" s="2" t="str">
        <f t="shared" si="44"/>
        <v xml:space="preserve"> OFERTA CON PRECIO APARENTEMENTE BAJO</v>
      </c>
      <c r="I422" s="29"/>
      <c r="J422" s="30">
        <f t="shared" si="45"/>
        <v>0</v>
      </c>
      <c r="K422" s="29"/>
      <c r="L422" s="30">
        <f t="shared" si="46"/>
        <v>0</v>
      </c>
      <c r="M422" s="29"/>
      <c r="N422" s="30">
        <f t="shared" si="47"/>
        <v>0</v>
      </c>
      <c r="O422" s="29"/>
      <c r="P422" s="30">
        <f t="shared" si="48"/>
        <v>0</v>
      </c>
      <c r="Q422" s="31">
        <f t="shared" si="49"/>
        <v>0</v>
      </c>
    </row>
    <row r="423" spans="2:17" ht="27.75" customHeight="1" x14ac:dyDescent="0.25">
      <c r="B423" s="19">
        <v>400</v>
      </c>
      <c r="C423" s="41" t="s">
        <v>482</v>
      </c>
      <c r="D423" s="20">
        <v>98619.66333333333</v>
      </c>
      <c r="E423" s="1">
        <f t="shared" si="42"/>
        <v>0</v>
      </c>
      <c r="F423" s="6">
        <f t="shared" si="43"/>
        <v>78895.73066666667</v>
      </c>
      <c r="G423" s="33"/>
      <c r="H423" s="2" t="str">
        <f t="shared" si="44"/>
        <v xml:space="preserve"> OFERTA CON PRECIO APARENTEMENTE BAJO</v>
      </c>
      <c r="I423" s="29"/>
      <c r="J423" s="30">
        <f t="shared" si="45"/>
        <v>0</v>
      </c>
      <c r="K423" s="29"/>
      <c r="L423" s="30">
        <f t="shared" si="46"/>
        <v>0</v>
      </c>
      <c r="M423" s="29"/>
      <c r="N423" s="30">
        <f t="shared" si="47"/>
        <v>0</v>
      </c>
      <c r="O423" s="29"/>
      <c r="P423" s="30">
        <f t="shared" si="48"/>
        <v>0</v>
      </c>
      <c r="Q423" s="31">
        <f t="shared" si="49"/>
        <v>0</v>
      </c>
    </row>
    <row r="424" spans="2:17" ht="27.75" customHeight="1" x14ac:dyDescent="0.25">
      <c r="B424" s="19">
        <v>401</v>
      </c>
      <c r="C424" s="42" t="s">
        <v>483</v>
      </c>
      <c r="D424" s="20">
        <v>1431759.21</v>
      </c>
      <c r="E424" s="1">
        <f t="shared" si="42"/>
        <v>0</v>
      </c>
      <c r="F424" s="6">
        <f t="shared" si="43"/>
        <v>1145407.368</v>
      </c>
      <c r="G424" s="33"/>
      <c r="H424" s="2" t="str">
        <f t="shared" si="44"/>
        <v xml:space="preserve"> OFERTA CON PRECIO APARENTEMENTE BAJO</v>
      </c>
      <c r="I424" s="29"/>
      <c r="J424" s="30">
        <f t="shared" si="45"/>
        <v>0</v>
      </c>
      <c r="K424" s="29"/>
      <c r="L424" s="30">
        <f t="shared" si="46"/>
        <v>0</v>
      </c>
      <c r="M424" s="29"/>
      <c r="N424" s="30">
        <f t="shared" si="47"/>
        <v>0</v>
      </c>
      <c r="O424" s="29"/>
      <c r="P424" s="30">
        <f t="shared" si="48"/>
        <v>0</v>
      </c>
      <c r="Q424" s="31">
        <f t="shared" si="49"/>
        <v>0</v>
      </c>
    </row>
    <row r="425" spans="2:17" ht="27.75" customHeight="1" x14ac:dyDescent="0.25">
      <c r="B425" s="19">
        <v>402</v>
      </c>
      <c r="C425" s="41" t="s">
        <v>484</v>
      </c>
      <c r="D425" s="20">
        <v>292659.08</v>
      </c>
      <c r="E425" s="1">
        <f t="shared" si="42"/>
        <v>0</v>
      </c>
      <c r="F425" s="6">
        <f t="shared" si="43"/>
        <v>234127.26400000002</v>
      </c>
      <c r="G425" s="33"/>
      <c r="H425" s="2" t="str">
        <f t="shared" si="44"/>
        <v xml:space="preserve"> OFERTA CON PRECIO APARENTEMENTE BAJO</v>
      </c>
      <c r="I425" s="29"/>
      <c r="J425" s="30">
        <f t="shared" si="45"/>
        <v>0</v>
      </c>
      <c r="K425" s="29"/>
      <c r="L425" s="30">
        <f t="shared" si="46"/>
        <v>0</v>
      </c>
      <c r="M425" s="29"/>
      <c r="N425" s="30">
        <f t="shared" si="47"/>
        <v>0</v>
      </c>
      <c r="O425" s="29"/>
      <c r="P425" s="30">
        <f t="shared" si="48"/>
        <v>0</v>
      </c>
      <c r="Q425" s="31">
        <f t="shared" si="49"/>
        <v>0</v>
      </c>
    </row>
    <row r="426" spans="2:17" ht="27.75" customHeight="1" x14ac:dyDescent="0.25">
      <c r="B426" s="19">
        <v>403</v>
      </c>
      <c r="C426" s="41" t="s">
        <v>485</v>
      </c>
      <c r="D426" s="20">
        <v>164917.34</v>
      </c>
      <c r="E426" s="1">
        <f t="shared" si="42"/>
        <v>0</v>
      </c>
      <c r="F426" s="6">
        <f t="shared" si="43"/>
        <v>131933.872</v>
      </c>
      <c r="G426" s="33"/>
      <c r="H426" s="2" t="str">
        <f t="shared" si="44"/>
        <v xml:space="preserve"> OFERTA CON PRECIO APARENTEMENTE BAJO</v>
      </c>
      <c r="I426" s="29"/>
      <c r="J426" s="30">
        <f t="shared" si="45"/>
        <v>0</v>
      </c>
      <c r="K426" s="29"/>
      <c r="L426" s="30">
        <f t="shared" si="46"/>
        <v>0</v>
      </c>
      <c r="M426" s="29"/>
      <c r="N426" s="30">
        <f t="shared" si="47"/>
        <v>0</v>
      </c>
      <c r="O426" s="29"/>
      <c r="P426" s="30">
        <f t="shared" si="48"/>
        <v>0</v>
      </c>
      <c r="Q426" s="31">
        <f t="shared" si="49"/>
        <v>0</v>
      </c>
    </row>
    <row r="427" spans="2:17" ht="27.75" customHeight="1" x14ac:dyDescent="0.25">
      <c r="B427" s="19">
        <v>404</v>
      </c>
      <c r="C427" s="42" t="s">
        <v>486</v>
      </c>
      <c r="D427" s="20">
        <v>299232.24333333335</v>
      </c>
      <c r="E427" s="1">
        <f t="shared" si="42"/>
        <v>0</v>
      </c>
      <c r="F427" s="6">
        <f t="shared" si="43"/>
        <v>239385.79466666668</v>
      </c>
      <c r="G427" s="33"/>
      <c r="H427" s="2" t="str">
        <f t="shared" si="44"/>
        <v xml:space="preserve"> OFERTA CON PRECIO APARENTEMENTE BAJO</v>
      </c>
      <c r="I427" s="29"/>
      <c r="J427" s="30">
        <f t="shared" si="45"/>
        <v>0</v>
      </c>
      <c r="K427" s="29"/>
      <c r="L427" s="30">
        <f t="shared" si="46"/>
        <v>0</v>
      </c>
      <c r="M427" s="29"/>
      <c r="N427" s="30">
        <f t="shared" si="47"/>
        <v>0</v>
      </c>
      <c r="O427" s="29"/>
      <c r="P427" s="30">
        <f t="shared" si="48"/>
        <v>0</v>
      </c>
      <c r="Q427" s="31">
        <f t="shared" si="49"/>
        <v>0</v>
      </c>
    </row>
    <row r="428" spans="2:17" ht="27.75" customHeight="1" x14ac:dyDescent="0.25">
      <c r="B428" s="19">
        <v>405</v>
      </c>
      <c r="C428" s="41" t="s">
        <v>487</v>
      </c>
      <c r="D428" s="20">
        <v>1005264.4</v>
      </c>
      <c r="E428" s="1">
        <f t="shared" si="42"/>
        <v>0</v>
      </c>
      <c r="F428" s="6">
        <f t="shared" si="43"/>
        <v>804211.52</v>
      </c>
      <c r="G428" s="33"/>
      <c r="H428" s="2" t="str">
        <f t="shared" si="44"/>
        <v xml:space="preserve"> OFERTA CON PRECIO APARENTEMENTE BAJO</v>
      </c>
      <c r="I428" s="29"/>
      <c r="J428" s="30">
        <f t="shared" si="45"/>
        <v>0</v>
      </c>
      <c r="K428" s="29"/>
      <c r="L428" s="30">
        <f t="shared" si="46"/>
        <v>0</v>
      </c>
      <c r="M428" s="29"/>
      <c r="N428" s="30">
        <f t="shared" si="47"/>
        <v>0</v>
      </c>
      <c r="O428" s="29"/>
      <c r="P428" s="30">
        <f t="shared" si="48"/>
        <v>0</v>
      </c>
      <c r="Q428" s="31">
        <f t="shared" si="49"/>
        <v>0</v>
      </c>
    </row>
    <row r="429" spans="2:17" ht="27.75" customHeight="1" x14ac:dyDescent="0.25">
      <c r="B429" s="19">
        <v>406</v>
      </c>
      <c r="C429" s="41" t="s">
        <v>488</v>
      </c>
      <c r="D429" s="20">
        <v>235508.14</v>
      </c>
      <c r="E429" s="1">
        <f t="shared" si="42"/>
        <v>0</v>
      </c>
      <c r="F429" s="6">
        <f t="shared" si="43"/>
        <v>188406.51200000002</v>
      </c>
      <c r="G429" s="33"/>
      <c r="H429" s="2" t="str">
        <f t="shared" si="44"/>
        <v xml:space="preserve"> OFERTA CON PRECIO APARENTEMENTE BAJO</v>
      </c>
      <c r="I429" s="29"/>
      <c r="J429" s="30">
        <f t="shared" si="45"/>
        <v>0</v>
      </c>
      <c r="K429" s="29"/>
      <c r="L429" s="30">
        <f t="shared" si="46"/>
        <v>0</v>
      </c>
      <c r="M429" s="29"/>
      <c r="N429" s="30">
        <f t="shared" si="47"/>
        <v>0</v>
      </c>
      <c r="O429" s="29"/>
      <c r="P429" s="30">
        <f t="shared" si="48"/>
        <v>0</v>
      </c>
      <c r="Q429" s="31">
        <f t="shared" si="49"/>
        <v>0</v>
      </c>
    </row>
    <row r="430" spans="2:17" ht="27.75" customHeight="1" x14ac:dyDescent="0.25">
      <c r="B430" s="19">
        <v>407</v>
      </c>
      <c r="C430" s="42" t="s">
        <v>489</v>
      </c>
      <c r="D430" s="20">
        <v>692098.44666666666</v>
      </c>
      <c r="E430" s="1">
        <f t="shared" si="42"/>
        <v>0</v>
      </c>
      <c r="F430" s="6">
        <f t="shared" si="43"/>
        <v>553678.75733333337</v>
      </c>
      <c r="G430" s="33"/>
      <c r="H430" s="2" t="str">
        <f t="shared" si="44"/>
        <v xml:space="preserve"> OFERTA CON PRECIO APARENTEMENTE BAJO</v>
      </c>
      <c r="I430" s="29"/>
      <c r="J430" s="30">
        <f t="shared" si="45"/>
        <v>0</v>
      </c>
      <c r="K430" s="29"/>
      <c r="L430" s="30">
        <f t="shared" si="46"/>
        <v>0</v>
      </c>
      <c r="M430" s="29"/>
      <c r="N430" s="30">
        <f t="shared" si="47"/>
        <v>0</v>
      </c>
      <c r="O430" s="29"/>
      <c r="P430" s="30">
        <f t="shared" si="48"/>
        <v>0</v>
      </c>
      <c r="Q430" s="31">
        <f t="shared" si="49"/>
        <v>0</v>
      </c>
    </row>
    <row r="431" spans="2:17" ht="27.75" customHeight="1" x14ac:dyDescent="0.25">
      <c r="B431" s="19">
        <v>408</v>
      </c>
      <c r="C431" s="41" t="s">
        <v>490</v>
      </c>
      <c r="D431" s="20">
        <v>331361.45</v>
      </c>
      <c r="E431" s="1">
        <f t="shared" si="42"/>
        <v>0</v>
      </c>
      <c r="F431" s="6">
        <f t="shared" si="43"/>
        <v>265089.16000000003</v>
      </c>
      <c r="G431" s="33"/>
      <c r="H431" s="2" t="str">
        <f t="shared" si="44"/>
        <v xml:space="preserve"> OFERTA CON PRECIO APARENTEMENTE BAJO</v>
      </c>
      <c r="I431" s="29"/>
      <c r="J431" s="30">
        <f t="shared" si="45"/>
        <v>0</v>
      </c>
      <c r="K431" s="29"/>
      <c r="L431" s="30">
        <f t="shared" si="46"/>
        <v>0</v>
      </c>
      <c r="M431" s="29"/>
      <c r="N431" s="30">
        <f t="shared" si="47"/>
        <v>0</v>
      </c>
      <c r="O431" s="29"/>
      <c r="P431" s="30">
        <f t="shared" si="48"/>
        <v>0</v>
      </c>
      <c r="Q431" s="31">
        <f t="shared" si="49"/>
        <v>0</v>
      </c>
    </row>
    <row r="432" spans="2:17" ht="27.75" customHeight="1" x14ac:dyDescent="0.25">
      <c r="B432" s="19">
        <v>409</v>
      </c>
      <c r="C432" s="41" t="s">
        <v>444</v>
      </c>
      <c r="D432" s="20">
        <v>32356.1</v>
      </c>
      <c r="E432" s="1">
        <f t="shared" si="42"/>
        <v>0</v>
      </c>
      <c r="F432" s="6">
        <f t="shared" si="43"/>
        <v>25884.880000000001</v>
      </c>
      <c r="G432" s="33"/>
      <c r="H432" s="2" t="str">
        <f t="shared" si="44"/>
        <v xml:space="preserve"> OFERTA CON PRECIO APARENTEMENTE BAJO</v>
      </c>
      <c r="I432" s="29"/>
      <c r="J432" s="30">
        <f t="shared" si="45"/>
        <v>0</v>
      </c>
      <c r="K432" s="29"/>
      <c r="L432" s="30">
        <f t="shared" si="46"/>
        <v>0</v>
      </c>
      <c r="M432" s="29"/>
      <c r="N432" s="30">
        <f t="shared" si="47"/>
        <v>0</v>
      </c>
      <c r="O432" s="29"/>
      <c r="P432" s="30">
        <f t="shared" si="48"/>
        <v>0</v>
      </c>
      <c r="Q432" s="31">
        <f t="shared" si="49"/>
        <v>0</v>
      </c>
    </row>
    <row r="433" spans="1:16382" ht="27.75" customHeight="1" x14ac:dyDescent="0.25">
      <c r="B433" s="19">
        <v>410</v>
      </c>
      <c r="C433" s="42" t="s">
        <v>310</v>
      </c>
      <c r="D433" s="20">
        <v>216998.08666666667</v>
      </c>
      <c r="E433" s="1">
        <f t="shared" si="42"/>
        <v>0</v>
      </c>
      <c r="F433" s="6">
        <f t="shared" si="43"/>
        <v>173598.46933333334</v>
      </c>
      <c r="G433" s="33"/>
      <c r="H433" s="2" t="str">
        <f t="shared" si="44"/>
        <v xml:space="preserve"> OFERTA CON PRECIO APARENTEMENTE BAJO</v>
      </c>
      <c r="I433" s="29"/>
      <c r="J433" s="30">
        <f t="shared" si="45"/>
        <v>0</v>
      </c>
      <c r="K433" s="29"/>
      <c r="L433" s="30">
        <f t="shared" si="46"/>
        <v>0</v>
      </c>
      <c r="M433" s="29"/>
      <c r="N433" s="30">
        <f t="shared" si="47"/>
        <v>0</v>
      </c>
      <c r="O433" s="29"/>
      <c r="P433" s="30">
        <f t="shared" si="48"/>
        <v>0</v>
      </c>
      <c r="Q433" s="31">
        <f t="shared" si="49"/>
        <v>0</v>
      </c>
    </row>
    <row r="434" spans="1:16382" ht="27.75" customHeight="1" x14ac:dyDescent="0.25">
      <c r="B434" s="19">
        <v>411</v>
      </c>
      <c r="C434" s="41" t="s">
        <v>311</v>
      </c>
      <c r="D434" s="20">
        <v>329733.13333333336</v>
      </c>
      <c r="E434" s="1">
        <f t="shared" si="42"/>
        <v>0</v>
      </c>
      <c r="F434" s="6">
        <f t="shared" si="43"/>
        <v>263786.50666666671</v>
      </c>
      <c r="G434" s="33"/>
      <c r="H434" s="2" t="str">
        <f t="shared" si="44"/>
        <v xml:space="preserve"> OFERTA CON PRECIO APARENTEMENTE BAJO</v>
      </c>
      <c r="I434" s="29"/>
      <c r="J434" s="30">
        <f t="shared" si="45"/>
        <v>0</v>
      </c>
      <c r="K434" s="29"/>
      <c r="L434" s="30">
        <f t="shared" si="46"/>
        <v>0</v>
      </c>
      <c r="M434" s="29"/>
      <c r="N434" s="30">
        <f t="shared" si="47"/>
        <v>0</v>
      </c>
      <c r="O434" s="29"/>
      <c r="P434" s="30">
        <f t="shared" si="48"/>
        <v>0</v>
      </c>
      <c r="Q434" s="31">
        <f t="shared" si="49"/>
        <v>0</v>
      </c>
    </row>
    <row r="435" spans="1:16382" ht="27.75" customHeight="1" x14ac:dyDescent="0.25">
      <c r="B435" s="19">
        <v>412</v>
      </c>
      <c r="C435" s="41" t="s">
        <v>312</v>
      </c>
      <c r="D435" s="20">
        <v>226021.46</v>
      </c>
      <c r="E435" s="1">
        <f t="shared" si="42"/>
        <v>0</v>
      </c>
      <c r="F435" s="6">
        <f t="shared" si="43"/>
        <v>180817.16800000001</v>
      </c>
      <c r="G435" s="33"/>
      <c r="H435" s="2" t="str">
        <f t="shared" si="44"/>
        <v xml:space="preserve"> OFERTA CON PRECIO APARENTEMENTE BAJO</v>
      </c>
      <c r="I435" s="29"/>
      <c r="J435" s="30">
        <f t="shared" si="45"/>
        <v>0</v>
      </c>
      <c r="K435" s="29"/>
      <c r="L435" s="30">
        <f t="shared" si="46"/>
        <v>0</v>
      </c>
      <c r="M435" s="29"/>
      <c r="N435" s="30">
        <f t="shared" si="47"/>
        <v>0</v>
      </c>
      <c r="O435" s="29"/>
      <c r="P435" s="30">
        <f t="shared" si="48"/>
        <v>0</v>
      </c>
      <c r="Q435" s="31">
        <f t="shared" si="49"/>
        <v>0</v>
      </c>
    </row>
    <row r="436" spans="1:16382" ht="15" x14ac:dyDescent="0.25">
      <c r="B436" s="11"/>
      <c r="C436" s="11"/>
      <c r="D436" s="11"/>
      <c r="E436" s="21"/>
      <c r="F436" s="22"/>
      <c r="G436" s="22"/>
      <c r="H436" s="11"/>
      <c r="I436" s="11"/>
      <c r="J436" s="11"/>
      <c r="K436" s="11"/>
      <c r="L436" s="11"/>
      <c r="M436" s="11"/>
      <c r="N436" s="11"/>
      <c r="O436" s="11"/>
      <c r="P436" s="11"/>
      <c r="Q436" s="11"/>
    </row>
    <row r="437" spans="1:16382" ht="90.6" customHeight="1" x14ac:dyDescent="0.25">
      <c r="B437" s="61" t="s">
        <v>25</v>
      </c>
      <c r="C437" s="62"/>
      <c r="D437" s="62"/>
      <c r="E437" s="62"/>
      <c r="F437" s="62"/>
      <c r="G437" s="62"/>
      <c r="H437" s="62"/>
      <c r="I437" s="62"/>
      <c r="J437" s="62"/>
      <c r="K437" s="62"/>
      <c r="L437" s="62"/>
      <c r="M437" s="62"/>
      <c r="N437" s="62"/>
      <c r="O437" s="62"/>
      <c r="P437" s="62"/>
      <c r="Q437" s="63"/>
    </row>
    <row r="438" spans="1:16382" s="73" customFormat="1" ht="88.9" customHeight="1" x14ac:dyDescent="0.25">
      <c r="A438" s="7"/>
      <c r="B438" s="73" t="s">
        <v>23</v>
      </c>
    </row>
    <row r="439" spans="1:16382" ht="15" x14ac:dyDescent="0.25">
      <c r="B439" s="77"/>
      <c r="C439" s="77"/>
      <c r="D439" s="77"/>
      <c r="E439" s="77"/>
      <c r="F439" s="77"/>
      <c r="G439" s="77"/>
      <c r="H439" s="77"/>
      <c r="I439" s="38"/>
      <c r="J439" s="38"/>
      <c r="K439" s="38"/>
      <c r="L439" s="38"/>
      <c r="M439" s="38"/>
      <c r="N439" s="38"/>
      <c r="O439" s="38"/>
      <c r="P439" s="38"/>
      <c r="Q439" s="38"/>
    </row>
    <row r="440" spans="1:16382" s="71" customFormat="1" ht="238.15" customHeight="1" x14ac:dyDescent="0.2">
      <c r="A440" s="10"/>
      <c r="B440" s="71" t="s">
        <v>7</v>
      </c>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CJ440" s="72"/>
      <c r="CK440" s="72"/>
      <c r="CL440" s="72"/>
      <c r="CM440" s="72"/>
      <c r="CN440" s="72"/>
      <c r="CO440" s="72"/>
      <c r="CP440" s="72"/>
      <c r="CQ440" s="72"/>
      <c r="CR440" s="72"/>
      <c r="CS440" s="72"/>
      <c r="CT440" s="72"/>
      <c r="CU440" s="72"/>
      <c r="CV440" s="72"/>
      <c r="CW440" s="72"/>
      <c r="CX440" s="72"/>
      <c r="CY440" s="72"/>
      <c r="CZ440" s="72"/>
      <c r="DA440" s="72"/>
      <c r="DB440" s="72"/>
      <c r="DC440" s="72"/>
      <c r="DD440" s="72"/>
      <c r="DE440" s="72"/>
      <c r="DF440" s="72"/>
      <c r="DG440" s="72"/>
      <c r="DH440" s="72"/>
      <c r="DI440" s="72"/>
      <c r="DJ440" s="72"/>
      <c r="DK440" s="72"/>
      <c r="DL440" s="72"/>
      <c r="DM440" s="72"/>
      <c r="DN440" s="72"/>
      <c r="DO440" s="72"/>
      <c r="DP440" s="72"/>
      <c r="DQ440" s="72"/>
      <c r="DR440" s="72"/>
      <c r="DS440" s="72"/>
      <c r="DT440" s="72"/>
      <c r="DU440" s="72"/>
      <c r="DV440" s="72"/>
      <c r="DW440" s="72"/>
      <c r="DX440" s="72"/>
      <c r="DY440" s="72"/>
      <c r="DZ440" s="72"/>
      <c r="EA440" s="72"/>
      <c r="EB440" s="72"/>
      <c r="EC440" s="72"/>
      <c r="ED440" s="72"/>
      <c r="EE440" s="72"/>
      <c r="EF440" s="72"/>
      <c r="EG440" s="72"/>
      <c r="EH440" s="72"/>
      <c r="EI440" s="72"/>
      <c r="EJ440" s="72"/>
      <c r="EK440" s="72"/>
      <c r="EL440" s="72"/>
      <c r="EM440" s="72"/>
      <c r="EN440" s="72"/>
      <c r="EO440" s="72"/>
      <c r="EP440" s="72"/>
      <c r="EQ440" s="72"/>
      <c r="ER440" s="72"/>
      <c r="ES440" s="72"/>
      <c r="ET440" s="72"/>
      <c r="EU440" s="72"/>
      <c r="EV440" s="72"/>
      <c r="EW440" s="72"/>
      <c r="EX440" s="72"/>
      <c r="EY440" s="72"/>
      <c r="EZ440" s="72"/>
      <c r="FA440" s="72"/>
      <c r="FB440" s="72"/>
      <c r="FC440" s="72"/>
      <c r="FD440" s="72"/>
      <c r="FE440" s="72"/>
      <c r="FF440" s="72"/>
      <c r="FG440" s="72"/>
      <c r="FH440" s="72"/>
      <c r="FI440" s="72"/>
      <c r="FJ440" s="72"/>
      <c r="FK440" s="72"/>
      <c r="FL440" s="72"/>
      <c r="FM440" s="72"/>
      <c r="FN440" s="72"/>
      <c r="FO440" s="72"/>
      <c r="FP440" s="72"/>
      <c r="FQ440" s="72"/>
      <c r="FR440" s="72"/>
      <c r="FS440" s="72"/>
      <c r="FT440" s="72"/>
      <c r="FU440" s="72"/>
      <c r="FV440" s="72"/>
      <c r="FW440" s="72"/>
      <c r="FX440" s="72"/>
      <c r="FY440" s="72"/>
      <c r="FZ440" s="72"/>
      <c r="GA440" s="72"/>
      <c r="GB440" s="72"/>
      <c r="GC440" s="72"/>
      <c r="GD440" s="72"/>
      <c r="GE440" s="72"/>
      <c r="GF440" s="72"/>
      <c r="GG440" s="72"/>
      <c r="GH440" s="72"/>
      <c r="GI440" s="72"/>
      <c r="GJ440" s="72"/>
      <c r="GK440" s="72"/>
      <c r="GL440" s="72"/>
      <c r="GM440" s="72"/>
      <c r="GN440" s="72"/>
      <c r="GO440" s="72"/>
      <c r="GP440" s="72"/>
      <c r="GQ440" s="72"/>
      <c r="GR440" s="72"/>
      <c r="GS440" s="72"/>
      <c r="GT440" s="72"/>
      <c r="GU440" s="72"/>
      <c r="GV440" s="72"/>
      <c r="GW440" s="72"/>
      <c r="GX440" s="72"/>
      <c r="GY440" s="72"/>
      <c r="GZ440" s="72"/>
      <c r="HA440" s="72"/>
      <c r="HB440" s="72"/>
      <c r="HC440" s="72"/>
      <c r="HD440" s="72"/>
      <c r="HE440" s="72"/>
      <c r="HF440" s="72"/>
      <c r="HG440" s="72"/>
      <c r="HH440" s="72"/>
      <c r="HI440" s="72"/>
      <c r="HJ440" s="72"/>
      <c r="HK440" s="72"/>
      <c r="HL440" s="72"/>
      <c r="HM440" s="72"/>
      <c r="HN440" s="72"/>
      <c r="HO440" s="72"/>
      <c r="HP440" s="72"/>
      <c r="HQ440" s="72"/>
      <c r="HR440" s="72"/>
      <c r="HS440" s="72"/>
      <c r="HT440" s="72"/>
      <c r="HU440" s="72"/>
      <c r="HV440" s="72"/>
      <c r="HW440" s="72"/>
      <c r="HX440" s="72"/>
      <c r="HY440" s="72"/>
      <c r="HZ440" s="72"/>
      <c r="IA440" s="72"/>
      <c r="IB440" s="72"/>
      <c r="IC440" s="72"/>
      <c r="ID440" s="72"/>
      <c r="IE440" s="72"/>
      <c r="IF440" s="72"/>
      <c r="IG440" s="72"/>
      <c r="IH440" s="72"/>
      <c r="II440" s="72"/>
      <c r="IJ440" s="72"/>
      <c r="IK440" s="72"/>
      <c r="IL440" s="72"/>
      <c r="IM440" s="72"/>
      <c r="IN440" s="72"/>
      <c r="IO440" s="72"/>
      <c r="IP440" s="72"/>
      <c r="IQ440" s="72"/>
      <c r="IR440" s="72"/>
      <c r="IS440" s="72"/>
      <c r="IT440" s="72"/>
      <c r="IU440" s="72"/>
      <c r="IV440" s="72"/>
      <c r="IW440" s="72"/>
      <c r="IX440" s="72"/>
      <c r="IY440" s="72"/>
      <c r="IZ440" s="72"/>
      <c r="JA440" s="72"/>
      <c r="JB440" s="72"/>
      <c r="JC440" s="72"/>
      <c r="JD440" s="72"/>
      <c r="JE440" s="72"/>
      <c r="JF440" s="72"/>
      <c r="JG440" s="72"/>
      <c r="JH440" s="72"/>
      <c r="JI440" s="72"/>
      <c r="JJ440" s="72"/>
      <c r="JK440" s="72"/>
      <c r="JL440" s="72"/>
      <c r="JM440" s="72"/>
      <c r="JN440" s="72"/>
      <c r="JO440" s="72"/>
      <c r="JP440" s="72"/>
      <c r="JQ440" s="72"/>
      <c r="JR440" s="72"/>
      <c r="JS440" s="72"/>
      <c r="JT440" s="72"/>
      <c r="JU440" s="72"/>
      <c r="JV440" s="72"/>
      <c r="JW440" s="72"/>
      <c r="JX440" s="72"/>
      <c r="JY440" s="72"/>
      <c r="JZ440" s="72"/>
      <c r="KA440" s="72"/>
      <c r="KB440" s="72"/>
      <c r="KC440" s="72"/>
      <c r="KD440" s="72"/>
      <c r="KE440" s="72"/>
      <c r="KF440" s="72"/>
      <c r="KG440" s="72"/>
      <c r="KH440" s="72"/>
      <c r="KI440" s="72"/>
      <c r="KJ440" s="72"/>
      <c r="KK440" s="72"/>
      <c r="KL440" s="72"/>
      <c r="KM440" s="72"/>
      <c r="KN440" s="72"/>
      <c r="KO440" s="72"/>
      <c r="KP440" s="72"/>
      <c r="KQ440" s="72"/>
      <c r="KR440" s="72"/>
      <c r="KS440" s="72"/>
      <c r="KT440" s="72"/>
      <c r="KU440" s="72"/>
      <c r="KV440" s="72"/>
      <c r="KW440" s="72"/>
      <c r="KX440" s="72"/>
      <c r="KY440" s="72"/>
      <c r="KZ440" s="72"/>
      <c r="LA440" s="72"/>
      <c r="LB440" s="72"/>
      <c r="LC440" s="72"/>
      <c r="LD440" s="72"/>
      <c r="LE440" s="72"/>
      <c r="LF440" s="72"/>
      <c r="LG440" s="72"/>
      <c r="LH440" s="72"/>
      <c r="LI440" s="72"/>
      <c r="LJ440" s="72"/>
      <c r="LK440" s="72"/>
      <c r="LL440" s="72"/>
      <c r="LM440" s="72"/>
      <c r="LN440" s="72"/>
      <c r="LO440" s="72"/>
      <c r="LP440" s="72"/>
      <c r="LQ440" s="72"/>
      <c r="LR440" s="72"/>
      <c r="LS440" s="72"/>
      <c r="LT440" s="72"/>
      <c r="LU440" s="72"/>
      <c r="LV440" s="72"/>
      <c r="LW440" s="72"/>
      <c r="LX440" s="72"/>
      <c r="LY440" s="72"/>
      <c r="LZ440" s="72"/>
      <c r="MA440" s="72"/>
      <c r="MB440" s="72"/>
      <c r="MC440" s="72"/>
      <c r="MD440" s="72"/>
      <c r="ME440" s="72"/>
      <c r="MF440" s="72"/>
      <c r="MG440" s="72"/>
      <c r="MH440" s="72"/>
      <c r="MI440" s="72"/>
      <c r="MJ440" s="72"/>
      <c r="MK440" s="72"/>
      <c r="ML440" s="72"/>
      <c r="MM440" s="72"/>
      <c r="MN440" s="72"/>
      <c r="MO440" s="72"/>
      <c r="MP440" s="72"/>
      <c r="MQ440" s="72"/>
      <c r="MR440" s="72"/>
      <c r="MS440" s="72"/>
      <c r="MT440" s="72"/>
      <c r="MU440" s="72"/>
      <c r="MV440" s="72"/>
      <c r="MW440" s="72"/>
      <c r="MX440" s="72"/>
      <c r="MY440" s="72"/>
      <c r="MZ440" s="72"/>
      <c r="NA440" s="72"/>
      <c r="NB440" s="72"/>
      <c r="NC440" s="72"/>
      <c r="ND440" s="72"/>
      <c r="NE440" s="72"/>
      <c r="NF440" s="72"/>
      <c r="NG440" s="72"/>
      <c r="NH440" s="72"/>
      <c r="NI440" s="72"/>
      <c r="NJ440" s="72"/>
      <c r="NK440" s="72"/>
      <c r="NL440" s="72"/>
      <c r="NM440" s="72"/>
      <c r="NN440" s="72"/>
      <c r="NO440" s="72"/>
      <c r="NP440" s="72"/>
      <c r="NQ440" s="72"/>
      <c r="NR440" s="72"/>
      <c r="NS440" s="72"/>
      <c r="NT440" s="72"/>
      <c r="NU440" s="72"/>
      <c r="NV440" s="72"/>
      <c r="NW440" s="72"/>
      <c r="NX440" s="72"/>
      <c r="NY440" s="72"/>
      <c r="NZ440" s="72"/>
      <c r="OA440" s="72"/>
      <c r="OB440" s="72"/>
      <c r="OC440" s="72"/>
      <c r="OD440" s="72"/>
      <c r="OE440" s="72"/>
      <c r="OF440" s="72"/>
      <c r="OG440" s="72"/>
      <c r="OH440" s="72"/>
      <c r="OI440" s="72"/>
      <c r="OJ440" s="72"/>
      <c r="OK440" s="72"/>
      <c r="OL440" s="72"/>
      <c r="OM440" s="72"/>
      <c r="ON440" s="72"/>
      <c r="OO440" s="72"/>
      <c r="OP440" s="72"/>
      <c r="OQ440" s="72"/>
      <c r="OR440" s="72"/>
      <c r="OS440" s="72"/>
      <c r="OT440" s="72"/>
      <c r="OU440" s="72"/>
      <c r="OV440" s="72"/>
      <c r="OW440" s="72"/>
      <c r="OX440" s="72"/>
      <c r="OY440" s="72"/>
      <c r="OZ440" s="72"/>
      <c r="PA440" s="72"/>
      <c r="PB440" s="72"/>
      <c r="PC440" s="72"/>
      <c r="PD440" s="72"/>
      <c r="PE440" s="72"/>
      <c r="PF440" s="72"/>
      <c r="PG440" s="72"/>
      <c r="PH440" s="72"/>
      <c r="PI440" s="72"/>
      <c r="PJ440" s="72"/>
      <c r="PK440" s="72"/>
      <c r="PL440" s="72"/>
      <c r="PM440" s="72"/>
      <c r="PN440" s="72"/>
      <c r="PO440" s="72"/>
      <c r="PP440" s="72"/>
      <c r="PQ440" s="72"/>
      <c r="PR440" s="72"/>
      <c r="PS440" s="72"/>
      <c r="PT440" s="72"/>
      <c r="PU440" s="72"/>
      <c r="PV440" s="72"/>
      <c r="PW440" s="72"/>
      <c r="PX440" s="72"/>
      <c r="PY440" s="72"/>
      <c r="PZ440" s="72"/>
      <c r="QA440" s="72"/>
      <c r="QB440" s="72"/>
      <c r="QC440" s="72"/>
      <c r="QD440" s="72"/>
      <c r="QE440" s="72"/>
      <c r="QF440" s="72"/>
      <c r="QG440" s="72"/>
      <c r="QH440" s="72"/>
      <c r="QI440" s="72"/>
      <c r="QJ440" s="72"/>
      <c r="QK440" s="72"/>
      <c r="QL440" s="72"/>
      <c r="QM440" s="72"/>
      <c r="QN440" s="72"/>
      <c r="QO440" s="72"/>
      <c r="QP440" s="72"/>
      <c r="QQ440" s="72"/>
      <c r="QR440" s="72"/>
      <c r="QS440" s="72"/>
      <c r="QT440" s="72"/>
      <c r="QU440" s="72"/>
      <c r="QV440" s="72"/>
      <c r="QW440" s="72"/>
      <c r="QX440" s="72"/>
      <c r="QY440" s="72"/>
      <c r="QZ440" s="72"/>
      <c r="RA440" s="72"/>
      <c r="RB440" s="72"/>
      <c r="RC440" s="72"/>
      <c r="RD440" s="72"/>
      <c r="RE440" s="72"/>
      <c r="RF440" s="72"/>
      <c r="RG440" s="72"/>
      <c r="RH440" s="72"/>
      <c r="RI440" s="72"/>
      <c r="RJ440" s="72"/>
      <c r="RK440" s="72"/>
      <c r="RL440" s="72"/>
      <c r="RM440" s="72"/>
      <c r="RN440" s="72"/>
      <c r="RO440" s="72"/>
      <c r="RP440" s="72"/>
      <c r="RQ440" s="72"/>
      <c r="RR440" s="72"/>
      <c r="RS440" s="72"/>
      <c r="RT440" s="72"/>
      <c r="RU440" s="72"/>
      <c r="RV440" s="72"/>
      <c r="RW440" s="72"/>
      <c r="RX440" s="72"/>
      <c r="RY440" s="72"/>
      <c r="RZ440" s="72"/>
      <c r="SA440" s="72"/>
      <c r="SB440" s="72"/>
      <c r="SC440" s="72"/>
      <c r="SD440" s="72"/>
      <c r="SE440" s="72"/>
      <c r="SF440" s="72"/>
      <c r="SG440" s="72"/>
      <c r="SH440" s="72"/>
      <c r="SI440" s="72"/>
      <c r="SJ440" s="72"/>
      <c r="SK440" s="72"/>
      <c r="SL440" s="72"/>
      <c r="SM440" s="72"/>
      <c r="SN440" s="72"/>
      <c r="SO440" s="72"/>
      <c r="SP440" s="72"/>
      <c r="SQ440" s="72"/>
      <c r="SR440" s="72"/>
      <c r="SS440" s="72"/>
      <c r="ST440" s="72"/>
      <c r="SU440" s="72"/>
      <c r="SV440" s="72"/>
      <c r="SW440" s="72"/>
      <c r="SX440" s="72"/>
      <c r="SY440" s="72"/>
      <c r="SZ440" s="72"/>
      <c r="TA440" s="72"/>
      <c r="TB440" s="72"/>
      <c r="TC440" s="72"/>
      <c r="TD440" s="72"/>
      <c r="TE440" s="72"/>
      <c r="TF440" s="72"/>
      <c r="TG440" s="72"/>
      <c r="TH440" s="72"/>
      <c r="TI440" s="72"/>
      <c r="TJ440" s="72"/>
      <c r="TK440" s="72"/>
      <c r="TL440" s="72"/>
      <c r="TM440" s="72"/>
      <c r="TN440" s="72"/>
      <c r="TO440" s="72"/>
      <c r="TP440" s="72"/>
      <c r="TQ440" s="72"/>
      <c r="TR440" s="72"/>
      <c r="TS440" s="72"/>
      <c r="TT440" s="72"/>
      <c r="TU440" s="72"/>
      <c r="TV440" s="72"/>
      <c r="TW440" s="72"/>
      <c r="TX440" s="72"/>
      <c r="TY440" s="72"/>
      <c r="TZ440" s="72"/>
      <c r="UA440" s="72"/>
      <c r="UB440" s="72"/>
      <c r="UC440" s="72"/>
      <c r="UD440" s="72"/>
      <c r="UE440" s="72"/>
      <c r="UF440" s="72"/>
      <c r="UG440" s="72"/>
      <c r="UH440" s="72"/>
      <c r="UI440" s="72"/>
      <c r="UJ440" s="72"/>
      <c r="UK440" s="72"/>
      <c r="UL440" s="72"/>
      <c r="UM440" s="72"/>
      <c r="UN440" s="72"/>
      <c r="UO440" s="72"/>
      <c r="UP440" s="72"/>
      <c r="UQ440" s="72"/>
      <c r="UR440" s="72"/>
      <c r="US440" s="72"/>
      <c r="UT440" s="72"/>
      <c r="UU440" s="72"/>
      <c r="UV440" s="72"/>
      <c r="UW440" s="72"/>
      <c r="UX440" s="72"/>
      <c r="UY440" s="72"/>
      <c r="UZ440" s="72"/>
      <c r="VA440" s="72"/>
      <c r="VB440" s="72"/>
      <c r="VC440" s="72"/>
      <c r="VD440" s="72"/>
      <c r="VE440" s="72"/>
      <c r="VF440" s="72"/>
      <c r="VG440" s="72"/>
      <c r="VH440" s="72"/>
      <c r="VI440" s="72"/>
      <c r="VJ440" s="72"/>
      <c r="VK440" s="72"/>
      <c r="VL440" s="72"/>
      <c r="VM440" s="72"/>
      <c r="VN440" s="72"/>
      <c r="VO440" s="72"/>
      <c r="VP440" s="72"/>
      <c r="VQ440" s="72"/>
      <c r="VR440" s="72"/>
      <c r="VS440" s="72"/>
      <c r="VT440" s="72"/>
      <c r="VU440" s="72"/>
      <c r="VV440" s="72"/>
      <c r="VW440" s="72"/>
      <c r="VX440" s="72"/>
      <c r="VY440" s="72"/>
      <c r="VZ440" s="72"/>
      <c r="WA440" s="72"/>
      <c r="WB440" s="72"/>
      <c r="WC440" s="72"/>
      <c r="WD440" s="72"/>
      <c r="WE440" s="72"/>
      <c r="WF440" s="72"/>
      <c r="WG440" s="72"/>
      <c r="WH440" s="72"/>
      <c r="WI440" s="72"/>
      <c r="WJ440" s="72"/>
      <c r="WK440" s="72"/>
      <c r="WL440" s="72"/>
      <c r="WM440" s="72"/>
      <c r="WN440" s="72"/>
      <c r="WO440" s="72"/>
      <c r="WP440" s="72"/>
      <c r="WQ440" s="72"/>
      <c r="WR440" s="72"/>
      <c r="WS440" s="72"/>
      <c r="WT440" s="72"/>
      <c r="WU440" s="72"/>
      <c r="WV440" s="72"/>
      <c r="WW440" s="72"/>
      <c r="WX440" s="72"/>
      <c r="WY440" s="72"/>
      <c r="WZ440" s="72"/>
      <c r="XA440" s="72"/>
      <c r="XB440" s="72"/>
      <c r="XC440" s="72"/>
      <c r="XD440" s="72"/>
      <c r="XE440" s="72"/>
      <c r="XF440" s="72"/>
      <c r="XG440" s="72"/>
      <c r="XH440" s="72"/>
      <c r="XI440" s="72"/>
      <c r="XJ440" s="72"/>
      <c r="XK440" s="72"/>
      <c r="XL440" s="72"/>
      <c r="XM440" s="72"/>
      <c r="XN440" s="72"/>
      <c r="XO440" s="72"/>
      <c r="XP440" s="72"/>
      <c r="XQ440" s="72"/>
      <c r="XR440" s="72"/>
      <c r="XS440" s="72"/>
      <c r="XT440" s="72"/>
      <c r="XU440" s="72"/>
      <c r="XV440" s="72"/>
      <c r="XW440" s="72"/>
      <c r="XX440" s="72"/>
      <c r="XY440" s="72"/>
      <c r="XZ440" s="72"/>
      <c r="YA440" s="72"/>
      <c r="YB440" s="72"/>
      <c r="YC440" s="72"/>
      <c r="YD440" s="72"/>
      <c r="YE440" s="72"/>
      <c r="YF440" s="72"/>
      <c r="YG440" s="72"/>
      <c r="YH440" s="72"/>
      <c r="YI440" s="72"/>
      <c r="YJ440" s="72"/>
      <c r="YK440" s="72"/>
      <c r="YL440" s="72"/>
      <c r="YM440" s="72"/>
      <c r="YN440" s="72"/>
      <c r="YO440" s="72"/>
      <c r="YP440" s="72"/>
      <c r="YQ440" s="72"/>
      <c r="YR440" s="72"/>
      <c r="YS440" s="72"/>
      <c r="YT440" s="72"/>
      <c r="YU440" s="72"/>
      <c r="YV440" s="72"/>
      <c r="YW440" s="72"/>
      <c r="YX440" s="72"/>
      <c r="YY440" s="72"/>
      <c r="YZ440" s="72"/>
      <c r="ZA440" s="72"/>
      <c r="ZB440" s="72"/>
      <c r="ZC440" s="72"/>
      <c r="ZD440" s="72"/>
      <c r="ZE440" s="72"/>
      <c r="ZF440" s="72"/>
      <c r="ZG440" s="72"/>
      <c r="ZH440" s="72"/>
      <c r="ZI440" s="72"/>
      <c r="ZJ440" s="72"/>
      <c r="ZK440" s="72"/>
      <c r="ZL440" s="72"/>
      <c r="ZM440" s="72"/>
      <c r="ZN440" s="72"/>
      <c r="ZO440" s="72"/>
      <c r="ZP440" s="72"/>
      <c r="ZQ440" s="72"/>
      <c r="ZR440" s="72"/>
      <c r="ZS440" s="72"/>
      <c r="ZT440" s="72"/>
      <c r="ZU440" s="72"/>
      <c r="ZV440" s="72"/>
      <c r="ZW440" s="72"/>
      <c r="ZX440" s="72"/>
      <c r="ZY440" s="72"/>
      <c r="ZZ440" s="72"/>
      <c r="AAA440" s="72"/>
      <c r="AAB440" s="72"/>
      <c r="AAC440" s="72"/>
      <c r="AAD440" s="72"/>
      <c r="AAE440" s="72"/>
      <c r="AAF440" s="72"/>
      <c r="AAG440" s="72"/>
      <c r="AAH440" s="72"/>
      <c r="AAI440" s="72"/>
      <c r="AAJ440" s="72"/>
      <c r="AAK440" s="72"/>
      <c r="AAL440" s="72"/>
      <c r="AAM440" s="72"/>
      <c r="AAN440" s="72"/>
      <c r="AAO440" s="72"/>
      <c r="AAP440" s="72"/>
      <c r="AAQ440" s="72"/>
      <c r="AAR440" s="72"/>
      <c r="AAS440" s="72"/>
      <c r="AAT440" s="72"/>
      <c r="AAU440" s="72"/>
      <c r="AAV440" s="72"/>
      <c r="AAW440" s="72"/>
      <c r="AAX440" s="72"/>
      <c r="AAY440" s="72"/>
      <c r="AAZ440" s="72"/>
      <c r="ABA440" s="72"/>
      <c r="ABB440" s="72"/>
      <c r="ABC440" s="72"/>
      <c r="ABD440" s="72"/>
      <c r="ABE440" s="72"/>
      <c r="ABF440" s="72"/>
      <c r="ABG440" s="72"/>
      <c r="ABH440" s="72"/>
      <c r="ABI440" s="72"/>
      <c r="ABJ440" s="72"/>
      <c r="ABK440" s="72"/>
      <c r="ABL440" s="72"/>
      <c r="ABM440" s="72"/>
      <c r="ABN440" s="72"/>
      <c r="ABO440" s="72"/>
      <c r="ABP440" s="72"/>
      <c r="ABQ440" s="72"/>
      <c r="ABR440" s="72"/>
      <c r="ABS440" s="72"/>
      <c r="ABT440" s="72"/>
      <c r="ABU440" s="72"/>
      <c r="ABV440" s="72"/>
      <c r="ABW440" s="72"/>
      <c r="ABX440" s="72"/>
      <c r="ABY440" s="72"/>
      <c r="ABZ440" s="72"/>
      <c r="ACA440" s="72"/>
      <c r="ACB440" s="72"/>
      <c r="ACC440" s="72"/>
      <c r="ACD440" s="72"/>
      <c r="ACE440" s="72"/>
      <c r="ACF440" s="72"/>
      <c r="ACG440" s="72"/>
      <c r="ACH440" s="72"/>
      <c r="ACI440" s="72"/>
      <c r="ACJ440" s="72"/>
      <c r="ACK440" s="72"/>
      <c r="ACL440" s="72"/>
      <c r="ACM440" s="72"/>
      <c r="ACN440" s="72"/>
      <c r="ACO440" s="72"/>
      <c r="ACP440" s="72"/>
      <c r="ACQ440" s="72"/>
      <c r="ACR440" s="72"/>
      <c r="ACS440" s="72"/>
      <c r="ACT440" s="72"/>
      <c r="ACU440" s="72"/>
      <c r="ACV440" s="72"/>
      <c r="ACW440" s="72"/>
      <c r="ACX440" s="72"/>
      <c r="ACY440" s="72"/>
      <c r="ACZ440" s="72"/>
      <c r="ADA440" s="72"/>
      <c r="ADB440" s="72"/>
      <c r="ADC440" s="72"/>
      <c r="ADD440" s="72"/>
      <c r="ADE440" s="72"/>
      <c r="ADF440" s="72"/>
      <c r="ADG440" s="72"/>
      <c r="ADH440" s="72"/>
      <c r="ADI440" s="72"/>
      <c r="ADJ440" s="72"/>
      <c r="ADK440" s="72"/>
      <c r="ADL440" s="72"/>
      <c r="ADM440" s="72"/>
      <c r="ADN440" s="72"/>
      <c r="ADO440" s="72"/>
      <c r="ADP440" s="72"/>
      <c r="ADQ440" s="72"/>
      <c r="ADR440" s="72"/>
      <c r="ADS440" s="72"/>
      <c r="ADT440" s="72"/>
      <c r="ADU440" s="72"/>
      <c r="ADV440" s="72"/>
      <c r="ADW440" s="72"/>
      <c r="ADX440" s="72"/>
      <c r="ADY440" s="72"/>
      <c r="ADZ440" s="72"/>
      <c r="AEA440" s="72"/>
      <c r="AEB440" s="72"/>
      <c r="AEC440" s="72"/>
      <c r="AED440" s="72"/>
      <c r="AEE440" s="72"/>
      <c r="AEF440" s="72"/>
      <c r="AEG440" s="72"/>
      <c r="AEH440" s="72"/>
      <c r="AEI440" s="72"/>
      <c r="AEJ440" s="72"/>
      <c r="AEK440" s="72"/>
      <c r="AEL440" s="72"/>
      <c r="AEM440" s="72"/>
      <c r="AEN440" s="72"/>
      <c r="AEO440" s="72"/>
      <c r="AEP440" s="72"/>
      <c r="AEQ440" s="72"/>
      <c r="AER440" s="72"/>
      <c r="AES440" s="72"/>
      <c r="AET440" s="72"/>
      <c r="AEU440" s="72"/>
      <c r="AEV440" s="72"/>
      <c r="AEW440" s="72"/>
      <c r="AEX440" s="72"/>
      <c r="AEY440" s="72"/>
      <c r="AEZ440" s="72"/>
      <c r="AFA440" s="72"/>
      <c r="AFB440" s="72"/>
      <c r="AFC440" s="72"/>
      <c r="AFD440" s="72"/>
      <c r="AFE440" s="72"/>
      <c r="AFF440" s="72"/>
      <c r="AFG440" s="72"/>
      <c r="AFH440" s="72"/>
      <c r="AFI440" s="72"/>
      <c r="AFJ440" s="72"/>
      <c r="AFK440" s="72"/>
      <c r="AFL440" s="72"/>
      <c r="AFM440" s="72"/>
      <c r="AFN440" s="72"/>
      <c r="AFO440" s="72"/>
      <c r="AFP440" s="72"/>
      <c r="AFQ440" s="72"/>
      <c r="AFR440" s="72"/>
      <c r="AFS440" s="72"/>
      <c r="AFT440" s="72"/>
      <c r="AFU440" s="72"/>
      <c r="AFV440" s="72"/>
      <c r="AFW440" s="72"/>
      <c r="AFX440" s="72"/>
      <c r="AFY440" s="72"/>
      <c r="AFZ440" s="72"/>
      <c r="AGA440" s="72"/>
      <c r="AGB440" s="72"/>
      <c r="AGC440" s="72"/>
      <c r="AGD440" s="72"/>
      <c r="AGE440" s="72"/>
      <c r="AGF440" s="72"/>
      <c r="AGG440" s="72"/>
      <c r="AGH440" s="72"/>
      <c r="AGI440" s="72"/>
      <c r="AGJ440" s="72"/>
      <c r="AGK440" s="72"/>
      <c r="AGL440" s="72"/>
      <c r="AGM440" s="72"/>
      <c r="AGN440" s="72"/>
      <c r="AGO440" s="72"/>
      <c r="AGP440" s="72"/>
      <c r="AGQ440" s="72"/>
      <c r="AGR440" s="72"/>
      <c r="AGS440" s="72"/>
      <c r="AGT440" s="72"/>
      <c r="AGU440" s="72"/>
      <c r="AGV440" s="72"/>
      <c r="AGW440" s="72"/>
      <c r="AGX440" s="72"/>
      <c r="AGY440" s="72"/>
      <c r="AGZ440" s="72"/>
      <c r="AHA440" s="72"/>
      <c r="AHB440" s="72"/>
      <c r="AHC440" s="72"/>
      <c r="AHD440" s="72"/>
      <c r="AHE440" s="72"/>
      <c r="AHF440" s="72"/>
      <c r="AHG440" s="72"/>
      <c r="AHH440" s="72"/>
      <c r="AHI440" s="72"/>
      <c r="AHJ440" s="72"/>
      <c r="AHK440" s="72"/>
      <c r="AHL440" s="72"/>
      <c r="AHM440" s="72"/>
      <c r="AHN440" s="72"/>
      <c r="AHO440" s="72"/>
      <c r="AHP440" s="72"/>
      <c r="AHQ440" s="72"/>
      <c r="AHR440" s="72"/>
      <c r="AHS440" s="72"/>
      <c r="AHT440" s="72"/>
      <c r="AHU440" s="72"/>
      <c r="AHV440" s="72"/>
      <c r="AHW440" s="72"/>
      <c r="AHX440" s="72"/>
      <c r="AHY440" s="72"/>
      <c r="AHZ440" s="72"/>
      <c r="AIA440" s="72"/>
      <c r="AIB440" s="72"/>
      <c r="AIC440" s="72"/>
      <c r="AID440" s="72"/>
      <c r="AIE440" s="72"/>
      <c r="AIF440" s="72"/>
      <c r="AIG440" s="72"/>
      <c r="AIH440" s="72"/>
      <c r="AII440" s="72"/>
      <c r="AIJ440" s="72"/>
      <c r="AIK440" s="72"/>
      <c r="AIL440" s="72"/>
      <c r="AIM440" s="72"/>
      <c r="AIN440" s="72"/>
      <c r="AIO440" s="72"/>
      <c r="AIP440" s="72"/>
      <c r="AIQ440" s="72"/>
      <c r="AIR440" s="72"/>
      <c r="AIS440" s="72"/>
      <c r="AIT440" s="72"/>
      <c r="AIU440" s="72"/>
      <c r="AIV440" s="72"/>
      <c r="AIW440" s="72"/>
      <c r="AIX440" s="72"/>
      <c r="AIY440" s="72"/>
      <c r="AIZ440" s="72"/>
      <c r="AJA440" s="72"/>
      <c r="AJB440" s="72"/>
      <c r="AJC440" s="72"/>
      <c r="AJD440" s="72"/>
      <c r="AJE440" s="72"/>
      <c r="AJF440" s="72"/>
      <c r="AJG440" s="72"/>
      <c r="AJH440" s="72"/>
      <c r="AJI440" s="72"/>
      <c r="AJJ440" s="72"/>
      <c r="AJK440" s="72"/>
      <c r="AJL440" s="72"/>
      <c r="AJM440" s="72"/>
      <c r="AJN440" s="72"/>
      <c r="AJO440" s="72"/>
      <c r="AJP440" s="72"/>
      <c r="AJQ440" s="72"/>
      <c r="AJR440" s="72"/>
      <c r="AJS440" s="72"/>
      <c r="AJT440" s="72"/>
      <c r="AJU440" s="72"/>
      <c r="AJV440" s="72"/>
      <c r="AJW440" s="72"/>
      <c r="AJX440" s="72"/>
      <c r="AJY440" s="72"/>
      <c r="AJZ440" s="72"/>
      <c r="AKA440" s="72"/>
      <c r="AKB440" s="72"/>
      <c r="AKC440" s="72"/>
      <c r="AKD440" s="72"/>
      <c r="AKE440" s="72"/>
      <c r="AKF440" s="72"/>
      <c r="AKG440" s="72"/>
      <c r="AKH440" s="72"/>
      <c r="AKI440" s="72"/>
      <c r="AKJ440" s="72"/>
      <c r="AKK440" s="72"/>
      <c r="AKL440" s="72"/>
      <c r="AKM440" s="72"/>
      <c r="AKN440" s="72"/>
      <c r="AKO440" s="72"/>
      <c r="AKP440" s="72"/>
      <c r="AKQ440" s="72"/>
      <c r="AKR440" s="72"/>
      <c r="AKS440" s="72"/>
      <c r="AKT440" s="72"/>
      <c r="AKU440" s="72"/>
      <c r="AKV440" s="72"/>
      <c r="AKW440" s="72"/>
      <c r="AKX440" s="72"/>
      <c r="AKY440" s="72"/>
      <c r="AKZ440" s="72"/>
      <c r="ALA440" s="72"/>
      <c r="ALB440" s="72"/>
      <c r="ALC440" s="72"/>
      <c r="ALD440" s="72"/>
      <c r="ALE440" s="72"/>
      <c r="ALF440" s="72"/>
      <c r="ALG440" s="72"/>
      <c r="ALH440" s="72"/>
      <c r="ALI440" s="72"/>
      <c r="ALJ440" s="72"/>
      <c r="ALK440" s="72"/>
      <c r="ALL440" s="72"/>
      <c r="ALM440" s="72"/>
      <c r="ALN440" s="72"/>
      <c r="ALO440" s="72"/>
      <c r="ALP440" s="72"/>
      <c r="ALQ440" s="72"/>
      <c r="ALR440" s="72"/>
      <c r="ALS440" s="72"/>
      <c r="ALT440" s="72"/>
      <c r="ALU440" s="72"/>
      <c r="ALV440" s="72"/>
      <c r="ALW440" s="72"/>
      <c r="ALX440" s="72"/>
      <c r="ALY440" s="72"/>
      <c r="ALZ440" s="72"/>
      <c r="AMA440" s="72"/>
      <c r="AMB440" s="72"/>
      <c r="AMC440" s="72"/>
      <c r="AMD440" s="72"/>
      <c r="AME440" s="72"/>
      <c r="AMF440" s="72"/>
      <c r="AMG440" s="72"/>
      <c r="AMH440" s="72"/>
      <c r="AMI440" s="72"/>
      <c r="AMJ440" s="72"/>
      <c r="AMK440" s="72"/>
      <c r="AML440" s="72"/>
      <c r="AMM440" s="72"/>
      <c r="AMN440" s="72"/>
      <c r="AMO440" s="72"/>
      <c r="AMP440" s="72"/>
      <c r="AMQ440" s="72"/>
      <c r="AMR440" s="72"/>
      <c r="AMS440" s="72"/>
      <c r="AMT440" s="72"/>
      <c r="AMU440" s="72"/>
      <c r="AMV440" s="72"/>
      <c r="AMW440" s="72"/>
      <c r="AMX440" s="72"/>
      <c r="AMY440" s="72"/>
      <c r="AMZ440" s="72"/>
      <c r="ANA440" s="72"/>
      <c r="ANB440" s="72"/>
      <c r="ANC440" s="72"/>
      <c r="AND440" s="72"/>
      <c r="ANE440" s="72"/>
      <c r="ANF440" s="72"/>
      <c r="ANG440" s="72"/>
      <c r="ANH440" s="72"/>
      <c r="ANI440" s="72"/>
      <c r="ANJ440" s="72"/>
      <c r="ANK440" s="72"/>
      <c r="ANL440" s="72"/>
      <c r="ANM440" s="72"/>
      <c r="ANN440" s="72"/>
      <c r="ANO440" s="72"/>
      <c r="ANP440" s="72"/>
      <c r="ANQ440" s="72"/>
      <c r="ANR440" s="72"/>
      <c r="ANS440" s="72"/>
      <c r="ANT440" s="72"/>
      <c r="ANU440" s="72"/>
      <c r="ANV440" s="72"/>
      <c r="ANW440" s="72"/>
      <c r="ANX440" s="72"/>
      <c r="ANY440" s="72"/>
      <c r="ANZ440" s="72"/>
      <c r="AOA440" s="72"/>
      <c r="AOB440" s="72"/>
      <c r="AOC440" s="72"/>
      <c r="AOD440" s="72"/>
      <c r="AOE440" s="72"/>
      <c r="AOF440" s="72"/>
      <c r="AOG440" s="72"/>
      <c r="AOH440" s="72"/>
      <c r="AOI440" s="72"/>
      <c r="AOJ440" s="72"/>
      <c r="AOK440" s="72"/>
      <c r="AOL440" s="72"/>
      <c r="AOM440" s="72"/>
      <c r="AON440" s="72"/>
      <c r="AOO440" s="72"/>
      <c r="AOP440" s="72"/>
      <c r="AOQ440" s="72"/>
      <c r="AOR440" s="72"/>
      <c r="AOS440" s="72"/>
      <c r="AOT440" s="72"/>
      <c r="AOU440" s="72"/>
      <c r="AOV440" s="72"/>
      <c r="AOW440" s="72"/>
      <c r="AOX440" s="72"/>
      <c r="AOY440" s="72"/>
      <c r="AOZ440" s="72"/>
      <c r="APA440" s="72"/>
      <c r="APB440" s="72"/>
      <c r="APC440" s="72"/>
      <c r="APD440" s="72"/>
      <c r="APE440" s="72"/>
      <c r="APF440" s="72"/>
      <c r="APG440" s="72"/>
      <c r="APH440" s="72"/>
      <c r="API440" s="72"/>
      <c r="APJ440" s="72"/>
      <c r="APK440" s="72"/>
      <c r="APL440" s="72"/>
      <c r="APM440" s="72"/>
      <c r="APN440" s="72"/>
      <c r="APO440" s="72"/>
      <c r="APP440" s="72"/>
      <c r="APQ440" s="72"/>
      <c r="APR440" s="72"/>
      <c r="APS440" s="72"/>
      <c r="APT440" s="72"/>
      <c r="APU440" s="72"/>
      <c r="APV440" s="72"/>
      <c r="APW440" s="72"/>
      <c r="APX440" s="72"/>
      <c r="APY440" s="72"/>
      <c r="APZ440" s="72"/>
      <c r="AQA440" s="72"/>
      <c r="AQB440" s="72"/>
      <c r="AQC440" s="72"/>
      <c r="AQD440" s="72"/>
      <c r="AQE440" s="72"/>
      <c r="AQF440" s="72"/>
      <c r="AQG440" s="72"/>
      <c r="AQH440" s="72"/>
      <c r="AQI440" s="72"/>
      <c r="AQJ440" s="72"/>
      <c r="AQK440" s="72"/>
      <c r="AQL440" s="72"/>
      <c r="AQM440" s="72"/>
      <c r="AQN440" s="72"/>
      <c r="AQO440" s="72"/>
      <c r="AQP440" s="72"/>
      <c r="AQQ440" s="72"/>
      <c r="AQR440" s="72"/>
      <c r="AQS440" s="72"/>
      <c r="AQT440" s="72"/>
      <c r="AQU440" s="72"/>
      <c r="AQV440" s="72"/>
      <c r="AQW440" s="72"/>
      <c r="AQX440" s="72"/>
      <c r="AQY440" s="72"/>
      <c r="AQZ440" s="72"/>
      <c r="ARA440" s="72"/>
      <c r="ARB440" s="72"/>
      <c r="ARC440" s="72"/>
      <c r="ARD440" s="72"/>
      <c r="ARE440" s="72"/>
      <c r="ARF440" s="72"/>
      <c r="ARG440" s="72"/>
      <c r="ARH440" s="72"/>
      <c r="ARI440" s="72"/>
      <c r="ARJ440" s="72"/>
      <c r="ARK440" s="72"/>
      <c r="ARL440" s="72"/>
      <c r="ARM440" s="72"/>
      <c r="ARN440" s="72"/>
      <c r="ARO440" s="72"/>
      <c r="ARP440" s="72"/>
      <c r="ARQ440" s="72"/>
      <c r="ARR440" s="72"/>
      <c r="ARS440" s="72"/>
      <c r="ART440" s="72"/>
      <c r="ARU440" s="72"/>
      <c r="ARV440" s="72"/>
      <c r="ARW440" s="72"/>
      <c r="ARX440" s="72"/>
      <c r="ARY440" s="72"/>
      <c r="ARZ440" s="72"/>
      <c r="ASA440" s="72"/>
      <c r="ASB440" s="72"/>
      <c r="ASC440" s="72"/>
      <c r="ASD440" s="72"/>
      <c r="ASE440" s="72"/>
      <c r="ASF440" s="72"/>
      <c r="ASG440" s="72"/>
      <c r="ASH440" s="72"/>
      <c r="ASI440" s="72"/>
      <c r="ASJ440" s="72"/>
      <c r="ASK440" s="72"/>
      <c r="ASL440" s="72"/>
      <c r="ASM440" s="72"/>
      <c r="ASN440" s="72"/>
      <c r="ASO440" s="72"/>
      <c r="ASP440" s="72"/>
      <c r="ASQ440" s="72"/>
      <c r="ASR440" s="72"/>
      <c r="ASS440" s="72"/>
      <c r="AST440" s="72"/>
      <c r="ASU440" s="72"/>
      <c r="ASV440" s="72"/>
      <c r="ASW440" s="72"/>
      <c r="ASX440" s="72"/>
      <c r="ASY440" s="72"/>
      <c r="ASZ440" s="72"/>
      <c r="ATA440" s="72"/>
      <c r="ATB440" s="72"/>
      <c r="ATC440" s="72"/>
      <c r="ATD440" s="72"/>
      <c r="ATE440" s="72"/>
      <c r="ATF440" s="72"/>
      <c r="ATG440" s="72"/>
      <c r="ATH440" s="72"/>
      <c r="ATI440" s="72"/>
      <c r="ATJ440" s="72"/>
      <c r="ATK440" s="72"/>
      <c r="ATL440" s="72"/>
      <c r="ATM440" s="72"/>
      <c r="ATN440" s="72"/>
      <c r="ATO440" s="72"/>
      <c r="ATP440" s="72"/>
      <c r="ATQ440" s="72"/>
      <c r="ATR440" s="72"/>
      <c r="ATS440" s="72"/>
      <c r="ATT440" s="72"/>
      <c r="ATU440" s="72"/>
      <c r="ATV440" s="72"/>
      <c r="ATW440" s="72"/>
      <c r="ATX440" s="72"/>
      <c r="ATY440" s="72"/>
      <c r="ATZ440" s="72"/>
      <c r="AUA440" s="72"/>
      <c r="AUB440" s="72"/>
      <c r="AUC440" s="72"/>
      <c r="AUD440" s="72"/>
      <c r="AUE440" s="72"/>
      <c r="AUF440" s="72"/>
      <c r="AUG440" s="72"/>
      <c r="AUH440" s="72"/>
      <c r="AUI440" s="72"/>
      <c r="AUJ440" s="72"/>
      <c r="AUK440" s="72"/>
      <c r="AUL440" s="72"/>
      <c r="AUM440" s="72"/>
      <c r="AUN440" s="72"/>
      <c r="AUO440" s="72"/>
      <c r="AUP440" s="72"/>
      <c r="AUQ440" s="72"/>
      <c r="AUR440" s="72"/>
      <c r="AUS440" s="72"/>
      <c r="AUT440" s="72"/>
      <c r="AUU440" s="72"/>
      <c r="AUV440" s="72"/>
      <c r="AUW440" s="72"/>
      <c r="AUX440" s="72"/>
      <c r="AUY440" s="72"/>
      <c r="AUZ440" s="72"/>
      <c r="AVA440" s="72"/>
      <c r="AVB440" s="72"/>
      <c r="AVC440" s="72"/>
      <c r="AVD440" s="72"/>
      <c r="AVE440" s="72"/>
      <c r="AVF440" s="72"/>
      <c r="AVG440" s="72"/>
      <c r="AVH440" s="72"/>
      <c r="AVI440" s="72"/>
      <c r="AVJ440" s="72"/>
      <c r="AVK440" s="72"/>
      <c r="AVL440" s="72"/>
      <c r="AVM440" s="72"/>
      <c r="AVN440" s="72"/>
      <c r="AVO440" s="72"/>
      <c r="AVP440" s="72"/>
      <c r="AVQ440" s="72"/>
      <c r="AVR440" s="72"/>
      <c r="AVS440" s="72"/>
      <c r="AVT440" s="72"/>
      <c r="AVU440" s="72"/>
      <c r="AVV440" s="72"/>
      <c r="AVW440" s="72"/>
      <c r="AVX440" s="72"/>
      <c r="AVY440" s="72"/>
      <c r="AVZ440" s="72"/>
      <c r="AWA440" s="72"/>
      <c r="AWB440" s="72"/>
      <c r="AWC440" s="72"/>
      <c r="AWD440" s="72"/>
      <c r="AWE440" s="72"/>
      <c r="AWF440" s="72"/>
      <c r="AWG440" s="72"/>
      <c r="AWH440" s="72"/>
      <c r="AWI440" s="72"/>
      <c r="AWJ440" s="72"/>
      <c r="AWK440" s="72"/>
      <c r="AWL440" s="72"/>
      <c r="AWM440" s="72"/>
      <c r="AWN440" s="72"/>
      <c r="AWO440" s="72"/>
      <c r="AWP440" s="72"/>
      <c r="AWQ440" s="72"/>
      <c r="AWR440" s="72"/>
      <c r="AWS440" s="72"/>
      <c r="AWT440" s="72"/>
      <c r="AWU440" s="72"/>
      <c r="AWV440" s="72"/>
      <c r="AWW440" s="72"/>
      <c r="AWX440" s="72"/>
      <c r="AWY440" s="72"/>
      <c r="AWZ440" s="72"/>
      <c r="AXA440" s="72"/>
      <c r="AXB440" s="72"/>
      <c r="AXC440" s="72"/>
      <c r="AXD440" s="72"/>
      <c r="AXE440" s="72"/>
      <c r="AXF440" s="72"/>
      <c r="AXG440" s="72"/>
      <c r="AXH440" s="72"/>
      <c r="AXI440" s="72"/>
      <c r="AXJ440" s="72"/>
      <c r="AXK440" s="72"/>
      <c r="AXL440" s="72"/>
      <c r="AXM440" s="72"/>
      <c r="AXN440" s="72"/>
      <c r="AXO440" s="72"/>
      <c r="AXP440" s="72"/>
      <c r="AXQ440" s="72"/>
      <c r="AXR440" s="72"/>
      <c r="AXS440" s="72"/>
      <c r="AXT440" s="72"/>
      <c r="AXU440" s="72"/>
      <c r="AXV440" s="72"/>
      <c r="AXW440" s="72"/>
      <c r="AXX440" s="72"/>
      <c r="AXY440" s="72"/>
      <c r="AXZ440" s="72"/>
      <c r="AYA440" s="72"/>
      <c r="AYB440" s="72"/>
      <c r="AYC440" s="72"/>
      <c r="AYD440" s="72"/>
      <c r="AYE440" s="72"/>
      <c r="AYF440" s="72"/>
      <c r="AYG440" s="72"/>
      <c r="AYH440" s="72"/>
      <c r="AYI440" s="72"/>
      <c r="AYJ440" s="72"/>
      <c r="AYK440" s="72"/>
      <c r="AYL440" s="72"/>
      <c r="AYM440" s="72"/>
      <c r="AYN440" s="72"/>
      <c r="AYO440" s="72"/>
      <c r="AYP440" s="72"/>
      <c r="AYQ440" s="72"/>
      <c r="AYR440" s="72"/>
      <c r="AYS440" s="72"/>
      <c r="AYT440" s="72"/>
      <c r="AYU440" s="72"/>
      <c r="AYV440" s="72"/>
      <c r="AYW440" s="72"/>
      <c r="AYX440" s="72"/>
      <c r="AYY440" s="72"/>
      <c r="AYZ440" s="72"/>
      <c r="AZA440" s="72"/>
      <c r="AZB440" s="72"/>
      <c r="AZC440" s="72"/>
      <c r="AZD440" s="72"/>
      <c r="AZE440" s="72"/>
      <c r="AZF440" s="72"/>
      <c r="AZG440" s="72"/>
      <c r="AZH440" s="72"/>
      <c r="AZI440" s="72"/>
      <c r="AZJ440" s="72"/>
      <c r="AZK440" s="72"/>
      <c r="AZL440" s="72"/>
      <c r="AZM440" s="72"/>
      <c r="AZN440" s="72"/>
      <c r="AZO440" s="72"/>
      <c r="AZP440" s="72"/>
      <c r="AZQ440" s="72"/>
      <c r="AZR440" s="72"/>
      <c r="AZS440" s="72"/>
      <c r="AZT440" s="72"/>
      <c r="AZU440" s="72"/>
      <c r="AZV440" s="72"/>
      <c r="AZW440" s="72"/>
      <c r="AZX440" s="72"/>
      <c r="AZY440" s="72"/>
      <c r="AZZ440" s="72"/>
      <c r="BAA440" s="72"/>
      <c r="BAB440" s="72"/>
      <c r="BAC440" s="72"/>
      <c r="BAD440" s="72"/>
      <c r="BAE440" s="72"/>
      <c r="BAF440" s="72"/>
      <c r="BAG440" s="72"/>
      <c r="BAH440" s="72"/>
      <c r="BAI440" s="72"/>
      <c r="BAJ440" s="72"/>
      <c r="BAK440" s="72"/>
      <c r="BAL440" s="72"/>
      <c r="BAM440" s="72"/>
      <c r="BAN440" s="72"/>
      <c r="BAO440" s="72"/>
      <c r="BAP440" s="72"/>
      <c r="BAQ440" s="72"/>
      <c r="BAR440" s="72"/>
      <c r="BAS440" s="72"/>
      <c r="BAT440" s="72"/>
      <c r="BAU440" s="72"/>
      <c r="BAV440" s="72"/>
      <c r="BAW440" s="72"/>
      <c r="BAX440" s="72"/>
      <c r="BAY440" s="72"/>
      <c r="BAZ440" s="72"/>
      <c r="BBA440" s="72"/>
      <c r="BBB440" s="72"/>
      <c r="BBC440" s="72"/>
      <c r="BBD440" s="72"/>
      <c r="BBE440" s="72"/>
      <c r="BBF440" s="72"/>
      <c r="BBG440" s="72"/>
      <c r="BBH440" s="72"/>
      <c r="BBI440" s="72"/>
      <c r="BBJ440" s="72"/>
      <c r="BBK440" s="72"/>
      <c r="BBL440" s="72"/>
      <c r="BBM440" s="72"/>
      <c r="BBN440" s="72"/>
      <c r="BBO440" s="72"/>
      <c r="BBP440" s="72"/>
      <c r="BBQ440" s="72"/>
      <c r="BBR440" s="72"/>
      <c r="BBS440" s="72"/>
      <c r="BBT440" s="72"/>
      <c r="BBU440" s="72"/>
      <c r="BBV440" s="72"/>
      <c r="BBW440" s="72"/>
      <c r="BBX440" s="72"/>
      <c r="BBY440" s="72"/>
      <c r="BBZ440" s="72"/>
      <c r="BCA440" s="72"/>
      <c r="BCB440" s="72"/>
      <c r="BCC440" s="72"/>
      <c r="BCD440" s="72"/>
      <c r="BCE440" s="72"/>
      <c r="BCF440" s="72"/>
      <c r="BCG440" s="72"/>
      <c r="BCH440" s="72"/>
      <c r="BCI440" s="72"/>
      <c r="BCJ440" s="72"/>
      <c r="BCK440" s="72"/>
      <c r="BCL440" s="72"/>
      <c r="BCM440" s="72"/>
      <c r="BCN440" s="72"/>
      <c r="BCO440" s="72"/>
      <c r="BCP440" s="72"/>
      <c r="BCQ440" s="72"/>
      <c r="BCR440" s="72"/>
      <c r="BCS440" s="72"/>
      <c r="BCT440" s="72"/>
      <c r="BCU440" s="72"/>
      <c r="BCV440" s="72"/>
      <c r="BCW440" s="72"/>
      <c r="BCX440" s="72"/>
      <c r="BCY440" s="72"/>
      <c r="BCZ440" s="72"/>
      <c r="BDA440" s="72"/>
      <c r="BDB440" s="72"/>
      <c r="BDC440" s="72"/>
      <c r="BDD440" s="72"/>
      <c r="BDE440" s="72"/>
      <c r="BDF440" s="72"/>
      <c r="BDG440" s="72"/>
      <c r="BDH440" s="72"/>
      <c r="BDI440" s="72"/>
      <c r="BDJ440" s="72"/>
      <c r="BDK440" s="72"/>
      <c r="BDL440" s="72"/>
      <c r="BDM440" s="72"/>
      <c r="BDN440" s="72"/>
      <c r="BDO440" s="72"/>
      <c r="BDP440" s="72"/>
      <c r="BDQ440" s="72"/>
      <c r="BDR440" s="72"/>
      <c r="BDS440" s="72"/>
      <c r="BDT440" s="72"/>
      <c r="BDU440" s="72"/>
      <c r="BDV440" s="72"/>
      <c r="BDW440" s="72"/>
      <c r="BDX440" s="72"/>
      <c r="BDY440" s="72"/>
      <c r="BDZ440" s="72"/>
      <c r="BEA440" s="72"/>
      <c r="BEB440" s="72"/>
      <c r="BEC440" s="72"/>
      <c r="BED440" s="72"/>
      <c r="BEE440" s="72"/>
      <c r="BEF440" s="72"/>
      <c r="BEG440" s="72"/>
      <c r="BEH440" s="72"/>
      <c r="BEI440" s="72"/>
      <c r="BEJ440" s="72"/>
      <c r="BEK440" s="72"/>
      <c r="BEL440" s="72"/>
      <c r="BEM440" s="72"/>
      <c r="BEN440" s="72"/>
      <c r="BEO440" s="72"/>
      <c r="BEP440" s="72"/>
      <c r="BEQ440" s="72"/>
      <c r="BER440" s="72"/>
      <c r="BES440" s="72"/>
      <c r="BET440" s="72"/>
      <c r="BEU440" s="72"/>
      <c r="BEV440" s="72"/>
      <c r="BEW440" s="72"/>
      <c r="BEX440" s="72"/>
      <c r="BEY440" s="72"/>
      <c r="BEZ440" s="72"/>
      <c r="BFA440" s="72"/>
      <c r="BFB440" s="72"/>
      <c r="BFC440" s="72"/>
      <c r="BFD440" s="72"/>
      <c r="BFE440" s="72"/>
      <c r="BFF440" s="72"/>
      <c r="BFG440" s="72"/>
      <c r="BFH440" s="72"/>
      <c r="BFI440" s="72"/>
      <c r="BFJ440" s="72"/>
      <c r="BFK440" s="72"/>
      <c r="BFL440" s="72"/>
      <c r="BFM440" s="72"/>
      <c r="BFN440" s="72"/>
      <c r="BFO440" s="72"/>
      <c r="BFP440" s="72"/>
      <c r="BFQ440" s="72"/>
      <c r="BFR440" s="72"/>
      <c r="BFS440" s="72"/>
      <c r="BFT440" s="72"/>
      <c r="BFU440" s="72"/>
      <c r="BFV440" s="72"/>
      <c r="BFW440" s="72"/>
      <c r="BFX440" s="72"/>
      <c r="BFY440" s="72"/>
      <c r="BFZ440" s="72"/>
      <c r="BGA440" s="72"/>
      <c r="BGB440" s="72"/>
      <c r="BGC440" s="72"/>
      <c r="BGD440" s="72"/>
      <c r="BGE440" s="72"/>
      <c r="BGF440" s="72"/>
      <c r="BGG440" s="72"/>
      <c r="BGH440" s="72"/>
      <c r="BGI440" s="72"/>
      <c r="BGJ440" s="72"/>
      <c r="BGK440" s="72"/>
      <c r="BGL440" s="72"/>
      <c r="BGM440" s="72"/>
      <c r="BGN440" s="72"/>
      <c r="BGO440" s="72"/>
      <c r="BGP440" s="72"/>
      <c r="BGQ440" s="72"/>
      <c r="BGR440" s="72"/>
      <c r="BGS440" s="72"/>
      <c r="BGT440" s="72"/>
      <c r="BGU440" s="72"/>
      <c r="BGV440" s="72"/>
      <c r="BGW440" s="72"/>
      <c r="BGX440" s="72"/>
      <c r="BGY440" s="72"/>
      <c r="BGZ440" s="72"/>
      <c r="BHA440" s="72"/>
      <c r="BHB440" s="72"/>
      <c r="BHC440" s="72"/>
      <c r="BHD440" s="72"/>
      <c r="BHE440" s="72"/>
      <c r="BHF440" s="72"/>
      <c r="BHG440" s="72"/>
      <c r="BHH440" s="72"/>
      <c r="BHI440" s="72"/>
      <c r="BHJ440" s="72"/>
      <c r="BHK440" s="72"/>
      <c r="BHL440" s="72"/>
      <c r="BHM440" s="72"/>
      <c r="BHN440" s="72"/>
      <c r="BHO440" s="72"/>
      <c r="BHP440" s="72"/>
      <c r="BHQ440" s="72"/>
      <c r="BHR440" s="72"/>
      <c r="BHS440" s="72"/>
      <c r="BHT440" s="72"/>
      <c r="BHU440" s="72"/>
      <c r="BHV440" s="72"/>
      <c r="BHW440" s="72"/>
      <c r="BHX440" s="72"/>
      <c r="BHY440" s="72"/>
      <c r="BHZ440" s="72"/>
      <c r="BIA440" s="72"/>
      <c r="BIB440" s="72"/>
      <c r="BIC440" s="72"/>
      <c r="BID440" s="72"/>
      <c r="BIE440" s="72"/>
      <c r="BIF440" s="72"/>
      <c r="BIG440" s="72"/>
      <c r="BIH440" s="72"/>
      <c r="BII440" s="72"/>
      <c r="BIJ440" s="72"/>
      <c r="BIK440" s="72"/>
      <c r="BIL440" s="72"/>
      <c r="BIM440" s="72"/>
      <c r="BIN440" s="72"/>
      <c r="BIO440" s="72"/>
      <c r="BIP440" s="72"/>
      <c r="BIQ440" s="72"/>
      <c r="BIR440" s="72"/>
      <c r="BIS440" s="72"/>
      <c r="BIT440" s="72"/>
      <c r="BIU440" s="72"/>
      <c r="BIV440" s="72"/>
      <c r="BIW440" s="72"/>
      <c r="BIX440" s="72"/>
      <c r="BIY440" s="72"/>
      <c r="BIZ440" s="72"/>
      <c r="BJA440" s="72"/>
      <c r="BJB440" s="72"/>
      <c r="BJC440" s="72"/>
      <c r="BJD440" s="72"/>
      <c r="BJE440" s="72"/>
      <c r="BJF440" s="72"/>
      <c r="BJG440" s="72"/>
      <c r="BJH440" s="72"/>
      <c r="BJI440" s="72"/>
      <c r="BJJ440" s="72"/>
      <c r="BJK440" s="72"/>
      <c r="BJL440" s="72"/>
      <c r="BJM440" s="72"/>
      <c r="BJN440" s="72"/>
      <c r="BJO440" s="72"/>
      <c r="BJP440" s="72"/>
      <c r="BJQ440" s="72"/>
      <c r="BJR440" s="72"/>
      <c r="BJS440" s="72"/>
      <c r="BJT440" s="72"/>
      <c r="BJU440" s="72"/>
      <c r="BJV440" s="72"/>
      <c r="BJW440" s="72"/>
      <c r="BJX440" s="72"/>
      <c r="BJY440" s="72"/>
      <c r="BJZ440" s="72"/>
      <c r="BKA440" s="72"/>
      <c r="BKB440" s="72"/>
      <c r="BKC440" s="72"/>
      <c r="BKD440" s="72"/>
      <c r="BKE440" s="72"/>
      <c r="BKF440" s="72"/>
      <c r="BKG440" s="72"/>
      <c r="BKH440" s="72"/>
      <c r="BKI440" s="72"/>
      <c r="BKJ440" s="72"/>
      <c r="BKK440" s="72"/>
      <c r="BKL440" s="72"/>
      <c r="BKM440" s="72"/>
      <c r="BKN440" s="72"/>
      <c r="BKO440" s="72"/>
      <c r="BKP440" s="72"/>
      <c r="BKQ440" s="72"/>
      <c r="BKR440" s="72"/>
      <c r="BKS440" s="72"/>
      <c r="BKT440" s="72"/>
      <c r="BKU440" s="72"/>
      <c r="BKV440" s="72"/>
      <c r="BKW440" s="72"/>
      <c r="BKX440" s="72"/>
      <c r="BKY440" s="72"/>
      <c r="BKZ440" s="72"/>
      <c r="BLA440" s="72"/>
      <c r="BLB440" s="72"/>
      <c r="BLC440" s="72"/>
      <c r="BLD440" s="72"/>
      <c r="BLE440" s="72"/>
      <c r="BLF440" s="72"/>
      <c r="BLG440" s="72"/>
      <c r="BLH440" s="72"/>
      <c r="BLI440" s="72"/>
      <c r="BLJ440" s="72"/>
      <c r="BLK440" s="72"/>
      <c r="BLL440" s="72"/>
      <c r="BLM440" s="72"/>
      <c r="BLN440" s="72"/>
      <c r="BLO440" s="72"/>
      <c r="BLP440" s="72"/>
      <c r="BLQ440" s="72"/>
      <c r="BLR440" s="72"/>
      <c r="BLS440" s="72"/>
      <c r="BLT440" s="72"/>
      <c r="BLU440" s="72"/>
      <c r="BLV440" s="72"/>
      <c r="BLW440" s="72"/>
      <c r="BLX440" s="72"/>
      <c r="BLY440" s="72"/>
      <c r="BLZ440" s="72"/>
      <c r="BMA440" s="72"/>
      <c r="BMB440" s="72"/>
      <c r="BMC440" s="72"/>
      <c r="BMD440" s="72"/>
      <c r="BME440" s="72"/>
      <c r="BMF440" s="72"/>
      <c r="BMG440" s="72"/>
      <c r="BMH440" s="72"/>
      <c r="BMI440" s="72"/>
      <c r="BMJ440" s="72"/>
      <c r="BMK440" s="72"/>
      <c r="BML440" s="72"/>
      <c r="BMM440" s="72"/>
      <c r="BMN440" s="72"/>
      <c r="BMO440" s="72"/>
      <c r="BMP440" s="72"/>
      <c r="BMQ440" s="72"/>
      <c r="BMR440" s="72"/>
      <c r="BMS440" s="72"/>
      <c r="BMT440" s="72"/>
      <c r="BMU440" s="72"/>
      <c r="BMV440" s="72"/>
      <c r="BMW440" s="72"/>
      <c r="BMX440" s="72"/>
      <c r="BMY440" s="72"/>
      <c r="BMZ440" s="72"/>
      <c r="BNA440" s="72"/>
      <c r="BNB440" s="72"/>
      <c r="BNC440" s="72"/>
      <c r="BND440" s="72"/>
      <c r="BNE440" s="72"/>
      <c r="BNF440" s="72"/>
      <c r="BNG440" s="72"/>
      <c r="BNH440" s="72"/>
      <c r="BNI440" s="72"/>
      <c r="BNJ440" s="72"/>
      <c r="BNK440" s="72"/>
      <c r="BNL440" s="72"/>
      <c r="BNM440" s="72"/>
      <c r="BNN440" s="72"/>
      <c r="BNO440" s="72"/>
      <c r="BNP440" s="72"/>
      <c r="BNQ440" s="72"/>
      <c r="BNR440" s="72"/>
      <c r="BNS440" s="72"/>
      <c r="BNT440" s="72"/>
      <c r="BNU440" s="72"/>
      <c r="BNV440" s="72"/>
      <c r="BNW440" s="72"/>
      <c r="BNX440" s="72"/>
      <c r="BNY440" s="72"/>
      <c r="BNZ440" s="72"/>
      <c r="BOA440" s="72"/>
      <c r="BOB440" s="72"/>
      <c r="BOC440" s="72"/>
      <c r="BOD440" s="72"/>
      <c r="BOE440" s="72"/>
      <c r="BOF440" s="72"/>
      <c r="BOG440" s="72"/>
      <c r="BOH440" s="72"/>
      <c r="BOI440" s="72"/>
      <c r="BOJ440" s="72"/>
      <c r="BOK440" s="72"/>
      <c r="BOL440" s="72"/>
      <c r="BOM440" s="72"/>
      <c r="BON440" s="72"/>
      <c r="BOO440" s="72"/>
      <c r="BOP440" s="72"/>
      <c r="BOQ440" s="72"/>
      <c r="BOR440" s="72"/>
      <c r="BOS440" s="72"/>
      <c r="BOT440" s="72"/>
      <c r="BOU440" s="72"/>
      <c r="BOV440" s="72"/>
      <c r="BOW440" s="72"/>
      <c r="BOX440" s="72"/>
      <c r="BOY440" s="72"/>
      <c r="BOZ440" s="72"/>
      <c r="BPA440" s="72"/>
      <c r="BPB440" s="72"/>
      <c r="BPC440" s="72"/>
      <c r="BPD440" s="72"/>
      <c r="BPE440" s="72"/>
      <c r="BPF440" s="72"/>
      <c r="BPG440" s="72"/>
      <c r="BPH440" s="72"/>
      <c r="BPI440" s="72"/>
      <c r="BPJ440" s="72"/>
      <c r="BPK440" s="72"/>
      <c r="BPL440" s="72"/>
      <c r="BPM440" s="72"/>
      <c r="BPN440" s="72"/>
      <c r="BPO440" s="72"/>
      <c r="BPP440" s="72"/>
      <c r="BPQ440" s="72"/>
      <c r="BPR440" s="72"/>
      <c r="BPS440" s="72"/>
      <c r="BPT440" s="72"/>
      <c r="BPU440" s="72"/>
      <c r="BPV440" s="72"/>
      <c r="BPW440" s="72"/>
      <c r="BPX440" s="72"/>
      <c r="BPY440" s="72"/>
      <c r="BPZ440" s="72"/>
      <c r="BQA440" s="72"/>
      <c r="BQB440" s="72"/>
      <c r="BQC440" s="72"/>
      <c r="BQD440" s="72"/>
      <c r="BQE440" s="72"/>
      <c r="BQF440" s="72"/>
      <c r="BQG440" s="72"/>
      <c r="BQH440" s="72"/>
      <c r="BQI440" s="72"/>
      <c r="BQJ440" s="72"/>
      <c r="BQK440" s="72"/>
      <c r="BQL440" s="72"/>
      <c r="BQM440" s="72"/>
      <c r="BQN440" s="72"/>
      <c r="BQO440" s="72"/>
      <c r="BQP440" s="72"/>
      <c r="BQQ440" s="72"/>
      <c r="BQR440" s="72"/>
      <c r="BQS440" s="72"/>
      <c r="BQT440" s="72"/>
      <c r="BQU440" s="72"/>
      <c r="BQV440" s="72"/>
      <c r="BQW440" s="72"/>
      <c r="BQX440" s="72"/>
      <c r="BQY440" s="72"/>
      <c r="BQZ440" s="72"/>
      <c r="BRA440" s="72"/>
      <c r="BRB440" s="72"/>
      <c r="BRC440" s="72"/>
      <c r="BRD440" s="72"/>
      <c r="BRE440" s="72"/>
      <c r="BRF440" s="72"/>
      <c r="BRG440" s="72"/>
      <c r="BRH440" s="72"/>
      <c r="BRI440" s="72"/>
      <c r="BRJ440" s="72"/>
      <c r="BRK440" s="72"/>
      <c r="BRL440" s="72"/>
      <c r="BRM440" s="72"/>
      <c r="BRN440" s="72"/>
      <c r="BRO440" s="72"/>
      <c r="BRP440" s="72"/>
      <c r="BRQ440" s="72"/>
      <c r="BRR440" s="72"/>
      <c r="BRS440" s="72"/>
      <c r="BRT440" s="72"/>
      <c r="BRU440" s="72"/>
      <c r="BRV440" s="72"/>
      <c r="BRW440" s="72"/>
      <c r="BRX440" s="72"/>
      <c r="BRY440" s="72"/>
      <c r="BRZ440" s="72"/>
      <c r="BSA440" s="72"/>
      <c r="BSB440" s="72"/>
      <c r="BSC440" s="72"/>
      <c r="BSD440" s="72"/>
      <c r="BSE440" s="72"/>
      <c r="BSF440" s="72"/>
      <c r="BSG440" s="72"/>
      <c r="BSH440" s="72"/>
      <c r="BSI440" s="72"/>
      <c r="BSJ440" s="72"/>
      <c r="BSK440" s="72"/>
      <c r="BSL440" s="72"/>
      <c r="BSM440" s="72"/>
      <c r="BSN440" s="72"/>
      <c r="BSO440" s="72"/>
      <c r="BSP440" s="72"/>
      <c r="BSQ440" s="72"/>
      <c r="BSR440" s="72"/>
      <c r="BSS440" s="72"/>
      <c r="BST440" s="72"/>
      <c r="BSU440" s="72"/>
      <c r="BSV440" s="72"/>
      <c r="BSW440" s="72"/>
      <c r="BSX440" s="72"/>
      <c r="BSY440" s="72"/>
      <c r="BSZ440" s="72"/>
      <c r="BTA440" s="72"/>
      <c r="BTB440" s="72"/>
      <c r="BTC440" s="72"/>
      <c r="BTD440" s="72"/>
      <c r="BTE440" s="72"/>
      <c r="BTF440" s="72"/>
      <c r="BTG440" s="72"/>
      <c r="BTH440" s="72"/>
      <c r="BTI440" s="72"/>
      <c r="BTJ440" s="72"/>
      <c r="BTK440" s="72"/>
      <c r="BTL440" s="72"/>
      <c r="BTM440" s="72"/>
      <c r="BTN440" s="72"/>
      <c r="BTO440" s="72"/>
      <c r="BTP440" s="72"/>
      <c r="BTQ440" s="72"/>
      <c r="BTR440" s="72"/>
      <c r="BTS440" s="72"/>
      <c r="BTT440" s="72"/>
      <c r="BTU440" s="72"/>
      <c r="BTV440" s="72"/>
      <c r="BTW440" s="72"/>
      <c r="BTX440" s="72"/>
      <c r="BTY440" s="72"/>
      <c r="BTZ440" s="72"/>
      <c r="BUA440" s="72"/>
      <c r="BUB440" s="72"/>
      <c r="BUC440" s="72"/>
      <c r="BUD440" s="72"/>
      <c r="BUE440" s="72"/>
      <c r="BUF440" s="72"/>
      <c r="BUG440" s="72"/>
      <c r="BUH440" s="72"/>
      <c r="BUI440" s="72"/>
      <c r="BUJ440" s="72"/>
      <c r="BUK440" s="72"/>
      <c r="BUL440" s="72"/>
      <c r="BUM440" s="72"/>
      <c r="BUN440" s="72"/>
      <c r="BUO440" s="72"/>
      <c r="BUP440" s="72"/>
      <c r="BUQ440" s="72"/>
      <c r="BUR440" s="72"/>
      <c r="BUS440" s="72"/>
      <c r="BUT440" s="72"/>
      <c r="BUU440" s="72"/>
      <c r="BUV440" s="72"/>
      <c r="BUW440" s="72"/>
      <c r="BUX440" s="72"/>
      <c r="BUY440" s="72"/>
      <c r="BUZ440" s="72"/>
      <c r="BVA440" s="72"/>
      <c r="BVB440" s="72"/>
      <c r="BVC440" s="72"/>
      <c r="BVD440" s="72"/>
      <c r="BVE440" s="72"/>
      <c r="BVF440" s="72"/>
      <c r="BVG440" s="72"/>
      <c r="BVH440" s="72"/>
      <c r="BVI440" s="72"/>
      <c r="BVJ440" s="72"/>
      <c r="BVK440" s="72"/>
      <c r="BVL440" s="72"/>
      <c r="BVM440" s="72"/>
      <c r="BVN440" s="72"/>
      <c r="BVO440" s="72"/>
      <c r="BVP440" s="72"/>
      <c r="BVQ440" s="72"/>
      <c r="BVR440" s="72"/>
      <c r="BVS440" s="72"/>
      <c r="BVT440" s="72"/>
      <c r="BVU440" s="72"/>
      <c r="BVV440" s="72"/>
      <c r="BVW440" s="72"/>
      <c r="BVX440" s="72"/>
      <c r="BVY440" s="72"/>
      <c r="BVZ440" s="72"/>
      <c r="BWA440" s="72"/>
      <c r="BWB440" s="72"/>
      <c r="BWC440" s="72"/>
      <c r="BWD440" s="72"/>
      <c r="BWE440" s="72"/>
      <c r="BWF440" s="72"/>
      <c r="BWG440" s="72"/>
      <c r="BWH440" s="72"/>
      <c r="BWI440" s="72"/>
      <c r="BWJ440" s="72"/>
      <c r="BWK440" s="72"/>
      <c r="BWL440" s="72"/>
      <c r="BWM440" s="72"/>
      <c r="BWN440" s="72"/>
      <c r="BWO440" s="72"/>
      <c r="BWP440" s="72"/>
      <c r="BWQ440" s="72"/>
      <c r="BWR440" s="72"/>
      <c r="BWS440" s="72"/>
      <c r="BWT440" s="72"/>
      <c r="BWU440" s="72"/>
      <c r="BWV440" s="72"/>
      <c r="BWW440" s="72"/>
      <c r="BWX440" s="72"/>
      <c r="BWY440" s="72"/>
      <c r="BWZ440" s="72"/>
      <c r="BXA440" s="72"/>
      <c r="BXB440" s="72"/>
      <c r="BXC440" s="72"/>
      <c r="BXD440" s="72"/>
      <c r="BXE440" s="72"/>
      <c r="BXF440" s="72"/>
      <c r="BXG440" s="72"/>
      <c r="BXH440" s="72"/>
      <c r="BXI440" s="72"/>
      <c r="BXJ440" s="72"/>
      <c r="BXK440" s="72"/>
      <c r="BXL440" s="72"/>
      <c r="BXM440" s="72"/>
      <c r="BXN440" s="72"/>
      <c r="BXO440" s="72"/>
      <c r="BXP440" s="72"/>
      <c r="BXQ440" s="72"/>
      <c r="BXR440" s="72"/>
      <c r="BXS440" s="72"/>
      <c r="BXT440" s="72"/>
      <c r="BXU440" s="72"/>
      <c r="BXV440" s="72"/>
      <c r="BXW440" s="72"/>
      <c r="BXX440" s="72"/>
      <c r="BXY440" s="72"/>
      <c r="BXZ440" s="72"/>
      <c r="BYA440" s="72"/>
      <c r="BYB440" s="72"/>
      <c r="BYC440" s="72"/>
      <c r="BYD440" s="72"/>
      <c r="BYE440" s="72"/>
      <c r="BYF440" s="72"/>
      <c r="BYG440" s="72"/>
      <c r="BYH440" s="72"/>
      <c r="BYI440" s="72"/>
      <c r="BYJ440" s="72"/>
      <c r="BYK440" s="72"/>
      <c r="BYL440" s="72"/>
      <c r="BYM440" s="72"/>
      <c r="BYN440" s="72"/>
      <c r="BYO440" s="72"/>
      <c r="BYP440" s="72"/>
      <c r="BYQ440" s="72"/>
      <c r="BYR440" s="72"/>
      <c r="BYS440" s="72"/>
      <c r="BYT440" s="72"/>
      <c r="BYU440" s="72"/>
      <c r="BYV440" s="72"/>
      <c r="BYW440" s="72"/>
      <c r="BYX440" s="72"/>
      <c r="BYY440" s="72"/>
      <c r="BYZ440" s="72"/>
      <c r="BZA440" s="72"/>
      <c r="BZB440" s="72"/>
      <c r="BZC440" s="72"/>
      <c r="BZD440" s="72"/>
      <c r="BZE440" s="72"/>
      <c r="BZF440" s="72"/>
      <c r="BZG440" s="72"/>
      <c r="BZH440" s="72"/>
      <c r="BZI440" s="72"/>
      <c r="BZJ440" s="72"/>
      <c r="BZK440" s="72"/>
      <c r="BZL440" s="72"/>
      <c r="BZM440" s="72"/>
      <c r="BZN440" s="72"/>
      <c r="BZO440" s="72"/>
      <c r="BZP440" s="72"/>
      <c r="BZQ440" s="72"/>
      <c r="BZR440" s="72"/>
      <c r="BZS440" s="72"/>
      <c r="BZT440" s="72"/>
      <c r="BZU440" s="72"/>
      <c r="BZV440" s="72"/>
      <c r="BZW440" s="72"/>
      <c r="BZX440" s="72"/>
      <c r="BZY440" s="72"/>
      <c r="BZZ440" s="72"/>
      <c r="CAA440" s="72"/>
      <c r="CAB440" s="72"/>
      <c r="CAC440" s="72"/>
      <c r="CAD440" s="72"/>
      <c r="CAE440" s="72"/>
      <c r="CAF440" s="72"/>
      <c r="CAG440" s="72"/>
      <c r="CAH440" s="72"/>
      <c r="CAI440" s="72"/>
      <c r="CAJ440" s="72"/>
      <c r="CAK440" s="72"/>
      <c r="CAL440" s="72"/>
      <c r="CAM440" s="72"/>
      <c r="CAN440" s="72"/>
      <c r="CAO440" s="72"/>
      <c r="CAP440" s="72"/>
      <c r="CAQ440" s="72"/>
      <c r="CAR440" s="72"/>
      <c r="CAS440" s="72"/>
      <c r="CAT440" s="72"/>
      <c r="CAU440" s="72"/>
      <c r="CAV440" s="72"/>
      <c r="CAW440" s="72"/>
      <c r="CAX440" s="72"/>
      <c r="CAY440" s="72"/>
      <c r="CAZ440" s="72"/>
      <c r="CBA440" s="72"/>
      <c r="CBB440" s="72"/>
      <c r="CBC440" s="72"/>
      <c r="CBD440" s="72"/>
      <c r="CBE440" s="72"/>
      <c r="CBF440" s="72"/>
      <c r="CBG440" s="72"/>
      <c r="CBH440" s="72"/>
      <c r="CBI440" s="72"/>
      <c r="CBJ440" s="72"/>
      <c r="CBK440" s="72"/>
      <c r="CBL440" s="72"/>
      <c r="CBM440" s="72"/>
      <c r="CBN440" s="72"/>
      <c r="CBO440" s="72"/>
      <c r="CBP440" s="72"/>
      <c r="CBQ440" s="72"/>
      <c r="CBR440" s="72"/>
      <c r="CBS440" s="72"/>
      <c r="CBT440" s="72"/>
      <c r="CBU440" s="72"/>
      <c r="CBV440" s="72"/>
      <c r="CBW440" s="72"/>
      <c r="CBX440" s="72"/>
      <c r="CBY440" s="72"/>
      <c r="CBZ440" s="72"/>
      <c r="CCA440" s="72"/>
      <c r="CCB440" s="72"/>
      <c r="CCC440" s="72"/>
      <c r="CCD440" s="72"/>
      <c r="CCE440" s="72"/>
      <c r="CCF440" s="72"/>
      <c r="CCG440" s="72"/>
      <c r="CCH440" s="72"/>
      <c r="CCI440" s="72"/>
      <c r="CCJ440" s="72"/>
      <c r="CCK440" s="72"/>
      <c r="CCL440" s="72"/>
      <c r="CCM440" s="72"/>
      <c r="CCN440" s="72"/>
      <c r="CCO440" s="72"/>
      <c r="CCP440" s="72"/>
      <c r="CCQ440" s="72"/>
      <c r="CCR440" s="72"/>
      <c r="CCS440" s="72"/>
      <c r="CCT440" s="72"/>
      <c r="CCU440" s="72"/>
      <c r="CCV440" s="72"/>
      <c r="CCW440" s="72"/>
      <c r="CCX440" s="72"/>
      <c r="CCY440" s="72"/>
      <c r="CCZ440" s="72"/>
      <c r="CDA440" s="72"/>
      <c r="CDB440" s="72"/>
      <c r="CDC440" s="72"/>
      <c r="CDD440" s="72"/>
      <c r="CDE440" s="72"/>
      <c r="CDF440" s="72"/>
      <c r="CDG440" s="72"/>
      <c r="CDH440" s="72"/>
      <c r="CDI440" s="72"/>
      <c r="CDJ440" s="72"/>
      <c r="CDK440" s="72"/>
      <c r="CDL440" s="72"/>
      <c r="CDM440" s="72"/>
      <c r="CDN440" s="72"/>
      <c r="CDO440" s="72"/>
      <c r="CDP440" s="72"/>
      <c r="CDQ440" s="72"/>
      <c r="CDR440" s="72"/>
      <c r="CDS440" s="72"/>
      <c r="CDT440" s="72"/>
      <c r="CDU440" s="72"/>
      <c r="CDV440" s="72"/>
      <c r="CDW440" s="72"/>
      <c r="CDX440" s="72"/>
      <c r="CDY440" s="72"/>
      <c r="CDZ440" s="72"/>
      <c r="CEA440" s="72"/>
      <c r="CEB440" s="72"/>
      <c r="CEC440" s="72"/>
      <c r="CED440" s="72"/>
      <c r="CEE440" s="72"/>
      <c r="CEF440" s="72"/>
      <c r="CEG440" s="72"/>
      <c r="CEH440" s="72"/>
      <c r="CEI440" s="72"/>
      <c r="CEJ440" s="72"/>
      <c r="CEK440" s="72"/>
      <c r="CEL440" s="72"/>
      <c r="CEM440" s="72"/>
      <c r="CEN440" s="72"/>
      <c r="CEO440" s="72"/>
      <c r="CEP440" s="72"/>
      <c r="CEQ440" s="72"/>
      <c r="CER440" s="72"/>
      <c r="CES440" s="72"/>
      <c r="CET440" s="72"/>
      <c r="CEU440" s="72"/>
      <c r="CEV440" s="72"/>
      <c r="CEW440" s="72"/>
      <c r="CEX440" s="72"/>
      <c r="CEY440" s="72"/>
      <c r="CEZ440" s="72"/>
      <c r="CFA440" s="72"/>
      <c r="CFB440" s="72"/>
      <c r="CFC440" s="72"/>
      <c r="CFD440" s="72"/>
      <c r="CFE440" s="72"/>
      <c r="CFF440" s="72"/>
      <c r="CFG440" s="72"/>
      <c r="CFH440" s="72"/>
      <c r="CFI440" s="72"/>
      <c r="CFJ440" s="72"/>
      <c r="CFK440" s="72"/>
      <c r="CFL440" s="72"/>
      <c r="CFM440" s="72"/>
      <c r="CFN440" s="72"/>
      <c r="CFO440" s="72"/>
      <c r="CFP440" s="72"/>
      <c r="CFQ440" s="72"/>
      <c r="CFR440" s="72"/>
      <c r="CFS440" s="72"/>
      <c r="CFT440" s="72"/>
      <c r="CFU440" s="72"/>
      <c r="CFV440" s="72"/>
      <c r="CFW440" s="72"/>
      <c r="CFX440" s="72"/>
      <c r="CFY440" s="72"/>
      <c r="CFZ440" s="72"/>
      <c r="CGA440" s="72"/>
      <c r="CGB440" s="72"/>
      <c r="CGC440" s="72"/>
      <c r="CGD440" s="72"/>
      <c r="CGE440" s="72"/>
      <c r="CGF440" s="72"/>
      <c r="CGG440" s="72"/>
      <c r="CGH440" s="72"/>
      <c r="CGI440" s="72"/>
      <c r="CGJ440" s="72"/>
      <c r="CGK440" s="72"/>
      <c r="CGL440" s="72"/>
      <c r="CGM440" s="72"/>
      <c r="CGN440" s="72"/>
      <c r="CGO440" s="72"/>
      <c r="CGP440" s="72"/>
      <c r="CGQ440" s="72"/>
      <c r="CGR440" s="72"/>
      <c r="CGS440" s="72"/>
      <c r="CGT440" s="72"/>
      <c r="CGU440" s="72"/>
      <c r="CGV440" s="72"/>
      <c r="CGW440" s="72"/>
      <c r="CGX440" s="72"/>
      <c r="CGY440" s="72"/>
      <c r="CGZ440" s="72"/>
      <c r="CHA440" s="72"/>
      <c r="CHB440" s="72"/>
      <c r="CHC440" s="72"/>
      <c r="CHD440" s="72"/>
      <c r="CHE440" s="72"/>
      <c r="CHF440" s="72"/>
      <c r="CHG440" s="72"/>
      <c r="CHH440" s="72"/>
      <c r="CHI440" s="72"/>
      <c r="CHJ440" s="72"/>
      <c r="CHK440" s="72"/>
      <c r="CHL440" s="72"/>
      <c r="CHM440" s="72"/>
      <c r="CHN440" s="72"/>
      <c r="CHO440" s="72"/>
      <c r="CHP440" s="72"/>
      <c r="CHQ440" s="72"/>
      <c r="CHR440" s="72"/>
      <c r="CHS440" s="72"/>
      <c r="CHT440" s="72"/>
      <c r="CHU440" s="72"/>
      <c r="CHV440" s="72"/>
      <c r="CHW440" s="72"/>
      <c r="CHX440" s="72"/>
      <c r="CHY440" s="72"/>
      <c r="CHZ440" s="72"/>
      <c r="CIA440" s="72"/>
      <c r="CIB440" s="72"/>
      <c r="CIC440" s="72"/>
      <c r="CID440" s="72"/>
      <c r="CIE440" s="72"/>
      <c r="CIF440" s="72"/>
      <c r="CIG440" s="72"/>
      <c r="CIH440" s="72"/>
      <c r="CII440" s="72"/>
      <c r="CIJ440" s="72"/>
      <c r="CIK440" s="72"/>
      <c r="CIL440" s="72"/>
      <c r="CIM440" s="72"/>
      <c r="CIN440" s="72"/>
      <c r="CIO440" s="72"/>
      <c r="CIP440" s="72"/>
      <c r="CIQ440" s="72"/>
      <c r="CIR440" s="72"/>
      <c r="CIS440" s="72"/>
      <c r="CIT440" s="72"/>
      <c r="CIU440" s="72"/>
      <c r="CIV440" s="72"/>
      <c r="CIW440" s="72"/>
      <c r="CIX440" s="72"/>
      <c r="CIY440" s="72"/>
      <c r="CIZ440" s="72"/>
      <c r="CJA440" s="72"/>
      <c r="CJB440" s="72"/>
      <c r="CJC440" s="72"/>
      <c r="CJD440" s="72"/>
      <c r="CJE440" s="72"/>
      <c r="CJF440" s="72"/>
      <c r="CJG440" s="72"/>
      <c r="CJH440" s="72"/>
      <c r="CJI440" s="72"/>
      <c r="CJJ440" s="72"/>
      <c r="CJK440" s="72"/>
      <c r="CJL440" s="72"/>
      <c r="CJM440" s="72"/>
      <c r="CJN440" s="72"/>
      <c r="CJO440" s="72"/>
      <c r="CJP440" s="72"/>
      <c r="CJQ440" s="72"/>
      <c r="CJR440" s="72"/>
      <c r="CJS440" s="72"/>
      <c r="CJT440" s="72"/>
      <c r="CJU440" s="72"/>
      <c r="CJV440" s="72"/>
      <c r="CJW440" s="72"/>
      <c r="CJX440" s="72"/>
      <c r="CJY440" s="72"/>
      <c r="CJZ440" s="72"/>
      <c r="CKA440" s="72"/>
      <c r="CKB440" s="72"/>
      <c r="CKC440" s="72"/>
      <c r="CKD440" s="72"/>
      <c r="CKE440" s="72"/>
      <c r="CKF440" s="72"/>
      <c r="CKG440" s="72"/>
      <c r="CKH440" s="72"/>
      <c r="CKI440" s="72"/>
      <c r="CKJ440" s="72"/>
      <c r="CKK440" s="72"/>
      <c r="CKL440" s="72"/>
      <c r="CKM440" s="72"/>
      <c r="CKN440" s="72"/>
      <c r="CKO440" s="72"/>
      <c r="CKP440" s="72"/>
      <c r="CKQ440" s="72"/>
      <c r="CKR440" s="72"/>
      <c r="CKS440" s="72"/>
      <c r="CKT440" s="72"/>
      <c r="CKU440" s="72"/>
      <c r="CKV440" s="72"/>
      <c r="CKW440" s="72"/>
      <c r="CKX440" s="72"/>
      <c r="CKY440" s="72"/>
      <c r="CKZ440" s="72"/>
      <c r="CLA440" s="72"/>
      <c r="CLB440" s="72"/>
      <c r="CLC440" s="72"/>
      <c r="CLD440" s="72"/>
      <c r="CLE440" s="72"/>
      <c r="CLF440" s="72"/>
      <c r="CLG440" s="72"/>
      <c r="CLH440" s="72"/>
      <c r="CLI440" s="72"/>
      <c r="CLJ440" s="72"/>
      <c r="CLK440" s="72"/>
      <c r="CLL440" s="72"/>
      <c r="CLM440" s="72"/>
      <c r="CLN440" s="72"/>
      <c r="CLO440" s="72"/>
      <c r="CLP440" s="72"/>
      <c r="CLQ440" s="72"/>
      <c r="CLR440" s="72"/>
      <c r="CLS440" s="72"/>
      <c r="CLT440" s="72"/>
      <c r="CLU440" s="72"/>
      <c r="CLV440" s="72"/>
      <c r="CLW440" s="72"/>
      <c r="CLX440" s="72"/>
      <c r="CLY440" s="72"/>
      <c r="CLZ440" s="72"/>
      <c r="CMA440" s="72"/>
      <c r="CMB440" s="72"/>
      <c r="CMC440" s="72"/>
      <c r="CMD440" s="72"/>
      <c r="CME440" s="72"/>
      <c r="CMF440" s="72"/>
      <c r="CMG440" s="72"/>
      <c r="CMH440" s="72"/>
      <c r="CMI440" s="72"/>
      <c r="CMJ440" s="72"/>
      <c r="CMK440" s="72"/>
      <c r="CML440" s="72"/>
      <c r="CMM440" s="72"/>
      <c r="CMN440" s="72"/>
      <c r="CMO440" s="72"/>
      <c r="CMP440" s="72"/>
      <c r="CMQ440" s="72"/>
      <c r="CMR440" s="72"/>
      <c r="CMS440" s="72"/>
      <c r="CMT440" s="72"/>
      <c r="CMU440" s="72"/>
      <c r="CMV440" s="72"/>
      <c r="CMW440" s="72"/>
      <c r="CMX440" s="72"/>
      <c r="CMY440" s="72"/>
      <c r="CMZ440" s="72"/>
      <c r="CNA440" s="72"/>
      <c r="CNB440" s="72"/>
      <c r="CNC440" s="72"/>
      <c r="CND440" s="72"/>
      <c r="CNE440" s="72"/>
      <c r="CNF440" s="72"/>
      <c r="CNG440" s="72"/>
      <c r="CNH440" s="72"/>
      <c r="CNI440" s="72"/>
      <c r="CNJ440" s="72"/>
      <c r="CNK440" s="72"/>
      <c r="CNL440" s="72"/>
      <c r="CNM440" s="72"/>
      <c r="CNN440" s="72"/>
      <c r="CNO440" s="72"/>
      <c r="CNP440" s="72"/>
      <c r="CNQ440" s="72"/>
      <c r="CNR440" s="72"/>
      <c r="CNS440" s="72"/>
      <c r="CNT440" s="72"/>
      <c r="CNU440" s="72"/>
      <c r="CNV440" s="72"/>
      <c r="CNW440" s="72"/>
      <c r="CNX440" s="72"/>
      <c r="CNY440" s="72"/>
      <c r="CNZ440" s="72"/>
      <c r="COA440" s="72"/>
      <c r="COB440" s="72"/>
      <c r="COC440" s="72"/>
      <c r="COD440" s="72"/>
      <c r="COE440" s="72"/>
      <c r="COF440" s="72"/>
      <c r="COG440" s="72"/>
      <c r="COH440" s="72"/>
      <c r="COI440" s="72"/>
      <c r="COJ440" s="72"/>
      <c r="COK440" s="72"/>
      <c r="COL440" s="72"/>
      <c r="COM440" s="72"/>
      <c r="CON440" s="72"/>
      <c r="COO440" s="72"/>
      <c r="COP440" s="72"/>
      <c r="COQ440" s="72"/>
      <c r="COR440" s="72"/>
      <c r="COS440" s="72"/>
      <c r="COT440" s="72"/>
      <c r="COU440" s="72"/>
      <c r="COV440" s="72"/>
      <c r="COW440" s="72"/>
      <c r="COX440" s="72"/>
      <c r="COY440" s="72"/>
      <c r="COZ440" s="72"/>
      <c r="CPA440" s="72"/>
      <c r="CPB440" s="72"/>
      <c r="CPC440" s="72"/>
      <c r="CPD440" s="72"/>
      <c r="CPE440" s="72"/>
      <c r="CPF440" s="72"/>
      <c r="CPG440" s="72"/>
      <c r="CPH440" s="72"/>
      <c r="CPI440" s="72"/>
      <c r="CPJ440" s="72"/>
      <c r="CPK440" s="72"/>
      <c r="CPL440" s="72"/>
      <c r="CPM440" s="72"/>
      <c r="CPN440" s="72"/>
      <c r="CPO440" s="72"/>
      <c r="CPP440" s="72"/>
      <c r="CPQ440" s="72"/>
      <c r="CPR440" s="72"/>
      <c r="CPS440" s="72"/>
      <c r="CPT440" s="72"/>
      <c r="CPU440" s="72"/>
      <c r="CPV440" s="72"/>
      <c r="CPW440" s="72"/>
      <c r="CPX440" s="72"/>
      <c r="CPY440" s="72"/>
      <c r="CPZ440" s="72"/>
      <c r="CQA440" s="72"/>
      <c r="CQB440" s="72"/>
      <c r="CQC440" s="72"/>
      <c r="CQD440" s="72"/>
      <c r="CQE440" s="72"/>
      <c r="CQF440" s="72"/>
      <c r="CQG440" s="72"/>
      <c r="CQH440" s="72"/>
      <c r="CQI440" s="72"/>
      <c r="CQJ440" s="72"/>
      <c r="CQK440" s="72"/>
      <c r="CQL440" s="72"/>
      <c r="CQM440" s="72"/>
      <c r="CQN440" s="72"/>
      <c r="CQO440" s="72"/>
      <c r="CQP440" s="72"/>
      <c r="CQQ440" s="72"/>
      <c r="CQR440" s="72"/>
      <c r="CQS440" s="72"/>
      <c r="CQT440" s="72"/>
      <c r="CQU440" s="72"/>
      <c r="CQV440" s="72"/>
      <c r="CQW440" s="72"/>
      <c r="CQX440" s="72"/>
      <c r="CQY440" s="72"/>
      <c r="CQZ440" s="72"/>
      <c r="CRA440" s="72"/>
      <c r="CRB440" s="72"/>
      <c r="CRC440" s="72"/>
      <c r="CRD440" s="72"/>
      <c r="CRE440" s="72"/>
      <c r="CRF440" s="72"/>
      <c r="CRG440" s="72"/>
      <c r="CRH440" s="72"/>
      <c r="CRI440" s="72"/>
      <c r="CRJ440" s="72"/>
      <c r="CRK440" s="72"/>
      <c r="CRL440" s="72"/>
      <c r="CRM440" s="72"/>
      <c r="CRN440" s="72"/>
      <c r="CRO440" s="72"/>
      <c r="CRP440" s="72"/>
      <c r="CRQ440" s="72"/>
      <c r="CRR440" s="72"/>
      <c r="CRS440" s="72"/>
      <c r="CRT440" s="72"/>
      <c r="CRU440" s="72"/>
      <c r="CRV440" s="72"/>
      <c r="CRW440" s="72"/>
      <c r="CRX440" s="72"/>
      <c r="CRY440" s="72"/>
      <c r="CRZ440" s="72"/>
      <c r="CSA440" s="72"/>
      <c r="CSB440" s="72"/>
      <c r="CSC440" s="72"/>
      <c r="CSD440" s="72"/>
      <c r="CSE440" s="72"/>
      <c r="CSF440" s="72"/>
      <c r="CSG440" s="72"/>
      <c r="CSH440" s="72"/>
      <c r="CSI440" s="72"/>
      <c r="CSJ440" s="72"/>
      <c r="CSK440" s="72"/>
      <c r="CSL440" s="72"/>
      <c r="CSM440" s="72"/>
      <c r="CSN440" s="72"/>
      <c r="CSO440" s="72"/>
      <c r="CSP440" s="72"/>
      <c r="CSQ440" s="72"/>
      <c r="CSR440" s="72"/>
      <c r="CSS440" s="72"/>
      <c r="CST440" s="72"/>
      <c r="CSU440" s="72"/>
      <c r="CSV440" s="72"/>
      <c r="CSW440" s="72"/>
      <c r="CSX440" s="72"/>
      <c r="CSY440" s="72"/>
      <c r="CSZ440" s="72"/>
      <c r="CTA440" s="72"/>
      <c r="CTB440" s="72"/>
      <c r="CTC440" s="72"/>
      <c r="CTD440" s="72"/>
      <c r="CTE440" s="72"/>
      <c r="CTF440" s="72"/>
      <c r="CTG440" s="72"/>
      <c r="CTH440" s="72"/>
      <c r="CTI440" s="72"/>
      <c r="CTJ440" s="72"/>
      <c r="CTK440" s="72"/>
      <c r="CTL440" s="72"/>
      <c r="CTM440" s="72"/>
      <c r="CTN440" s="72"/>
      <c r="CTO440" s="72"/>
      <c r="CTP440" s="72"/>
      <c r="CTQ440" s="72"/>
      <c r="CTR440" s="72"/>
      <c r="CTS440" s="72"/>
      <c r="CTT440" s="72"/>
      <c r="CTU440" s="72"/>
      <c r="CTV440" s="72"/>
      <c r="CTW440" s="72"/>
      <c r="CTX440" s="72"/>
      <c r="CTY440" s="72"/>
      <c r="CTZ440" s="72"/>
      <c r="CUA440" s="72"/>
      <c r="CUB440" s="72"/>
      <c r="CUC440" s="72"/>
      <c r="CUD440" s="72"/>
      <c r="CUE440" s="72"/>
      <c r="CUF440" s="72"/>
      <c r="CUG440" s="72"/>
      <c r="CUH440" s="72"/>
      <c r="CUI440" s="72"/>
      <c r="CUJ440" s="72"/>
      <c r="CUK440" s="72"/>
      <c r="CUL440" s="72"/>
      <c r="CUM440" s="72"/>
      <c r="CUN440" s="72"/>
      <c r="CUO440" s="72"/>
      <c r="CUP440" s="72"/>
      <c r="CUQ440" s="72"/>
      <c r="CUR440" s="72"/>
      <c r="CUS440" s="72"/>
      <c r="CUT440" s="72"/>
      <c r="CUU440" s="72"/>
      <c r="CUV440" s="72"/>
      <c r="CUW440" s="72"/>
      <c r="CUX440" s="72"/>
      <c r="CUY440" s="72"/>
      <c r="CUZ440" s="72"/>
      <c r="CVA440" s="72"/>
      <c r="CVB440" s="72"/>
      <c r="CVC440" s="72"/>
      <c r="CVD440" s="72"/>
      <c r="CVE440" s="72"/>
      <c r="CVF440" s="72"/>
      <c r="CVG440" s="72"/>
      <c r="CVH440" s="72"/>
      <c r="CVI440" s="72"/>
      <c r="CVJ440" s="72"/>
      <c r="CVK440" s="72"/>
      <c r="CVL440" s="72"/>
      <c r="CVM440" s="72"/>
      <c r="CVN440" s="72"/>
      <c r="CVO440" s="72"/>
      <c r="CVP440" s="72"/>
      <c r="CVQ440" s="72"/>
      <c r="CVR440" s="72"/>
      <c r="CVS440" s="72"/>
      <c r="CVT440" s="72"/>
      <c r="CVU440" s="72"/>
      <c r="CVV440" s="72"/>
      <c r="CVW440" s="72"/>
      <c r="CVX440" s="72"/>
      <c r="CVY440" s="72"/>
      <c r="CVZ440" s="72"/>
      <c r="CWA440" s="72"/>
      <c r="CWB440" s="72"/>
      <c r="CWC440" s="72"/>
      <c r="CWD440" s="72"/>
      <c r="CWE440" s="72"/>
      <c r="CWF440" s="72"/>
      <c r="CWG440" s="72"/>
      <c r="CWH440" s="72"/>
      <c r="CWI440" s="72"/>
      <c r="CWJ440" s="72"/>
      <c r="CWK440" s="72"/>
      <c r="CWL440" s="72"/>
      <c r="CWM440" s="72"/>
      <c r="CWN440" s="72"/>
      <c r="CWO440" s="72"/>
      <c r="CWP440" s="72"/>
      <c r="CWQ440" s="72"/>
      <c r="CWR440" s="72"/>
      <c r="CWS440" s="72"/>
      <c r="CWT440" s="72"/>
      <c r="CWU440" s="72"/>
      <c r="CWV440" s="72"/>
      <c r="CWW440" s="72"/>
      <c r="CWX440" s="72"/>
      <c r="CWY440" s="72"/>
      <c r="CWZ440" s="72"/>
      <c r="CXA440" s="72"/>
      <c r="CXB440" s="72"/>
      <c r="CXC440" s="72"/>
      <c r="CXD440" s="72"/>
      <c r="CXE440" s="72"/>
      <c r="CXF440" s="72"/>
      <c r="CXG440" s="72"/>
      <c r="CXH440" s="72"/>
      <c r="CXI440" s="72"/>
      <c r="CXJ440" s="72"/>
      <c r="CXK440" s="72"/>
      <c r="CXL440" s="72"/>
      <c r="CXM440" s="72"/>
      <c r="CXN440" s="72"/>
      <c r="CXO440" s="72"/>
      <c r="CXP440" s="72"/>
      <c r="CXQ440" s="72"/>
      <c r="CXR440" s="72"/>
      <c r="CXS440" s="72"/>
      <c r="CXT440" s="72"/>
      <c r="CXU440" s="72"/>
      <c r="CXV440" s="72"/>
      <c r="CXW440" s="72"/>
      <c r="CXX440" s="72"/>
      <c r="CXY440" s="72"/>
      <c r="CXZ440" s="72"/>
      <c r="CYA440" s="72"/>
      <c r="CYB440" s="72"/>
      <c r="CYC440" s="72"/>
      <c r="CYD440" s="72"/>
      <c r="CYE440" s="72"/>
      <c r="CYF440" s="72"/>
      <c r="CYG440" s="72"/>
      <c r="CYH440" s="72"/>
      <c r="CYI440" s="72"/>
      <c r="CYJ440" s="72"/>
      <c r="CYK440" s="72"/>
      <c r="CYL440" s="72"/>
      <c r="CYM440" s="72"/>
      <c r="CYN440" s="72"/>
      <c r="CYO440" s="72"/>
      <c r="CYP440" s="72"/>
      <c r="CYQ440" s="72"/>
      <c r="CYR440" s="72"/>
      <c r="CYS440" s="72"/>
      <c r="CYT440" s="72"/>
      <c r="CYU440" s="72"/>
      <c r="CYV440" s="72"/>
      <c r="CYW440" s="72"/>
      <c r="CYX440" s="72"/>
      <c r="CYY440" s="72"/>
      <c r="CYZ440" s="72"/>
      <c r="CZA440" s="72"/>
      <c r="CZB440" s="72"/>
      <c r="CZC440" s="72"/>
      <c r="CZD440" s="72"/>
      <c r="CZE440" s="72"/>
      <c r="CZF440" s="72"/>
      <c r="CZG440" s="72"/>
      <c r="CZH440" s="72"/>
      <c r="CZI440" s="72"/>
      <c r="CZJ440" s="72"/>
      <c r="CZK440" s="72"/>
      <c r="CZL440" s="72"/>
      <c r="CZM440" s="72"/>
      <c r="CZN440" s="72"/>
      <c r="CZO440" s="72"/>
      <c r="CZP440" s="72"/>
      <c r="CZQ440" s="72"/>
      <c r="CZR440" s="72"/>
      <c r="CZS440" s="72"/>
      <c r="CZT440" s="72"/>
      <c r="CZU440" s="72"/>
      <c r="CZV440" s="72"/>
      <c r="CZW440" s="72"/>
      <c r="CZX440" s="72"/>
      <c r="CZY440" s="72"/>
      <c r="CZZ440" s="72"/>
      <c r="DAA440" s="72"/>
      <c r="DAB440" s="72"/>
      <c r="DAC440" s="72"/>
      <c r="DAD440" s="72"/>
      <c r="DAE440" s="72"/>
      <c r="DAF440" s="72"/>
      <c r="DAG440" s="72"/>
      <c r="DAH440" s="72"/>
      <c r="DAI440" s="72"/>
      <c r="DAJ440" s="72"/>
      <c r="DAK440" s="72"/>
      <c r="DAL440" s="72"/>
      <c r="DAM440" s="72"/>
      <c r="DAN440" s="72"/>
      <c r="DAO440" s="72"/>
      <c r="DAP440" s="72"/>
      <c r="DAQ440" s="72"/>
      <c r="DAR440" s="72"/>
      <c r="DAS440" s="72"/>
      <c r="DAT440" s="72"/>
      <c r="DAU440" s="72"/>
      <c r="DAV440" s="72"/>
      <c r="DAW440" s="72"/>
      <c r="DAX440" s="72"/>
      <c r="DAY440" s="72"/>
      <c r="DAZ440" s="72"/>
      <c r="DBA440" s="72"/>
      <c r="DBB440" s="72"/>
      <c r="DBC440" s="72"/>
      <c r="DBD440" s="72"/>
      <c r="DBE440" s="72"/>
      <c r="DBF440" s="72"/>
      <c r="DBG440" s="72"/>
      <c r="DBH440" s="72"/>
      <c r="DBI440" s="72"/>
      <c r="DBJ440" s="72"/>
      <c r="DBK440" s="72"/>
      <c r="DBL440" s="72"/>
      <c r="DBM440" s="72"/>
      <c r="DBN440" s="72"/>
      <c r="DBO440" s="72"/>
      <c r="DBP440" s="72"/>
      <c r="DBQ440" s="72"/>
      <c r="DBR440" s="72"/>
      <c r="DBS440" s="72"/>
      <c r="DBT440" s="72"/>
      <c r="DBU440" s="72"/>
      <c r="DBV440" s="72"/>
      <c r="DBW440" s="72"/>
      <c r="DBX440" s="72"/>
      <c r="DBY440" s="72"/>
      <c r="DBZ440" s="72"/>
      <c r="DCA440" s="72"/>
      <c r="DCB440" s="72"/>
      <c r="DCC440" s="72"/>
      <c r="DCD440" s="72"/>
      <c r="DCE440" s="72"/>
      <c r="DCF440" s="72"/>
      <c r="DCG440" s="72"/>
      <c r="DCH440" s="72"/>
      <c r="DCI440" s="72"/>
      <c r="DCJ440" s="72"/>
      <c r="DCK440" s="72"/>
      <c r="DCL440" s="72"/>
      <c r="DCM440" s="72"/>
      <c r="DCN440" s="72"/>
      <c r="DCO440" s="72"/>
      <c r="DCP440" s="72"/>
      <c r="DCQ440" s="72"/>
      <c r="DCR440" s="72"/>
      <c r="DCS440" s="72"/>
      <c r="DCT440" s="72"/>
      <c r="DCU440" s="72"/>
      <c r="DCV440" s="72"/>
      <c r="DCW440" s="72"/>
      <c r="DCX440" s="72"/>
      <c r="DCY440" s="72"/>
      <c r="DCZ440" s="72"/>
      <c r="DDA440" s="72"/>
      <c r="DDB440" s="72"/>
      <c r="DDC440" s="72"/>
      <c r="DDD440" s="72"/>
      <c r="DDE440" s="72"/>
      <c r="DDF440" s="72"/>
      <c r="DDG440" s="72"/>
      <c r="DDH440" s="72"/>
      <c r="DDI440" s="72"/>
      <c r="DDJ440" s="72"/>
      <c r="DDK440" s="72"/>
      <c r="DDL440" s="72"/>
      <c r="DDM440" s="72"/>
      <c r="DDN440" s="72"/>
      <c r="DDO440" s="72"/>
      <c r="DDP440" s="72"/>
      <c r="DDQ440" s="72"/>
      <c r="DDR440" s="72"/>
      <c r="DDS440" s="72"/>
      <c r="DDT440" s="72"/>
      <c r="DDU440" s="72"/>
      <c r="DDV440" s="72"/>
      <c r="DDW440" s="72"/>
      <c r="DDX440" s="72"/>
      <c r="DDY440" s="72"/>
      <c r="DDZ440" s="72"/>
      <c r="DEA440" s="72"/>
      <c r="DEB440" s="72"/>
      <c r="DEC440" s="72"/>
      <c r="DED440" s="72"/>
      <c r="DEE440" s="72"/>
      <c r="DEF440" s="72"/>
      <c r="DEG440" s="72"/>
      <c r="DEH440" s="72"/>
      <c r="DEI440" s="72"/>
      <c r="DEJ440" s="72"/>
      <c r="DEK440" s="72"/>
      <c r="DEL440" s="72"/>
      <c r="DEM440" s="72"/>
      <c r="DEN440" s="72"/>
      <c r="DEO440" s="72"/>
      <c r="DEP440" s="72"/>
      <c r="DEQ440" s="72"/>
      <c r="DER440" s="72"/>
      <c r="DES440" s="72"/>
      <c r="DET440" s="72"/>
      <c r="DEU440" s="72"/>
      <c r="DEV440" s="72"/>
      <c r="DEW440" s="72"/>
      <c r="DEX440" s="72"/>
      <c r="DEY440" s="72"/>
      <c r="DEZ440" s="72"/>
      <c r="DFA440" s="72"/>
      <c r="DFB440" s="72"/>
      <c r="DFC440" s="72"/>
      <c r="DFD440" s="72"/>
      <c r="DFE440" s="72"/>
      <c r="DFF440" s="72"/>
      <c r="DFG440" s="72"/>
      <c r="DFH440" s="72"/>
      <c r="DFI440" s="72"/>
      <c r="DFJ440" s="72"/>
      <c r="DFK440" s="72"/>
      <c r="DFL440" s="72"/>
      <c r="DFM440" s="72"/>
      <c r="DFN440" s="72"/>
      <c r="DFO440" s="72"/>
      <c r="DFP440" s="72"/>
      <c r="DFQ440" s="72"/>
      <c r="DFR440" s="72"/>
      <c r="DFS440" s="72"/>
      <c r="DFT440" s="72"/>
      <c r="DFU440" s="72"/>
      <c r="DFV440" s="72"/>
      <c r="DFW440" s="72"/>
      <c r="DFX440" s="72"/>
      <c r="DFY440" s="72"/>
      <c r="DFZ440" s="72"/>
      <c r="DGA440" s="72"/>
      <c r="DGB440" s="72"/>
      <c r="DGC440" s="72"/>
      <c r="DGD440" s="72"/>
      <c r="DGE440" s="72"/>
      <c r="DGF440" s="72"/>
      <c r="DGG440" s="72"/>
      <c r="DGH440" s="72"/>
      <c r="DGI440" s="72"/>
      <c r="DGJ440" s="72"/>
      <c r="DGK440" s="72"/>
      <c r="DGL440" s="72"/>
      <c r="DGM440" s="72"/>
      <c r="DGN440" s="72"/>
      <c r="DGO440" s="72"/>
      <c r="DGP440" s="72"/>
      <c r="DGQ440" s="72"/>
      <c r="DGR440" s="72"/>
      <c r="DGS440" s="72"/>
      <c r="DGT440" s="72"/>
      <c r="DGU440" s="72"/>
      <c r="DGV440" s="72"/>
      <c r="DGW440" s="72"/>
      <c r="DGX440" s="72"/>
      <c r="DGY440" s="72"/>
      <c r="DGZ440" s="72"/>
      <c r="DHA440" s="72"/>
      <c r="DHB440" s="72"/>
      <c r="DHC440" s="72"/>
      <c r="DHD440" s="72"/>
      <c r="DHE440" s="72"/>
      <c r="DHF440" s="72"/>
      <c r="DHG440" s="72"/>
      <c r="DHH440" s="72"/>
      <c r="DHI440" s="72"/>
      <c r="DHJ440" s="72"/>
      <c r="DHK440" s="72"/>
      <c r="DHL440" s="72"/>
      <c r="DHM440" s="72"/>
      <c r="DHN440" s="72"/>
      <c r="DHO440" s="72"/>
      <c r="DHP440" s="72"/>
      <c r="DHQ440" s="72"/>
      <c r="DHR440" s="72"/>
      <c r="DHS440" s="72"/>
      <c r="DHT440" s="72"/>
      <c r="DHU440" s="72"/>
      <c r="DHV440" s="72"/>
      <c r="DHW440" s="72"/>
      <c r="DHX440" s="72"/>
      <c r="DHY440" s="72"/>
      <c r="DHZ440" s="72"/>
      <c r="DIA440" s="72"/>
      <c r="DIB440" s="72"/>
      <c r="DIC440" s="72"/>
      <c r="DID440" s="72"/>
      <c r="DIE440" s="72"/>
      <c r="DIF440" s="72"/>
      <c r="DIG440" s="72"/>
      <c r="DIH440" s="72"/>
      <c r="DII440" s="72"/>
      <c r="DIJ440" s="72"/>
      <c r="DIK440" s="72"/>
      <c r="DIL440" s="72"/>
      <c r="DIM440" s="72"/>
      <c r="DIN440" s="72"/>
      <c r="DIO440" s="72"/>
      <c r="DIP440" s="72"/>
      <c r="DIQ440" s="72"/>
      <c r="DIR440" s="72"/>
      <c r="DIS440" s="72"/>
      <c r="DIT440" s="72"/>
      <c r="DIU440" s="72"/>
      <c r="DIV440" s="72"/>
      <c r="DIW440" s="72"/>
      <c r="DIX440" s="72"/>
      <c r="DIY440" s="72"/>
      <c r="DIZ440" s="72"/>
      <c r="DJA440" s="72"/>
      <c r="DJB440" s="72"/>
      <c r="DJC440" s="72"/>
      <c r="DJD440" s="72"/>
      <c r="DJE440" s="72"/>
      <c r="DJF440" s="72"/>
      <c r="DJG440" s="72"/>
      <c r="DJH440" s="72"/>
      <c r="DJI440" s="72"/>
      <c r="DJJ440" s="72"/>
      <c r="DJK440" s="72"/>
      <c r="DJL440" s="72"/>
      <c r="DJM440" s="72"/>
      <c r="DJN440" s="72"/>
      <c r="DJO440" s="72"/>
      <c r="DJP440" s="72"/>
      <c r="DJQ440" s="72"/>
      <c r="DJR440" s="72"/>
      <c r="DJS440" s="72"/>
      <c r="DJT440" s="72"/>
      <c r="DJU440" s="72"/>
      <c r="DJV440" s="72"/>
      <c r="DJW440" s="72"/>
      <c r="DJX440" s="72"/>
      <c r="DJY440" s="72"/>
      <c r="DJZ440" s="72"/>
      <c r="DKA440" s="72"/>
      <c r="DKB440" s="72"/>
      <c r="DKC440" s="72"/>
      <c r="DKD440" s="72"/>
      <c r="DKE440" s="72"/>
      <c r="DKF440" s="72"/>
      <c r="DKG440" s="72"/>
      <c r="DKH440" s="72"/>
      <c r="DKI440" s="72"/>
      <c r="DKJ440" s="72"/>
      <c r="DKK440" s="72"/>
      <c r="DKL440" s="72"/>
      <c r="DKM440" s="72"/>
      <c r="DKN440" s="72"/>
      <c r="DKO440" s="72"/>
      <c r="DKP440" s="72"/>
      <c r="DKQ440" s="72"/>
      <c r="DKR440" s="72"/>
      <c r="DKS440" s="72"/>
      <c r="DKT440" s="72"/>
      <c r="DKU440" s="72"/>
      <c r="DKV440" s="72"/>
      <c r="DKW440" s="72"/>
      <c r="DKX440" s="72"/>
      <c r="DKY440" s="72"/>
      <c r="DKZ440" s="72"/>
      <c r="DLA440" s="72"/>
      <c r="DLB440" s="72"/>
      <c r="DLC440" s="72"/>
      <c r="DLD440" s="72"/>
      <c r="DLE440" s="72"/>
      <c r="DLF440" s="72"/>
      <c r="DLG440" s="72"/>
      <c r="DLH440" s="72"/>
      <c r="DLI440" s="72"/>
      <c r="DLJ440" s="72"/>
      <c r="DLK440" s="72"/>
      <c r="DLL440" s="72"/>
      <c r="DLM440" s="72"/>
      <c r="DLN440" s="72"/>
      <c r="DLO440" s="72"/>
      <c r="DLP440" s="72"/>
      <c r="DLQ440" s="72"/>
      <c r="DLR440" s="72"/>
      <c r="DLS440" s="72"/>
      <c r="DLT440" s="72"/>
      <c r="DLU440" s="72"/>
      <c r="DLV440" s="72"/>
      <c r="DLW440" s="72"/>
      <c r="DLX440" s="72"/>
      <c r="DLY440" s="72"/>
      <c r="DLZ440" s="72"/>
      <c r="DMA440" s="72"/>
      <c r="DMB440" s="72"/>
      <c r="DMC440" s="72"/>
      <c r="DMD440" s="72"/>
      <c r="DME440" s="72"/>
      <c r="DMF440" s="72"/>
      <c r="DMG440" s="72"/>
      <c r="DMH440" s="72"/>
      <c r="DMI440" s="72"/>
      <c r="DMJ440" s="72"/>
      <c r="DMK440" s="72"/>
      <c r="DML440" s="72"/>
      <c r="DMM440" s="72"/>
      <c r="DMN440" s="72"/>
      <c r="DMO440" s="72"/>
      <c r="DMP440" s="72"/>
      <c r="DMQ440" s="72"/>
      <c r="DMR440" s="72"/>
      <c r="DMS440" s="72"/>
      <c r="DMT440" s="72"/>
      <c r="DMU440" s="72"/>
      <c r="DMV440" s="72"/>
      <c r="DMW440" s="72"/>
      <c r="DMX440" s="72"/>
      <c r="DMY440" s="72"/>
      <c r="DMZ440" s="72"/>
      <c r="DNA440" s="72"/>
      <c r="DNB440" s="72"/>
      <c r="DNC440" s="72"/>
      <c r="DND440" s="72"/>
      <c r="DNE440" s="72"/>
      <c r="DNF440" s="72"/>
      <c r="DNG440" s="72"/>
      <c r="DNH440" s="72"/>
      <c r="DNI440" s="72"/>
      <c r="DNJ440" s="72"/>
      <c r="DNK440" s="72"/>
      <c r="DNL440" s="72"/>
      <c r="DNM440" s="72"/>
      <c r="DNN440" s="72"/>
      <c r="DNO440" s="72"/>
      <c r="DNP440" s="72"/>
      <c r="DNQ440" s="72"/>
      <c r="DNR440" s="72"/>
      <c r="DNS440" s="72"/>
      <c r="DNT440" s="72"/>
      <c r="DNU440" s="72"/>
      <c r="DNV440" s="72"/>
      <c r="DNW440" s="72"/>
      <c r="DNX440" s="72"/>
      <c r="DNY440" s="72"/>
      <c r="DNZ440" s="72"/>
      <c r="DOA440" s="72"/>
      <c r="DOB440" s="72"/>
      <c r="DOC440" s="72"/>
      <c r="DOD440" s="72"/>
      <c r="DOE440" s="72"/>
      <c r="DOF440" s="72"/>
      <c r="DOG440" s="72"/>
      <c r="DOH440" s="72"/>
      <c r="DOI440" s="72"/>
      <c r="DOJ440" s="72"/>
      <c r="DOK440" s="72"/>
      <c r="DOL440" s="72"/>
      <c r="DOM440" s="72"/>
      <c r="DON440" s="72"/>
      <c r="DOO440" s="72"/>
      <c r="DOP440" s="72"/>
      <c r="DOQ440" s="72"/>
      <c r="DOR440" s="72"/>
      <c r="DOS440" s="72"/>
      <c r="DOT440" s="72"/>
      <c r="DOU440" s="72"/>
      <c r="DOV440" s="72"/>
      <c r="DOW440" s="72"/>
      <c r="DOX440" s="72"/>
      <c r="DOY440" s="72"/>
      <c r="DOZ440" s="72"/>
      <c r="DPA440" s="72"/>
      <c r="DPB440" s="72"/>
      <c r="DPC440" s="72"/>
      <c r="DPD440" s="72"/>
      <c r="DPE440" s="72"/>
      <c r="DPF440" s="72"/>
      <c r="DPG440" s="72"/>
      <c r="DPH440" s="72"/>
      <c r="DPI440" s="72"/>
      <c r="DPJ440" s="72"/>
      <c r="DPK440" s="72"/>
      <c r="DPL440" s="72"/>
      <c r="DPM440" s="72"/>
      <c r="DPN440" s="72"/>
      <c r="DPO440" s="72"/>
      <c r="DPP440" s="72"/>
      <c r="DPQ440" s="72"/>
      <c r="DPR440" s="72"/>
      <c r="DPS440" s="72"/>
      <c r="DPT440" s="72"/>
      <c r="DPU440" s="72"/>
      <c r="DPV440" s="72"/>
      <c r="DPW440" s="72"/>
      <c r="DPX440" s="72"/>
      <c r="DPY440" s="72"/>
      <c r="DPZ440" s="72"/>
      <c r="DQA440" s="72"/>
      <c r="DQB440" s="72"/>
      <c r="DQC440" s="72"/>
      <c r="DQD440" s="72"/>
      <c r="DQE440" s="72"/>
      <c r="DQF440" s="72"/>
      <c r="DQG440" s="72"/>
      <c r="DQH440" s="72"/>
      <c r="DQI440" s="72"/>
      <c r="DQJ440" s="72"/>
      <c r="DQK440" s="72"/>
      <c r="DQL440" s="72"/>
      <c r="DQM440" s="72"/>
      <c r="DQN440" s="72"/>
      <c r="DQO440" s="72"/>
      <c r="DQP440" s="72"/>
      <c r="DQQ440" s="72"/>
      <c r="DQR440" s="72"/>
      <c r="DQS440" s="72"/>
      <c r="DQT440" s="72"/>
      <c r="DQU440" s="72"/>
      <c r="DQV440" s="72"/>
      <c r="DQW440" s="72"/>
      <c r="DQX440" s="72"/>
      <c r="DQY440" s="72"/>
      <c r="DQZ440" s="72"/>
      <c r="DRA440" s="72"/>
      <c r="DRB440" s="72"/>
      <c r="DRC440" s="72"/>
      <c r="DRD440" s="72"/>
      <c r="DRE440" s="72"/>
      <c r="DRF440" s="72"/>
      <c r="DRG440" s="72"/>
      <c r="DRH440" s="72"/>
      <c r="DRI440" s="72"/>
      <c r="DRJ440" s="72"/>
      <c r="DRK440" s="72"/>
      <c r="DRL440" s="72"/>
      <c r="DRM440" s="72"/>
      <c r="DRN440" s="72"/>
      <c r="DRO440" s="72"/>
      <c r="DRP440" s="72"/>
      <c r="DRQ440" s="72"/>
      <c r="DRR440" s="72"/>
      <c r="DRS440" s="72"/>
      <c r="DRT440" s="72"/>
      <c r="DRU440" s="72"/>
      <c r="DRV440" s="72"/>
      <c r="DRW440" s="72"/>
      <c r="DRX440" s="72"/>
      <c r="DRY440" s="72"/>
      <c r="DRZ440" s="72"/>
      <c r="DSA440" s="72"/>
      <c r="DSB440" s="72"/>
      <c r="DSC440" s="72"/>
      <c r="DSD440" s="72"/>
      <c r="DSE440" s="72"/>
      <c r="DSF440" s="72"/>
      <c r="DSG440" s="72"/>
      <c r="DSH440" s="72"/>
      <c r="DSI440" s="72"/>
      <c r="DSJ440" s="72"/>
      <c r="DSK440" s="72"/>
      <c r="DSL440" s="72"/>
      <c r="DSM440" s="72"/>
      <c r="DSN440" s="72"/>
      <c r="DSO440" s="72"/>
      <c r="DSP440" s="72"/>
      <c r="DSQ440" s="72"/>
      <c r="DSR440" s="72"/>
      <c r="DSS440" s="72"/>
      <c r="DST440" s="72"/>
      <c r="DSU440" s="72"/>
      <c r="DSV440" s="72"/>
      <c r="DSW440" s="72"/>
      <c r="DSX440" s="72"/>
      <c r="DSY440" s="72"/>
      <c r="DSZ440" s="72"/>
      <c r="DTA440" s="72"/>
      <c r="DTB440" s="72"/>
      <c r="DTC440" s="72"/>
      <c r="DTD440" s="72"/>
      <c r="DTE440" s="72"/>
      <c r="DTF440" s="72"/>
      <c r="DTG440" s="72"/>
      <c r="DTH440" s="72"/>
      <c r="DTI440" s="72"/>
      <c r="DTJ440" s="72"/>
      <c r="DTK440" s="72"/>
      <c r="DTL440" s="72"/>
      <c r="DTM440" s="72"/>
      <c r="DTN440" s="72"/>
      <c r="DTO440" s="72"/>
      <c r="DTP440" s="72"/>
      <c r="DTQ440" s="72"/>
      <c r="DTR440" s="72"/>
      <c r="DTS440" s="72"/>
      <c r="DTT440" s="72"/>
      <c r="DTU440" s="72"/>
      <c r="DTV440" s="72"/>
      <c r="DTW440" s="72"/>
      <c r="DTX440" s="72"/>
      <c r="DTY440" s="72"/>
      <c r="DTZ440" s="72"/>
      <c r="DUA440" s="72"/>
      <c r="DUB440" s="72"/>
      <c r="DUC440" s="72"/>
      <c r="DUD440" s="72"/>
      <c r="DUE440" s="72"/>
      <c r="DUF440" s="72"/>
      <c r="DUG440" s="72"/>
      <c r="DUH440" s="72"/>
      <c r="DUI440" s="72"/>
      <c r="DUJ440" s="72"/>
      <c r="DUK440" s="72"/>
      <c r="DUL440" s="72"/>
      <c r="DUM440" s="72"/>
      <c r="DUN440" s="72"/>
      <c r="DUO440" s="72"/>
      <c r="DUP440" s="72"/>
      <c r="DUQ440" s="72"/>
      <c r="DUR440" s="72"/>
      <c r="DUS440" s="72"/>
      <c r="DUT440" s="72"/>
      <c r="DUU440" s="72"/>
      <c r="DUV440" s="72"/>
      <c r="DUW440" s="72"/>
      <c r="DUX440" s="72"/>
      <c r="DUY440" s="72"/>
      <c r="DUZ440" s="72"/>
      <c r="DVA440" s="72"/>
      <c r="DVB440" s="72"/>
      <c r="DVC440" s="72"/>
      <c r="DVD440" s="72"/>
      <c r="DVE440" s="72"/>
      <c r="DVF440" s="72"/>
      <c r="DVG440" s="72"/>
      <c r="DVH440" s="72"/>
      <c r="DVI440" s="72"/>
      <c r="DVJ440" s="72"/>
      <c r="DVK440" s="72"/>
      <c r="DVL440" s="72"/>
      <c r="DVM440" s="72"/>
      <c r="DVN440" s="72"/>
      <c r="DVO440" s="72"/>
      <c r="DVP440" s="72"/>
      <c r="DVQ440" s="72"/>
      <c r="DVR440" s="72"/>
      <c r="DVS440" s="72"/>
      <c r="DVT440" s="72"/>
      <c r="DVU440" s="72"/>
      <c r="DVV440" s="72"/>
      <c r="DVW440" s="72"/>
      <c r="DVX440" s="72"/>
      <c r="DVY440" s="72"/>
      <c r="DVZ440" s="72"/>
      <c r="DWA440" s="72"/>
      <c r="DWB440" s="72"/>
      <c r="DWC440" s="72"/>
      <c r="DWD440" s="72"/>
      <c r="DWE440" s="72"/>
      <c r="DWF440" s="72"/>
      <c r="DWG440" s="72"/>
      <c r="DWH440" s="72"/>
      <c r="DWI440" s="72"/>
      <c r="DWJ440" s="72"/>
      <c r="DWK440" s="72"/>
      <c r="DWL440" s="72"/>
      <c r="DWM440" s="72"/>
      <c r="DWN440" s="72"/>
      <c r="DWO440" s="72"/>
      <c r="DWP440" s="72"/>
      <c r="DWQ440" s="72"/>
      <c r="DWR440" s="72"/>
      <c r="DWS440" s="72"/>
      <c r="DWT440" s="72"/>
      <c r="DWU440" s="72"/>
      <c r="DWV440" s="72"/>
      <c r="DWW440" s="72"/>
      <c r="DWX440" s="72"/>
      <c r="DWY440" s="72"/>
      <c r="DWZ440" s="72"/>
      <c r="DXA440" s="72"/>
      <c r="DXB440" s="72"/>
      <c r="DXC440" s="72"/>
      <c r="DXD440" s="72"/>
      <c r="DXE440" s="72"/>
      <c r="DXF440" s="72"/>
      <c r="DXG440" s="72"/>
      <c r="DXH440" s="72"/>
      <c r="DXI440" s="72"/>
      <c r="DXJ440" s="72"/>
      <c r="DXK440" s="72"/>
      <c r="DXL440" s="72"/>
      <c r="DXM440" s="72"/>
      <c r="DXN440" s="72"/>
      <c r="DXO440" s="72"/>
      <c r="DXP440" s="72"/>
      <c r="DXQ440" s="72"/>
      <c r="DXR440" s="72"/>
      <c r="DXS440" s="72"/>
      <c r="DXT440" s="72"/>
      <c r="DXU440" s="72"/>
      <c r="DXV440" s="72"/>
      <c r="DXW440" s="72"/>
      <c r="DXX440" s="72"/>
      <c r="DXY440" s="72"/>
      <c r="DXZ440" s="72"/>
      <c r="DYA440" s="72"/>
      <c r="DYB440" s="72"/>
      <c r="DYC440" s="72"/>
      <c r="DYD440" s="72"/>
      <c r="DYE440" s="72"/>
      <c r="DYF440" s="72"/>
      <c r="DYG440" s="72"/>
      <c r="DYH440" s="72"/>
      <c r="DYI440" s="72"/>
      <c r="DYJ440" s="72"/>
      <c r="DYK440" s="72"/>
      <c r="DYL440" s="72"/>
      <c r="DYM440" s="72"/>
      <c r="DYN440" s="72"/>
      <c r="DYO440" s="72"/>
      <c r="DYP440" s="72"/>
      <c r="DYQ440" s="72"/>
      <c r="DYR440" s="72"/>
      <c r="DYS440" s="72"/>
      <c r="DYT440" s="72"/>
      <c r="DYU440" s="72"/>
      <c r="DYV440" s="72"/>
      <c r="DYW440" s="72"/>
      <c r="DYX440" s="72"/>
      <c r="DYY440" s="72"/>
      <c r="DYZ440" s="72"/>
      <c r="DZA440" s="72"/>
      <c r="DZB440" s="72"/>
      <c r="DZC440" s="72"/>
      <c r="DZD440" s="72"/>
      <c r="DZE440" s="72"/>
      <c r="DZF440" s="72"/>
      <c r="DZG440" s="72"/>
      <c r="DZH440" s="72"/>
      <c r="DZI440" s="72"/>
      <c r="DZJ440" s="72"/>
      <c r="DZK440" s="72"/>
      <c r="DZL440" s="72"/>
      <c r="DZM440" s="72"/>
      <c r="DZN440" s="72"/>
      <c r="DZO440" s="72"/>
      <c r="DZP440" s="72"/>
      <c r="DZQ440" s="72"/>
      <c r="DZR440" s="72"/>
      <c r="DZS440" s="72"/>
      <c r="DZT440" s="72"/>
      <c r="DZU440" s="72"/>
      <c r="DZV440" s="72"/>
      <c r="DZW440" s="72"/>
      <c r="DZX440" s="72"/>
      <c r="DZY440" s="72"/>
      <c r="DZZ440" s="72"/>
      <c r="EAA440" s="72"/>
      <c r="EAB440" s="72"/>
      <c r="EAC440" s="72"/>
      <c r="EAD440" s="72"/>
      <c r="EAE440" s="72"/>
      <c r="EAF440" s="72"/>
      <c r="EAG440" s="72"/>
      <c r="EAH440" s="72"/>
      <c r="EAI440" s="72"/>
      <c r="EAJ440" s="72"/>
      <c r="EAK440" s="72"/>
      <c r="EAL440" s="72"/>
      <c r="EAM440" s="72"/>
      <c r="EAN440" s="72"/>
      <c r="EAO440" s="72"/>
      <c r="EAP440" s="72"/>
      <c r="EAQ440" s="72"/>
      <c r="EAR440" s="72"/>
      <c r="EAS440" s="72"/>
      <c r="EAT440" s="72"/>
      <c r="EAU440" s="72"/>
      <c r="EAV440" s="72"/>
      <c r="EAW440" s="72"/>
      <c r="EAX440" s="72"/>
      <c r="EAY440" s="72"/>
      <c r="EAZ440" s="72"/>
      <c r="EBA440" s="72"/>
      <c r="EBB440" s="72"/>
      <c r="EBC440" s="72"/>
      <c r="EBD440" s="72"/>
      <c r="EBE440" s="72"/>
      <c r="EBF440" s="72"/>
      <c r="EBG440" s="72"/>
      <c r="EBH440" s="72"/>
      <c r="EBI440" s="72"/>
      <c r="EBJ440" s="72"/>
      <c r="EBK440" s="72"/>
      <c r="EBL440" s="72"/>
      <c r="EBM440" s="72"/>
      <c r="EBN440" s="72"/>
      <c r="EBO440" s="72"/>
      <c r="EBP440" s="72"/>
      <c r="EBQ440" s="72"/>
      <c r="EBR440" s="72"/>
      <c r="EBS440" s="72"/>
      <c r="EBT440" s="72"/>
      <c r="EBU440" s="72"/>
      <c r="EBV440" s="72"/>
      <c r="EBW440" s="72"/>
      <c r="EBX440" s="72"/>
      <c r="EBY440" s="72"/>
      <c r="EBZ440" s="72"/>
      <c r="ECA440" s="72"/>
      <c r="ECB440" s="72"/>
      <c r="ECC440" s="72"/>
      <c r="ECD440" s="72"/>
      <c r="ECE440" s="72"/>
      <c r="ECF440" s="72"/>
      <c r="ECG440" s="72"/>
      <c r="ECH440" s="72"/>
      <c r="ECI440" s="72"/>
      <c r="ECJ440" s="72"/>
      <c r="ECK440" s="72"/>
      <c r="ECL440" s="72"/>
      <c r="ECM440" s="72"/>
      <c r="ECN440" s="72"/>
      <c r="ECO440" s="72"/>
      <c r="ECP440" s="72"/>
      <c r="ECQ440" s="72"/>
      <c r="ECR440" s="72"/>
      <c r="ECS440" s="72"/>
      <c r="ECT440" s="72"/>
      <c r="ECU440" s="72"/>
      <c r="ECV440" s="72"/>
      <c r="ECW440" s="72"/>
      <c r="ECX440" s="72"/>
      <c r="ECY440" s="72"/>
      <c r="ECZ440" s="72"/>
      <c r="EDA440" s="72"/>
      <c r="EDB440" s="72"/>
      <c r="EDC440" s="72"/>
      <c r="EDD440" s="72"/>
      <c r="EDE440" s="72"/>
      <c r="EDF440" s="72"/>
      <c r="EDG440" s="72"/>
      <c r="EDH440" s="72"/>
      <c r="EDI440" s="72"/>
      <c r="EDJ440" s="72"/>
      <c r="EDK440" s="72"/>
      <c r="EDL440" s="72"/>
      <c r="EDM440" s="72"/>
      <c r="EDN440" s="72"/>
      <c r="EDO440" s="72"/>
      <c r="EDP440" s="72"/>
      <c r="EDQ440" s="72"/>
      <c r="EDR440" s="72"/>
      <c r="EDS440" s="72"/>
      <c r="EDT440" s="72"/>
      <c r="EDU440" s="72"/>
      <c r="EDV440" s="72"/>
      <c r="EDW440" s="72"/>
      <c r="EDX440" s="72"/>
      <c r="EDY440" s="72"/>
      <c r="EDZ440" s="72"/>
      <c r="EEA440" s="72"/>
      <c r="EEB440" s="72"/>
      <c r="EEC440" s="72"/>
      <c r="EED440" s="72"/>
      <c r="EEE440" s="72"/>
      <c r="EEF440" s="72"/>
      <c r="EEG440" s="72"/>
      <c r="EEH440" s="72"/>
      <c r="EEI440" s="72"/>
      <c r="EEJ440" s="72"/>
      <c r="EEK440" s="72"/>
      <c r="EEL440" s="72"/>
      <c r="EEM440" s="72"/>
      <c r="EEN440" s="72"/>
      <c r="EEO440" s="72"/>
      <c r="EEP440" s="72"/>
      <c r="EEQ440" s="72"/>
      <c r="EER440" s="72"/>
      <c r="EES440" s="72"/>
      <c r="EET440" s="72"/>
      <c r="EEU440" s="72"/>
      <c r="EEV440" s="72"/>
      <c r="EEW440" s="72"/>
      <c r="EEX440" s="72"/>
      <c r="EEY440" s="72"/>
      <c r="EEZ440" s="72"/>
      <c r="EFA440" s="72"/>
      <c r="EFB440" s="72"/>
      <c r="EFC440" s="72"/>
      <c r="EFD440" s="72"/>
      <c r="EFE440" s="72"/>
      <c r="EFF440" s="72"/>
      <c r="EFG440" s="72"/>
      <c r="EFH440" s="72"/>
      <c r="EFI440" s="72"/>
      <c r="EFJ440" s="72"/>
      <c r="EFK440" s="72"/>
      <c r="EFL440" s="72"/>
      <c r="EFM440" s="72"/>
      <c r="EFN440" s="72"/>
      <c r="EFO440" s="72"/>
      <c r="EFP440" s="72"/>
      <c r="EFQ440" s="72"/>
      <c r="EFR440" s="72"/>
      <c r="EFS440" s="72"/>
      <c r="EFT440" s="72"/>
      <c r="EFU440" s="72"/>
      <c r="EFV440" s="72"/>
      <c r="EFW440" s="72"/>
      <c r="EFX440" s="72"/>
      <c r="EFY440" s="72"/>
      <c r="EFZ440" s="72"/>
      <c r="EGA440" s="72"/>
      <c r="EGB440" s="72"/>
      <c r="EGC440" s="72"/>
      <c r="EGD440" s="72"/>
      <c r="EGE440" s="72"/>
      <c r="EGF440" s="72"/>
      <c r="EGG440" s="72"/>
      <c r="EGH440" s="72"/>
      <c r="EGI440" s="72"/>
      <c r="EGJ440" s="72"/>
      <c r="EGK440" s="72"/>
      <c r="EGL440" s="72"/>
      <c r="EGM440" s="72"/>
      <c r="EGN440" s="72"/>
      <c r="EGO440" s="72"/>
      <c r="EGP440" s="72"/>
      <c r="EGQ440" s="72"/>
      <c r="EGR440" s="72"/>
      <c r="EGS440" s="72"/>
      <c r="EGT440" s="72"/>
      <c r="EGU440" s="72"/>
      <c r="EGV440" s="72"/>
      <c r="EGW440" s="72"/>
      <c r="EGX440" s="72"/>
      <c r="EGY440" s="72"/>
      <c r="EGZ440" s="72"/>
      <c r="EHA440" s="72"/>
      <c r="EHB440" s="72"/>
      <c r="EHC440" s="72"/>
      <c r="EHD440" s="72"/>
      <c r="EHE440" s="72"/>
      <c r="EHF440" s="72"/>
      <c r="EHG440" s="72"/>
      <c r="EHH440" s="72"/>
      <c r="EHI440" s="72"/>
      <c r="EHJ440" s="72"/>
      <c r="EHK440" s="72"/>
      <c r="EHL440" s="72"/>
      <c r="EHM440" s="72"/>
      <c r="EHN440" s="72"/>
      <c r="EHO440" s="72"/>
      <c r="EHP440" s="72"/>
      <c r="EHQ440" s="72"/>
      <c r="EHR440" s="72"/>
      <c r="EHS440" s="72"/>
      <c r="EHT440" s="72"/>
      <c r="EHU440" s="72"/>
      <c r="EHV440" s="72"/>
      <c r="EHW440" s="72"/>
      <c r="EHX440" s="72"/>
      <c r="EHY440" s="72"/>
      <c r="EHZ440" s="72"/>
      <c r="EIA440" s="72"/>
      <c r="EIB440" s="72"/>
      <c r="EIC440" s="72"/>
      <c r="EID440" s="72"/>
      <c r="EIE440" s="72"/>
      <c r="EIF440" s="72"/>
      <c r="EIG440" s="72"/>
      <c r="EIH440" s="72"/>
      <c r="EII440" s="72"/>
      <c r="EIJ440" s="72"/>
      <c r="EIK440" s="72"/>
      <c r="EIL440" s="72"/>
      <c r="EIM440" s="72"/>
      <c r="EIN440" s="72"/>
      <c r="EIO440" s="72"/>
      <c r="EIP440" s="72"/>
      <c r="EIQ440" s="72"/>
      <c r="EIR440" s="72"/>
      <c r="EIS440" s="72"/>
      <c r="EIT440" s="72"/>
      <c r="EIU440" s="72"/>
      <c r="EIV440" s="72"/>
      <c r="EIW440" s="72"/>
      <c r="EIX440" s="72"/>
      <c r="EIY440" s="72"/>
      <c r="EIZ440" s="72"/>
      <c r="EJA440" s="72"/>
      <c r="EJB440" s="72"/>
      <c r="EJC440" s="72"/>
      <c r="EJD440" s="72"/>
      <c r="EJE440" s="72"/>
      <c r="EJF440" s="72"/>
      <c r="EJG440" s="72"/>
      <c r="EJH440" s="72"/>
      <c r="EJI440" s="72"/>
      <c r="EJJ440" s="72"/>
      <c r="EJK440" s="72"/>
      <c r="EJL440" s="72"/>
      <c r="EJM440" s="72"/>
      <c r="EJN440" s="72"/>
      <c r="EJO440" s="72"/>
      <c r="EJP440" s="72"/>
      <c r="EJQ440" s="72"/>
      <c r="EJR440" s="72"/>
      <c r="EJS440" s="72"/>
      <c r="EJT440" s="72"/>
      <c r="EJU440" s="72"/>
      <c r="EJV440" s="72"/>
      <c r="EJW440" s="72"/>
      <c r="EJX440" s="72"/>
      <c r="EJY440" s="72"/>
      <c r="EJZ440" s="72"/>
      <c r="EKA440" s="72"/>
      <c r="EKB440" s="72"/>
      <c r="EKC440" s="72"/>
      <c r="EKD440" s="72"/>
      <c r="EKE440" s="72"/>
      <c r="EKF440" s="72"/>
      <c r="EKG440" s="72"/>
      <c r="EKH440" s="72"/>
      <c r="EKI440" s="72"/>
      <c r="EKJ440" s="72"/>
      <c r="EKK440" s="72"/>
      <c r="EKL440" s="72"/>
      <c r="EKM440" s="72"/>
      <c r="EKN440" s="72"/>
      <c r="EKO440" s="72"/>
      <c r="EKP440" s="72"/>
      <c r="EKQ440" s="72"/>
      <c r="EKR440" s="72"/>
      <c r="EKS440" s="72"/>
      <c r="EKT440" s="72"/>
      <c r="EKU440" s="72"/>
      <c r="EKV440" s="72"/>
      <c r="EKW440" s="72"/>
      <c r="EKX440" s="72"/>
      <c r="EKY440" s="72"/>
      <c r="EKZ440" s="72"/>
      <c r="ELA440" s="72"/>
      <c r="ELB440" s="72"/>
      <c r="ELC440" s="72"/>
      <c r="ELD440" s="72"/>
      <c r="ELE440" s="72"/>
      <c r="ELF440" s="72"/>
      <c r="ELG440" s="72"/>
      <c r="ELH440" s="72"/>
      <c r="ELI440" s="72"/>
      <c r="ELJ440" s="72"/>
      <c r="ELK440" s="72"/>
      <c r="ELL440" s="72"/>
      <c r="ELM440" s="72"/>
      <c r="ELN440" s="72"/>
      <c r="ELO440" s="72"/>
      <c r="ELP440" s="72"/>
      <c r="ELQ440" s="72"/>
      <c r="ELR440" s="72"/>
      <c r="ELS440" s="72"/>
      <c r="ELT440" s="72"/>
      <c r="ELU440" s="72"/>
      <c r="ELV440" s="72"/>
      <c r="ELW440" s="72"/>
      <c r="ELX440" s="72"/>
      <c r="ELY440" s="72"/>
      <c r="ELZ440" s="72"/>
      <c r="EMA440" s="72"/>
      <c r="EMB440" s="72"/>
      <c r="EMC440" s="72"/>
      <c r="EMD440" s="72"/>
      <c r="EME440" s="72"/>
      <c r="EMF440" s="72"/>
      <c r="EMG440" s="72"/>
      <c r="EMH440" s="72"/>
      <c r="EMI440" s="72"/>
      <c r="EMJ440" s="72"/>
      <c r="EMK440" s="72"/>
      <c r="EML440" s="72"/>
      <c r="EMM440" s="72"/>
      <c r="EMN440" s="72"/>
      <c r="EMO440" s="72"/>
      <c r="EMP440" s="72"/>
      <c r="EMQ440" s="72"/>
      <c r="EMR440" s="72"/>
      <c r="EMS440" s="72"/>
      <c r="EMT440" s="72"/>
      <c r="EMU440" s="72"/>
      <c r="EMV440" s="72"/>
      <c r="EMW440" s="72"/>
      <c r="EMX440" s="72"/>
      <c r="EMY440" s="72"/>
      <c r="EMZ440" s="72"/>
      <c r="ENA440" s="72"/>
      <c r="ENB440" s="72"/>
      <c r="ENC440" s="72"/>
      <c r="END440" s="72"/>
      <c r="ENE440" s="72"/>
      <c r="ENF440" s="72"/>
      <c r="ENG440" s="72"/>
      <c r="ENH440" s="72"/>
      <c r="ENI440" s="72"/>
      <c r="ENJ440" s="72"/>
      <c r="ENK440" s="72"/>
      <c r="ENL440" s="72"/>
      <c r="ENM440" s="72"/>
      <c r="ENN440" s="72"/>
      <c r="ENO440" s="72"/>
      <c r="ENP440" s="72"/>
      <c r="ENQ440" s="72"/>
      <c r="ENR440" s="72"/>
      <c r="ENS440" s="72"/>
      <c r="ENT440" s="72"/>
      <c r="ENU440" s="72"/>
      <c r="ENV440" s="72"/>
      <c r="ENW440" s="72"/>
      <c r="ENX440" s="72"/>
      <c r="ENY440" s="72"/>
      <c r="ENZ440" s="72"/>
      <c r="EOA440" s="72"/>
      <c r="EOB440" s="72"/>
      <c r="EOC440" s="72"/>
      <c r="EOD440" s="72"/>
      <c r="EOE440" s="72"/>
      <c r="EOF440" s="72"/>
      <c r="EOG440" s="72"/>
      <c r="EOH440" s="72"/>
      <c r="EOI440" s="72"/>
      <c r="EOJ440" s="72"/>
      <c r="EOK440" s="72"/>
      <c r="EOL440" s="72"/>
      <c r="EOM440" s="72"/>
      <c r="EON440" s="72"/>
      <c r="EOO440" s="72"/>
      <c r="EOP440" s="72"/>
      <c r="EOQ440" s="72"/>
      <c r="EOR440" s="72"/>
      <c r="EOS440" s="72"/>
      <c r="EOT440" s="72"/>
      <c r="EOU440" s="72"/>
      <c r="EOV440" s="72"/>
      <c r="EOW440" s="72"/>
      <c r="EOX440" s="72"/>
      <c r="EOY440" s="72"/>
      <c r="EOZ440" s="72"/>
      <c r="EPA440" s="72"/>
      <c r="EPB440" s="72"/>
      <c r="EPC440" s="72"/>
      <c r="EPD440" s="72"/>
      <c r="EPE440" s="72"/>
      <c r="EPF440" s="72"/>
      <c r="EPG440" s="72"/>
      <c r="EPH440" s="72"/>
      <c r="EPI440" s="72"/>
      <c r="EPJ440" s="72"/>
      <c r="EPK440" s="72"/>
      <c r="EPL440" s="72"/>
      <c r="EPM440" s="72"/>
      <c r="EPN440" s="72"/>
      <c r="EPO440" s="72"/>
      <c r="EPP440" s="72"/>
      <c r="EPQ440" s="72"/>
      <c r="EPR440" s="72"/>
      <c r="EPS440" s="72"/>
      <c r="EPT440" s="72"/>
      <c r="EPU440" s="72"/>
      <c r="EPV440" s="72"/>
      <c r="EPW440" s="72"/>
      <c r="EPX440" s="72"/>
      <c r="EPY440" s="72"/>
      <c r="EPZ440" s="72"/>
      <c r="EQA440" s="72"/>
      <c r="EQB440" s="72"/>
      <c r="EQC440" s="72"/>
      <c r="EQD440" s="72"/>
      <c r="EQE440" s="72"/>
      <c r="EQF440" s="72"/>
      <c r="EQG440" s="72"/>
      <c r="EQH440" s="72"/>
      <c r="EQI440" s="72"/>
      <c r="EQJ440" s="72"/>
      <c r="EQK440" s="72"/>
      <c r="EQL440" s="72"/>
      <c r="EQM440" s="72"/>
      <c r="EQN440" s="72"/>
      <c r="EQO440" s="72"/>
      <c r="EQP440" s="72"/>
      <c r="EQQ440" s="72"/>
      <c r="EQR440" s="72"/>
      <c r="EQS440" s="72"/>
      <c r="EQT440" s="72"/>
      <c r="EQU440" s="72"/>
      <c r="EQV440" s="72"/>
      <c r="EQW440" s="72"/>
      <c r="EQX440" s="72"/>
      <c r="EQY440" s="72"/>
      <c r="EQZ440" s="72"/>
      <c r="ERA440" s="72"/>
      <c r="ERB440" s="72"/>
      <c r="ERC440" s="72"/>
      <c r="ERD440" s="72"/>
      <c r="ERE440" s="72"/>
      <c r="ERF440" s="72"/>
      <c r="ERG440" s="72"/>
      <c r="ERH440" s="72"/>
      <c r="ERI440" s="72"/>
      <c r="ERJ440" s="72"/>
      <c r="ERK440" s="72"/>
      <c r="ERL440" s="72"/>
      <c r="ERM440" s="72"/>
      <c r="ERN440" s="72"/>
      <c r="ERO440" s="72"/>
      <c r="ERP440" s="72"/>
      <c r="ERQ440" s="72"/>
      <c r="ERR440" s="72"/>
      <c r="ERS440" s="72"/>
      <c r="ERT440" s="72"/>
      <c r="ERU440" s="72"/>
      <c r="ERV440" s="72"/>
      <c r="ERW440" s="72"/>
      <c r="ERX440" s="72"/>
      <c r="ERY440" s="72"/>
      <c r="ERZ440" s="72"/>
      <c r="ESA440" s="72"/>
      <c r="ESB440" s="72"/>
      <c r="ESC440" s="72"/>
      <c r="ESD440" s="72"/>
      <c r="ESE440" s="72"/>
      <c r="ESF440" s="72"/>
      <c r="ESG440" s="72"/>
      <c r="ESH440" s="72"/>
      <c r="ESI440" s="72"/>
      <c r="ESJ440" s="72"/>
      <c r="ESK440" s="72"/>
      <c r="ESL440" s="72"/>
      <c r="ESM440" s="72"/>
      <c r="ESN440" s="72"/>
      <c r="ESO440" s="72"/>
      <c r="ESP440" s="72"/>
      <c r="ESQ440" s="72"/>
      <c r="ESR440" s="72"/>
      <c r="ESS440" s="72"/>
      <c r="EST440" s="72"/>
      <c r="ESU440" s="72"/>
      <c r="ESV440" s="72"/>
      <c r="ESW440" s="72"/>
      <c r="ESX440" s="72"/>
      <c r="ESY440" s="72"/>
      <c r="ESZ440" s="72"/>
      <c r="ETA440" s="72"/>
      <c r="ETB440" s="72"/>
      <c r="ETC440" s="72"/>
      <c r="ETD440" s="72"/>
      <c r="ETE440" s="72"/>
      <c r="ETF440" s="72"/>
      <c r="ETG440" s="72"/>
      <c r="ETH440" s="72"/>
      <c r="ETI440" s="72"/>
      <c r="ETJ440" s="72"/>
      <c r="ETK440" s="72"/>
      <c r="ETL440" s="72"/>
      <c r="ETM440" s="72"/>
      <c r="ETN440" s="72"/>
      <c r="ETO440" s="72"/>
      <c r="ETP440" s="72"/>
      <c r="ETQ440" s="72"/>
      <c r="ETR440" s="72"/>
      <c r="ETS440" s="72"/>
      <c r="ETT440" s="72"/>
      <c r="ETU440" s="72"/>
      <c r="ETV440" s="72"/>
      <c r="ETW440" s="72"/>
      <c r="ETX440" s="72"/>
      <c r="ETY440" s="72"/>
      <c r="ETZ440" s="72"/>
      <c r="EUA440" s="72"/>
      <c r="EUB440" s="72"/>
      <c r="EUC440" s="72"/>
      <c r="EUD440" s="72"/>
      <c r="EUE440" s="72"/>
      <c r="EUF440" s="72"/>
      <c r="EUG440" s="72"/>
      <c r="EUH440" s="72"/>
      <c r="EUI440" s="72"/>
      <c r="EUJ440" s="72"/>
      <c r="EUK440" s="72"/>
      <c r="EUL440" s="72"/>
      <c r="EUM440" s="72"/>
      <c r="EUN440" s="72"/>
      <c r="EUO440" s="72"/>
      <c r="EUP440" s="72"/>
      <c r="EUQ440" s="72"/>
      <c r="EUR440" s="72"/>
      <c r="EUS440" s="72"/>
      <c r="EUT440" s="72"/>
      <c r="EUU440" s="72"/>
      <c r="EUV440" s="72"/>
      <c r="EUW440" s="72"/>
      <c r="EUX440" s="72"/>
      <c r="EUY440" s="72"/>
      <c r="EUZ440" s="72"/>
      <c r="EVA440" s="72"/>
      <c r="EVB440" s="72"/>
      <c r="EVC440" s="72"/>
      <c r="EVD440" s="72"/>
      <c r="EVE440" s="72"/>
      <c r="EVF440" s="72"/>
      <c r="EVG440" s="72"/>
      <c r="EVH440" s="72"/>
      <c r="EVI440" s="72"/>
      <c r="EVJ440" s="72"/>
      <c r="EVK440" s="72"/>
      <c r="EVL440" s="72"/>
      <c r="EVM440" s="72"/>
      <c r="EVN440" s="72"/>
      <c r="EVO440" s="72"/>
      <c r="EVP440" s="72"/>
      <c r="EVQ440" s="72"/>
      <c r="EVR440" s="72"/>
      <c r="EVS440" s="72"/>
      <c r="EVT440" s="72"/>
      <c r="EVU440" s="72"/>
      <c r="EVV440" s="72"/>
      <c r="EVW440" s="72"/>
      <c r="EVX440" s="72"/>
      <c r="EVY440" s="72"/>
      <c r="EVZ440" s="72"/>
      <c r="EWA440" s="72"/>
      <c r="EWB440" s="72"/>
      <c r="EWC440" s="72"/>
      <c r="EWD440" s="72"/>
      <c r="EWE440" s="72"/>
      <c r="EWF440" s="72"/>
      <c r="EWG440" s="72"/>
      <c r="EWH440" s="72"/>
      <c r="EWI440" s="72"/>
      <c r="EWJ440" s="72"/>
      <c r="EWK440" s="72"/>
      <c r="EWL440" s="72"/>
      <c r="EWM440" s="72"/>
      <c r="EWN440" s="72"/>
      <c r="EWO440" s="72"/>
      <c r="EWP440" s="72"/>
      <c r="EWQ440" s="72"/>
      <c r="EWR440" s="72"/>
      <c r="EWS440" s="72"/>
      <c r="EWT440" s="72"/>
      <c r="EWU440" s="72"/>
      <c r="EWV440" s="72"/>
      <c r="EWW440" s="72"/>
      <c r="EWX440" s="72"/>
      <c r="EWY440" s="72"/>
      <c r="EWZ440" s="72"/>
      <c r="EXA440" s="72"/>
      <c r="EXB440" s="72"/>
      <c r="EXC440" s="72"/>
      <c r="EXD440" s="72"/>
      <c r="EXE440" s="72"/>
      <c r="EXF440" s="72"/>
      <c r="EXG440" s="72"/>
      <c r="EXH440" s="72"/>
      <c r="EXI440" s="72"/>
      <c r="EXJ440" s="72"/>
      <c r="EXK440" s="72"/>
      <c r="EXL440" s="72"/>
      <c r="EXM440" s="72"/>
      <c r="EXN440" s="72"/>
      <c r="EXO440" s="72"/>
      <c r="EXP440" s="72"/>
      <c r="EXQ440" s="72"/>
      <c r="EXR440" s="72"/>
      <c r="EXS440" s="72"/>
      <c r="EXT440" s="72"/>
      <c r="EXU440" s="72"/>
      <c r="EXV440" s="72"/>
      <c r="EXW440" s="72"/>
      <c r="EXX440" s="72"/>
      <c r="EXY440" s="72"/>
      <c r="EXZ440" s="72"/>
      <c r="EYA440" s="72"/>
      <c r="EYB440" s="72"/>
      <c r="EYC440" s="72"/>
      <c r="EYD440" s="72"/>
      <c r="EYE440" s="72"/>
      <c r="EYF440" s="72"/>
      <c r="EYG440" s="72"/>
      <c r="EYH440" s="72"/>
      <c r="EYI440" s="72"/>
      <c r="EYJ440" s="72"/>
      <c r="EYK440" s="72"/>
      <c r="EYL440" s="72"/>
      <c r="EYM440" s="72"/>
      <c r="EYN440" s="72"/>
      <c r="EYO440" s="72"/>
      <c r="EYP440" s="72"/>
      <c r="EYQ440" s="72"/>
      <c r="EYR440" s="72"/>
      <c r="EYS440" s="72"/>
      <c r="EYT440" s="72"/>
      <c r="EYU440" s="72"/>
      <c r="EYV440" s="72"/>
      <c r="EYW440" s="72"/>
      <c r="EYX440" s="72"/>
      <c r="EYY440" s="72"/>
      <c r="EYZ440" s="72"/>
      <c r="EZA440" s="72"/>
      <c r="EZB440" s="72"/>
      <c r="EZC440" s="72"/>
      <c r="EZD440" s="72"/>
      <c r="EZE440" s="72"/>
      <c r="EZF440" s="72"/>
      <c r="EZG440" s="72"/>
      <c r="EZH440" s="72"/>
      <c r="EZI440" s="72"/>
      <c r="EZJ440" s="72"/>
      <c r="EZK440" s="72"/>
      <c r="EZL440" s="72"/>
      <c r="EZM440" s="72"/>
      <c r="EZN440" s="72"/>
      <c r="EZO440" s="72"/>
      <c r="EZP440" s="72"/>
      <c r="EZQ440" s="72"/>
      <c r="EZR440" s="72"/>
      <c r="EZS440" s="72"/>
      <c r="EZT440" s="72"/>
      <c r="EZU440" s="72"/>
      <c r="EZV440" s="72"/>
      <c r="EZW440" s="72"/>
      <c r="EZX440" s="72"/>
      <c r="EZY440" s="72"/>
      <c r="EZZ440" s="72"/>
      <c r="FAA440" s="72"/>
      <c r="FAB440" s="72"/>
      <c r="FAC440" s="72"/>
      <c r="FAD440" s="72"/>
      <c r="FAE440" s="72"/>
      <c r="FAF440" s="72"/>
      <c r="FAG440" s="72"/>
      <c r="FAH440" s="72"/>
      <c r="FAI440" s="72"/>
      <c r="FAJ440" s="72"/>
      <c r="FAK440" s="72"/>
      <c r="FAL440" s="72"/>
      <c r="FAM440" s="72"/>
      <c r="FAN440" s="72"/>
      <c r="FAO440" s="72"/>
      <c r="FAP440" s="72"/>
      <c r="FAQ440" s="72"/>
      <c r="FAR440" s="72"/>
      <c r="FAS440" s="72"/>
      <c r="FAT440" s="72"/>
      <c r="FAU440" s="72"/>
      <c r="FAV440" s="72"/>
      <c r="FAW440" s="72"/>
      <c r="FAX440" s="72"/>
      <c r="FAY440" s="72"/>
      <c r="FAZ440" s="72"/>
      <c r="FBA440" s="72"/>
      <c r="FBB440" s="72"/>
      <c r="FBC440" s="72"/>
      <c r="FBD440" s="72"/>
      <c r="FBE440" s="72"/>
      <c r="FBF440" s="72"/>
      <c r="FBG440" s="72"/>
      <c r="FBH440" s="72"/>
      <c r="FBI440" s="72"/>
      <c r="FBJ440" s="72"/>
      <c r="FBK440" s="72"/>
      <c r="FBL440" s="72"/>
      <c r="FBM440" s="72"/>
      <c r="FBN440" s="72"/>
      <c r="FBO440" s="72"/>
      <c r="FBP440" s="72"/>
      <c r="FBQ440" s="72"/>
      <c r="FBR440" s="72"/>
      <c r="FBS440" s="72"/>
      <c r="FBT440" s="72"/>
      <c r="FBU440" s="72"/>
      <c r="FBV440" s="72"/>
      <c r="FBW440" s="72"/>
      <c r="FBX440" s="72"/>
      <c r="FBY440" s="72"/>
      <c r="FBZ440" s="72"/>
      <c r="FCA440" s="72"/>
      <c r="FCB440" s="72"/>
      <c r="FCC440" s="72"/>
      <c r="FCD440" s="72"/>
      <c r="FCE440" s="72"/>
      <c r="FCF440" s="72"/>
      <c r="FCG440" s="72"/>
      <c r="FCH440" s="72"/>
      <c r="FCI440" s="72"/>
      <c r="FCJ440" s="72"/>
      <c r="FCK440" s="72"/>
      <c r="FCL440" s="72"/>
      <c r="FCM440" s="72"/>
      <c r="FCN440" s="72"/>
      <c r="FCO440" s="72"/>
      <c r="FCP440" s="72"/>
      <c r="FCQ440" s="72"/>
      <c r="FCR440" s="72"/>
      <c r="FCS440" s="72"/>
      <c r="FCT440" s="72"/>
      <c r="FCU440" s="72"/>
      <c r="FCV440" s="72"/>
      <c r="FCW440" s="72"/>
      <c r="FCX440" s="72"/>
      <c r="FCY440" s="72"/>
      <c r="FCZ440" s="72"/>
      <c r="FDA440" s="72"/>
      <c r="FDB440" s="72"/>
      <c r="FDC440" s="72"/>
      <c r="FDD440" s="72"/>
      <c r="FDE440" s="72"/>
      <c r="FDF440" s="72"/>
      <c r="FDG440" s="72"/>
      <c r="FDH440" s="72"/>
      <c r="FDI440" s="72"/>
      <c r="FDJ440" s="72"/>
      <c r="FDK440" s="72"/>
      <c r="FDL440" s="72"/>
      <c r="FDM440" s="72"/>
      <c r="FDN440" s="72"/>
      <c r="FDO440" s="72"/>
      <c r="FDP440" s="72"/>
      <c r="FDQ440" s="72"/>
      <c r="FDR440" s="72"/>
      <c r="FDS440" s="72"/>
      <c r="FDT440" s="72"/>
      <c r="FDU440" s="72"/>
      <c r="FDV440" s="72"/>
      <c r="FDW440" s="72"/>
      <c r="FDX440" s="72"/>
      <c r="FDY440" s="72"/>
      <c r="FDZ440" s="72"/>
      <c r="FEA440" s="72"/>
      <c r="FEB440" s="72"/>
      <c r="FEC440" s="72"/>
      <c r="FED440" s="72"/>
      <c r="FEE440" s="72"/>
      <c r="FEF440" s="72"/>
      <c r="FEG440" s="72"/>
      <c r="FEH440" s="72"/>
      <c r="FEI440" s="72"/>
      <c r="FEJ440" s="72"/>
      <c r="FEK440" s="72"/>
      <c r="FEL440" s="72"/>
      <c r="FEM440" s="72"/>
      <c r="FEN440" s="72"/>
      <c r="FEO440" s="72"/>
      <c r="FEP440" s="72"/>
      <c r="FEQ440" s="72"/>
      <c r="FER440" s="72"/>
      <c r="FES440" s="72"/>
      <c r="FET440" s="72"/>
      <c r="FEU440" s="72"/>
      <c r="FEV440" s="72"/>
      <c r="FEW440" s="72"/>
      <c r="FEX440" s="72"/>
      <c r="FEY440" s="72"/>
      <c r="FEZ440" s="72"/>
      <c r="FFA440" s="72"/>
      <c r="FFB440" s="72"/>
      <c r="FFC440" s="72"/>
      <c r="FFD440" s="72"/>
      <c r="FFE440" s="72"/>
      <c r="FFF440" s="72"/>
      <c r="FFG440" s="72"/>
      <c r="FFH440" s="72"/>
      <c r="FFI440" s="72"/>
      <c r="FFJ440" s="72"/>
      <c r="FFK440" s="72"/>
      <c r="FFL440" s="72"/>
      <c r="FFM440" s="72"/>
      <c r="FFN440" s="72"/>
      <c r="FFO440" s="72"/>
      <c r="FFP440" s="72"/>
      <c r="FFQ440" s="72"/>
      <c r="FFR440" s="72"/>
      <c r="FFS440" s="72"/>
      <c r="FFT440" s="72"/>
      <c r="FFU440" s="72"/>
      <c r="FFV440" s="72"/>
      <c r="FFW440" s="72"/>
      <c r="FFX440" s="72"/>
      <c r="FFY440" s="72"/>
      <c r="FFZ440" s="72"/>
      <c r="FGA440" s="72"/>
      <c r="FGB440" s="72"/>
      <c r="FGC440" s="72"/>
      <c r="FGD440" s="72"/>
      <c r="FGE440" s="72"/>
      <c r="FGF440" s="72"/>
      <c r="FGG440" s="72"/>
      <c r="FGH440" s="72"/>
      <c r="FGI440" s="72"/>
      <c r="FGJ440" s="72"/>
      <c r="FGK440" s="72"/>
      <c r="FGL440" s="72"/>
      <c r="FGM440" s="72"/>
      <c r="FGN440" s="72"/>
      <c r="FGO440" s="72"/>
      <c r="FGP440" s="72"/>
      <c r="FGQ440" s="72"/>
      <c r="FGR440" s="72"/>
      <c r="FGS440" s="72"/>
      <c r="FGT440" s="72"/>
      <c r="FGU440" s="72"/>
      <c r="FGV440" s="72"/>
      <c r="FGW440" s="72"/>
      <c r="FGX440" s="72"/>
      <c r="FGY440" s="72"/>
      <c r="FGZ440" s="72"/>
      <c r="FHA440" s="72"/>
      <c r="FHB440" s="72"/>
      <c r="FHC440" s="72"/>
      <c r="FHD440" s="72"/>
      <c r="FHE440" s="72"/>
      <c r="FHF440" s="72"/>
      <c r="FHG440" s="72"/>
      <c r="FHH440" s="72"/>
      <c r="FHI440" s="72"/>
      <c r="FHJ440" s="72"/>
      <c r="FHK440" s="72"/>
      <c r="FHL440" s="72"/>
      <c r="FHM440" s="72"/>
      <c r="FHN440" s="72"/>
      <c r="FHO440" s="72"/>
      <c r="FHP440" s="72"/>
      <c r="FHQ440" s="72"/>
      <c r="FHR440" s="72"/>
      <c r="FHS440" s="72"/>
      <c r="FHT440" s="72"/>
      <c r="FHU440" s="72"/>
      <c r="FHV440" s="72"/>
      <c r="FHW440" s="72"/>
      <c r="FHX440" s="72"/>
      <c r="FHY440" s="72"/>
      <c r="FHZ440" s="72"/>
      <c r="FIA440" s="72"/>
      <c r="FIB440" s="72"/>
      <c r="FIC440" s="72"/>
      <c r="FID440" s="72"/>
      <c r="FIE440" s="72"/>
      <c r="FIF440" s="72"/>
      <c r="FIG440" s="72"/>
      <c r="FIH440" s="72"/>
      <c r="FII440" s="72"/>
      <c r="FIJ440" s="72"/>
      <c r="FIK440" s="72"/>
      <c r="FIL440" s="72"/>
      <c r="FIM440" s="72"/>
      <c r="FIN440" s="72"/>
      <c r="FIO440" s="72"/>
      <c r="FIP440" s="72"/>
      <c r="FIQ440" s="72"/>
      <c r="FIR440" s="72"/>
      <c r="FIS440" s="72"/>
      <c r="FIT440" s="72"/>
      <c r="FIU440" s="72"/>
      <c r="FIV440" s="72"/>
      <c r="FIW440" s="72"/>
      <c r="FIX440" s="72"/>
      <c r="FIY440" s="72"/>
      <c r="FIZ440" s="72"/>
      <c r="FJA440" s="72"/>
      <c r="FJB440" s="72"/>
      <c r="FJC440" s="72"/>
      <c r="FJD440" s="72"/>
      <c r="FJE440" s="72"/>
      <c r="FJF440" s="72"/>
      <c r="FJG440" s="72"/>
      <c r="FJH440" s="72"/>
      <c r="FJI440" s="72"/>
      <c r="FJJ440" s="72"/>
      <c r="FJK440" s="72"/>
      <c r="FJL440" s="72"/>
      <c r="FJM440" s="72"/>
      <c r="FJN440" s="72"/>
      <c r="FJO440" s="72"/>
      <c r="FJP440" s="72"/>
      <c r="FJQ440" s="72"/>
      <c r="FJR440" s="72"/>
      <c r="FJS440" s="72"/>
      <c r="FJT440" s="72"/>
      <c r="FJU440" s="72"/>
      <c r="FJV440" s="72"/>
      <c r="FJW440" s="72"/>
      <c r="FJX440" s="72"/>
      <c r="FJY440" s="72"/>
      <c r="FJZ440" s="72"/>
      <c r="FKA440" s="72"/>
      <c r="FKB440" s="72"/>
      <c r="FKC440" s="72"/>
      <c r="FKD440" s="72"/>
      <c r="FKE440" s="72"/>
      <c r="FKF440" s="72"/>
      <c r="FKG440" s="72"/>
      <c r="FKH440" s="72"/>
      <c r="FKI440" s="72"/>
      <c r="FKJ440" s="72"/>
      <c r="FKK440" s="72"/>
      <c r="FKL440" s="72"/>
      <c r="FKM440" s="72"/>
      <c r="FKN440" s="72"/>
      <c r="FKO440" s="72"/>
      <c r="FKP440" s="72"/>
      <c r="FKQ440" s="72"/>
      <c r="FKR440" s="72"/>
      <c r="FKS440" s="72"/>
      <c r="FKT440" s="72"/>
      <c r="FKU440" s="72"/>
      <c r="FKV440" s="72"/>
      <c r="FKW440" s="72"/>
      <c r="FKX440" s="72"/>
      <c r="FKY440" s="72"/>
      <c r="FKZ440" s="72"/>
      <c r="FLA440" s="72"/>
      <c r="FLB440" s="72"/>
      <c r="FLC440" s="72"/>
      <c r="FLD440" s="72"/>
      <c r="FLE440" s="72"/>
      <c r="FLF440" s="72"/>
      <c r="FLG440" s="72"/>
      <c r="FLH440" s="72"/>
      <c r="FLI440" s="72"/>
      <c r="FLJ440" s="72"/>
      <c r="FLK440" s="72"/>
      <c r="FLL440" s="72"/>
      <c r="FLM440" s="72"/>
      <c r="FLN440" s="72"/>
      <c r="FLO440" s="72"/>
      <c r="FLP440" s="72"/>
      <c r="FLQ440" s="72"/>
      <c r="FLR440" s="72"/>
      <c r="FLS440" s="72"/>
      <c r="FLT440" s="72"/>
      <c r="FLU440" s="72"/>
      <c r="FLV440" s="72"/>
      <c r="FLW440" s="72"/>
      <c r="FLX440" s="72"/>
      <c r="FLY440" s="72"/>
      <c r="FLZ440" s="72"/>
      <c r="FMA440" s="72"/>
      <c r="FMB440" s="72"/>
      <c r="FMC440" s="72"/>
      <c r="FMD440" s="72"/>
      <c r="FME440" s="72"/>
      <c r="FMF440" s="72"/>
      <c r="FMG440" s="72"/>
      <c r="FMH440" s="72"/>
      <c r="FMI440" s="72"/>
      <c r="FMJ440" s="72"/>
      <c r="FMK440" s="72"/>
      <c r="FML440" s="72"/>
      <c r="FMM440" s="72"/>
      <c r="FMN440" s="72"/>
      <c r="FMO440" s="72"/>
      <c r="FMP440" s="72"/>
      <c r="FMQ440" s="72"/>
      <c r="FMR440" s="72"/>
      <c r="FMS440" s="72"/>
      <c r="FMT440" s="72"/>
      <c r="FMU440" s="72"/>
      <c r="FMV440" s="72"/>
      <c r="FMW440" s="72"/>
      <c r="FMX440" s="72"/>
      <c r="FMY440" s="72"/>
      <c r="FMZ440" s="72"/>
      <c r="FNA440" s="72"/>
      <c r="FNB440" s="72"/>
      <c r="FNC440" s="72"/>
      <c r="FND440" s="72"/>
      <c r="FNE440" s="72"/>
      <c r="FNF440" s="72"/>
      <c r="FNG440" s="72"/>
      <c r="FNH440" s="72"/>
      <c r="FNI440" s="72"/>
      <c r="FNJ440" s="72"/>
      <c r="FNK440" s="72"/>
      <c r="FNL440" s="72"/>
      <c r="FNM440" s="72"/>
      <c r="FNN440" s="72"/>
      <c r="FNO440" s="72"/>
      <c r="FNP440" s="72"/>
      <c r="FNQ440" s="72"/>
      <c r="FNR440" s="72"/>
      <c r="FNS440" s="72"/>
      <c r="FNT440" s="72"/>
      <c r="FNU440" s="72"/>
      <c r="FNV440" s="72"/>
      <c r="FNW440" s="72"/>
      <c r="FNX440" s="72"/>
      <c r="FNY440" s="72"/>
      <c r="FNZ440" s="72"/>
      <c r="FOA440" s="72"/>
      <c r="FOB440" s="72"/>
      <c r="FOC440" s="72"/>
      <c r="FOD440" s="72"/>
      <c r="FOE440" s="72"/>
      <c r="FOF440" s="72"/>
      <c r="FOG440" s="72"/>
      <c r="FOH440" s="72"/>
      <c r="FOI440" s="72"/>
      <c r="FOJ440" s="72"/>
      <c r="FOK440" s="72"/>
      <c r="FOL440" s="72"/>
      <c r="FOM440" s="72"/>
      <c r="FON440" s="72"/>
      <c r="FOO440" s="72"/>
      <c r="FOP440" s="72"/>
      <c r="FOQ440" s="72"/>
      <c r="FOR440" s="72"/>
      <c r="FOS440" s="72"/>
      <c r="FOT440" s="72"/>
      <c r="FOU440" s="72"/>
      <c r="FOV440" s="72"/>
      <c r="FOW440" s="72"/>
      <c r="FOX440" s="72"/>
      <c r="FOY440" s="72"/>
      <c r="FOZ440" s="72"/>
      <c r="FPA440" s="72"/>
      <c r="FPB440" s="72"/>
      <c r="FPC440" s="72"/>
      <c r="FPD440" s="72"/>
      <c r="FPE440" s="72"/>
      <c r="FPF440" s="72"/>
      <c r="FPG440" s="72"/>
      <c r="FPH440" s="72"/>
      <c r="FPI440" s="72"/>
      <c r="FPJ440" s="72"/>
      <c r="FPK440" s="72"/>
      <c r="FPL440" s="72"/>
      <c r="FPM440" s="72"/>
      <c r="FPN440" s="72"/>
      <c r="FPO440" s="72"/>
      <c r="FPP440" s="72"/>
      <c r="FPQ440" s="72"/>
      <c r="FPR440" s="72"/>
      <c r="FPS440" s="72"/>
      <c r="FPT440" s="72"/>
      <c r="FPU440" s="72"/>
      <c r="FPV440" s="72"/>
      <c r="FPW440" s="72"/>
      <c r="FPX440" s="72"/>
      <c r="FPY440" s="72"/>
      <c r="FPZ440" s="72"/>
      <c r="FQA440" s="72"/>
      <c r="FQB440" s="72"/>
      <c r="FQC440" s="72"/>
      <c r="FQD440" s="72"/>
      <c r="FQE440" s="72"/>
      <c r="FQF440" s="72"/>
      <c r="FQG440" s="72"/>
      <c r="FQH440" s="72"/>
      <c r="FQI440" s="72"/>
      <c r="FQJ440" s="72"/>
      <c r="FQK440" s="72"/>
      <c r="FQL440" s="72"/>
      <c r="FQM440" s="72"/>
      <c r="FQN440" s="72"/>
      <c r="FQO440" s="72"/>
      <c r="FQP440" s="72"/>
      <c r="FQQ440" s="72"/>
      <c r="FQR440" s="72"/>
      <c r="FQS440" s="72"/>
      <c r="FQT440" s="72"/>
      <c r="FQU440" s="72"/>
      <c r="FQV440" s="72"/>
      <c r="FQW440" s="72"/>
      <c r="FQX440" s="72"/>
      <c r="FQY440" s="72"/>
      <c r="FQZ440" s="72"/>
      <c r="FRA440" s="72"/>
      <c r="FRB440" s="72"/>
      <c r="FRC440" s="72"/>
      <c r="FRD440" s="72"/>
      <c r="FRE440" s="72"/>
      <c r="FRF440" s="72"/>
      <c r="FRG440" s="72"/>
      <c r="FRH440" s="72"/>
      <c r="FRI440" s="72"/>
      <c r="FRJ440" s="72"/>
      <c r="FRK440" s="72"/>
      <c r="FRL440" s="72"/>
      <c r="FRM440" s="72"/>
      <c r="FRN440" s="72"/>
      <c r="FRO440" s="72"/>
      <c r="FRP440" s="72"/>
      <c r="FRQ440" s="72"/>
      <c r="FRR440" s="72"/>
      <c r="FRS440" s="72"/>
      <c r="FRT440" s="72"/>
      <c r="FRU440" s="72"/>
      <c r="FRV440" s="72"/>
      <c r="FRW440" s="72"/>
      <c r="FRX440" s="72"/>
      <c r="FRY440" s="72"/>
      <c r="FRZ440" s="72"/>
      <c r="FSA440" s="72"/>
      <c r="FSB440" s="72"/>
      <c r="FSC440" s="72"/>
      <c r="FSD440" s="72"/>
      <c r="FSE440" s="72"/>
      <c r="FSF440" s="72"/>
      <c r="FSG440" s="72"/>
      <c r="FSH440" s="72"/>
      <c r="FSI440" s="72"/>
      <c r="FSJ440" s="72"/>
      <c r="FSK440" s="72"/>
      <c r="FSL440" s="72"/>
      <c r="FSM440" s="72"/>
      <c r="FSN440" s="72"/>
      <c r="FSO440" s="72"/>
      <c r="FSP440" s="72"/>
      <c r="FSQ440" s="72"/>
      <c r="FSR440" s="72"/>
      <c r="FSS440" s="72"/>
      <c r="FST440" s="72"/>
      <c r="FSU440" s="72"/>
      <c r="FSV440" s="72"/>
      <c r="FSW440" s="72"/>
      <c r="FSX440" s="72"/>
      <c r="FSY440" s="72"/>
      <c r="FSZ440" s="72"/>
      <c r="FTA440" s="72"/>
      <c r="FTB440" s="72"/>
      <c r="FTC440" s="72"/>
      <c r="FTD440" s="72"/>
      <c r="FTE440" s="72"/>
      <c r="FTF440" s="72"/>
      <c r="FTG440" s="72"/>
      <c r="FTH440" s="72"/>
      <c r="FTI440" s="72"/>
      <c r="FTJ440" s="72"/>
      <c r="FTK440" s="72"/>
      <c r="FTL440" s="72"/>
      <c r="FTM440" s="72"/>
      <c r="FTN440" s="72"/>
      <c r="FTO440" s="72"/>
      <c r="FTP440" s="72"/>
      <c r="FTQ440" s="72"/>
      <c r="FTR440" s="72"/>
      <c r="FTS440" s="72"/>
      <c r="FTT440" s="72"/>
      <c r="FTU440" s="72"/>
      <c r="FTV440" s="72"/>
      <c r="FTW440" s="72"/>
      <c r="FTX440" s="72"/>
      <c r="FTY440" s="72"/>
      <c r="FTZ440" s="72"/>
      <c r="FUA440" s="72"/>
      <c r="FUB440" s="72"/>
      <c r="FUC440" s="72"/>
      <c r="FUD440" s="72"/>
      <c r="FUE440" s="72"/>
      <c r="FUF440" s="72"/>
      <c r="FUG440" s="72"/>
      <c r="FUH440" s="72"/>
      <c r="FUI440" s="72"/>
      <c r="FUJ440" s="72"/>
      <c r="FUK440" s="72"/>
      <c r="FUL440" s="72"/>
      <c r="FUM440" s="72"/>
      <c r="FUN440" s="72"/>
      <c r="FUO440" s="72"/>
      <c r="FUP440" s="72"/>
      <c r="FUQ440" s="72"/>
      <c r="FUR440" s="72"/>
      <c r="FUS440" s="72"/>
      <c r="FUT440" s="72"/>
      <c r="FUU440" s="72"/>
      <c r="FUV440" s="72"/>
      <c r="FUW440" s="72"/>
      <c r="FUX440" s="72"/>
      <c r="FUY440" s="72"/>
      <c r="FUZ440" s="72"/>
      <c r="FVA440" s="72"/>
      <c r="FVB440" s="72"/>
      <c r="FVC440" s="72"/>
      <c r="FVD440" s="72"/>
      <c r="FVE440" s="72"/>
      <c r="FVF440" s="72"/>
      <c r="FVG440" s="72"/>
      <c r="FVH440" s="72"/>
      <c r="FVI440" s="72"/>
      <c r="FVJ440" s="72"/>
      <c r="FVK440" s="72"/>
      <c r="FVL440" s="72"/>
      <c r="FVM440" s="72"/>
      <c r="FVN440" s="72"/>
      <c r="FVO440" s="72"/>
      <c r="FVP440" s="72"/>
      <c r="FVQ440" s="72"/>
      <c r="FVR440" s="72"/>
      <c r="FVS440" s="72"/>
      <c r="FVT440" s="72"/>
      <c r="FVU440" s="72"/>
      <c r="FVV440" s="72"/>
      <c r="FVW440" s="72"/>
      <c r="FVX440" s="72"/>
      <c r="FVY440" s="72"/>
      <c r="FVZ440" s="72"/>
      <c r="FWA440" s="72"/>
      <c r="FWB440" s="72"/>
      <c r="FWC440" s="72"/>
      <c r="FWD440" s="72"/>
      <c r="FWE440" s="72"/>
      <c r="FWF440" s="72"/>
      <c r="FWG440" s="72"/>
      <c r="FWH440" s="72"/>
      <c r="FWI440" s="72"/>
      <c r="FWJ440" s="72"/>
      <c r="FWK440" s="72"/>
      <c r="FWL440" s="72"/>
      <c r="FWM440" s="72"/>
      <c r="FWN440" s="72"/>
      <c r="FWO440" s="72"/>
      <c r="FWP440" s="72"/>
      <c r="FWQ440" s="72"/>
      <c r="FWR440" s="72"/>
      <c r="FWS440" s="72"/>
      <c r="FWT440" s="72"/>
      <c r="FWU440" s="72"/>
      <c r="FWV440" s="72"/>
      <c r="FWW440" s="72"/>
      <c r="FWX440" s="72"/>
      <c r="FWY440" s="72"/>
      <c r="FWZ440" s="72"/>
      <c r="FXA440" s="72"/>
      <c r="FXB440" s="72"/>
      <c r="FXC440" s="72"/>
      <c r="FXD440" s="72"/>
      <c r="FXE440" s="72"/>
      <c r="FXF440" s="72"/>
      <c r="FXG440" s="72"/>
      <c r="FXH440" s="72"/>
      <c r="FXI440" s="72"/>
      <c r="FXJ440" s="72"/>
      <c r="FXK440" s="72"/>
      <c r="FXL440" s="72"/>
      <c r="FXM440" s="72"/>
      <c r="FXN440" s="72"/>
      <c r="FXO440" s="72"/>
      <c r="FXP440" s="72"/>
      <c r="FXQ440" s="72"/>
      <c r="FXR440" s="72"/>
      <c r="FXS440" s="72"/>
      <c r="FXT440" s="72"/>
      <c r="FXU440" s="72"/>
      <c r="FXV440" s="72"/>
      <c r="FXW440" s="72"/>
      <c r="FXX440" s="72"/>
      <c r="FXY440" s="72"/>
      <c r="FXZ440" s="72"/>
      <c r="FYA440" s="72"/>
      <c r="FYB440" s="72"/>
      <c r="FYC440" s="72"/>
      <c r="FYD440" s="72"/>
      <c r="FYE440" s="72"/>
      <c r="FYF440" s="72"/>
      <c r="FYG440" s="72"/>
      <c r="FYH440" s="72"/>
      <c r="FYI440" s="72"/>
      <c r="FYJ440" s="72"/>
      <c r="FYK440" s="72"/>
      <c r="FYL440" s="72"/>
      <c r="FYM440" s="72"/>
      <c r="FYN440" s="72"/>
      <c r="FYO440" s="72"/>
      <c r="FYP440" s="72"/>
      <c r="FYQ440" s="72"/>
      <c r="FYR440" s="72"/>
      <c r="FYS440" s="72"/>
      <c r="FYT440" s="72"/>
      <c r="FYU440" s="72"/>
      <c r="FYV440" s="72"/>
      <c r="FYW440" s="72"/>
      <c r="FYX440" s="72"/>
      <c r="FYY440" s="72"/>
      <c r="FYZ440" s="72"/>
      <c r="FZA440" s="72"/>
      <c r="FZB440" s="72"/>
      <c r="FZC440" s="72"/>
      <c r="FZD440" s="72"/>
      <c r="FZE440" s="72"/>
      <c r="FZF440" s="72"/>
      <c r="FZG440" s="72"/>
      <c r="FZH440" s="72"/>
      <c r="FZI440" s="72"/>
      <c r="FZJ440" s="72"/>
      <c r="FZK440" s="72"/>
      <c r="FZL440" s="72"/>
      <c r="FZM440" s="72"/>
      <c r="FZN440" s="72"/>
      <c r="FZO440" s="72"/>
      <c r="FZP440" s="72"/>
      <c r="FZQ440" s="72"/>
      <c r="FZR440" s="72"/>
      <c r="FZS440" s="72"/>
      <c r="FZT440" s="72"/>
      <c r="FZU440" s="72"/>
      <c r="FZV440" s="72"/>
      <c r="FZW440" s="72"/>
      <c r="FZX440" s="72"/>
      <c r="FZY440" s="72"/>
      <c r="FZZ440" s="72"/>
      <c r="GAA440" s="72"/>
      <c r="GAB440" s="72"/>
      <c r="GAC440" s="72"/>
      <c r="GAD440" s="72"/>
      <c r="GAE440" s="72"/>
      <c r="GAF440" s="72"/>
      <c r="GAG440" s="72"/>
      <c r="GAH440" s="72"/>
      <c r="GAI440" s="72"/>
      <c r="GAJ440" s="72"/>
      <c r="GAK440" s="72"/>
      <c r="GAL440" s="72"/>
      <c r="GAM440" s="72"/>
      <c r="GAN440" s="72"/>
      <c r="GAO440" s="72"/>
      <c r="GAP440" s="72"/>
      <c r="GAQ440" s="72"/>
      <c r="GAR440" s="72"/>
      <c r="GAS440" s="72"/>
      <c r="GAT440" s="72"/>
      <c r="GAU440" s="72"/>
      <c r="GAV440" s="72"/>
      <c r="GAW440" s="72"/>
      <c r="GAX440" s="72"/>
      <c r="GAY440" s="72"/>
      <c r="GAZ440" s="72"/>
      <c r="GBA440" s="72"/>
      <c r="GBB440" s="72"/>
      <c r="GBC440" s="72"/>
      <c r="GBD440" s="72"/>
      <c r="GBE440" s="72"/>
      <c r="GBF440" s="72"/>
      <c r="GBG440" s="72"/>
      <c r="GBH440" s="72"/>
      <c r="GBI440" s="72"/>
      <c r="GBJ440" s="72"/>
      <c r="GBK440" s="72"/>
      <c r="GBL440" s="72"/>
      <c r="GBM440" s="72"/>
      <c r="GBN440" s="72"/>
      <c r="GBO440" s="72"/>
      <c r="GBP440" s="72"/>
      <c r="GBQ440" s="72"/>
      <c r="GBR440" s="72"/>
      <c r="GBS440" s="72"/>
      <c r="GBT440" s="72"/>
      <c r="GBU440" s="72"/>
      <c r="GBV440" s="72"/>
      <c r="GBW440" s="72"/>
      <c r="GBX440" s="72"/>
      <c r="GBY440" s="72"/>
      <c r="GBZ440" s="72"/>
      <c r="GCA440" s="72"/>
      <c r="GCB440" s="72"/>
      <c r="GCC440" s="72"/>
      <c r="GCD440" s="72"/>
      <c r="GCE440" s="72"/>
      <c r="GCF440" s="72"/>
      <c r="GCG440" s="72"/>
      <c r="GCH440" s="72"/>
      <c r="GCI440" s="72"/>
      <c r="GCJ440" s="72"/>
      <c r="GCK440" s="72"/>
      <c r="GCL440" s="72"/>
      <c r="GCM440" s="72"/>
      <c r="GCN440" s="72"/>
      <c r="GCO440" s="72"/>
      <c r="GCP440" s="72"/>
      <c r="GCQ440" s="72"/>
      <c r="GCR440" s="72"/>
      <c r="GCS440" s="72"/>
      <c r="GCT440" s="72"/>
      <c r="GCU440" s="72"/>
      <c r="GCV440" s="72"/>
      <c r="GCW440" s="72"/>
      <c r="GCX440" s="72"/>
      <c r="GCY440" s="72"/>
      <c r="GCZ440" s="72"/>
      <c r="GDA440" s="72"/>
      <c r="GDB440" s="72"/>
      <c r="GDC440" s="72"/>
      <c r="GDD440" s="72"/>
      <c r="GDE440" s="72"/>
      <c r="GDF440" s="72"/>
      <c r="GDG440" s="72"/>
      <c r="GDH440" s="72"/>
      <c r="GDI440" s="72"/>
      <c r="GDJ440" s="72"/>
      <c r="GDK440" s="72"/>
      <c r="GDL440" s="72"/>
      <c r="GDM440" s="72"/>
      <c r="GDN440" s="72"/>
      <c r="GDO440" s="72"/>
      <c r="GDP440" s="72"/>
      <c r="GDQ440" s="72"/>
      <c r="GDR440" s="72"/>
      <c r="GDS440" s="72"/>
      <c r="GDT440" s="72"/>
      <c r="GDU440" s="72"/>
      <c r="GDV440" s="72"/>
      <c r="GDW440" s="72"/>
      <c r="GDX440" s="72"/>
      <c r="GDY440" s="72"/>
      <c r="GDZ440" s="72"/>
      <c r="GEA440" s="72"/>
      <c r="GEB440" s="72"/>
      <c r="GEC440" s="72"/>
      <c r="GED440" s="72"/>
      <c r="GEE440" s="72"/>
      <c r="GEF440" s="72"/>
      <c r="GEG440" s="72"/>
      <c r="GEH440" s="72"/>
      <c r="GEI440" s="72"/>
      <c r="GEJ440" s="72"/>
      <c r="GEK440" s="72"/>
      <c r="GEL440" s="72"/>
      <c r="GEM440" s="72"/>
      <c r="GEN440" s="72"/>
      <c r="GEO440" s="72"/>
      <c r="GEP440" s="72"/>
      <c r="GEQ440" s="72"/>
      <c r="GER440" s="72"/>
      <c r="GES440" s="72"/>
      <c r="GET440" s="72"/>
      <c r="GEU440" s="72"/>
      <c r="GEV440" s="72"/>
      <c r="GEW440" s="72"/>
      <c r="GEX440" s="72"/>
      <c r="GEY440" s="72"/>
      <c r="GEZ440" s="72"/>
      <c r="GFA440" s="72"/>
      <c r="GFB440" s="72"/>
      <c r="GFC440" s="72"/>
      <c r="GFD440" s="72"/>
      <c r="GFE440" s="72"/>
      <c r="GFF440" s="72"/>
      <c r="GFG440" s="72"/>
      <c r="GFH440" s="72"/>
      <c r="GFI440" s="72"/>
      <c r="GFJ440" s="72"/>
      <c r="GFK440" s="72"/>
      <c r="GFL440" s="72"/>
      <c r="GFM440" s="72"/>
      <c r="GFN440" s="72"/>
      <c r="GFO440" s="72"/>
      <c r="GFP440" s="72"/>
      <c r="GFQ440" s="72"/>
      <c r="GFR440" s="72"/>
      <c r="GFS440" s="72"/>
      <c r="GFT440" s="72"/>
      <c r="GFU440" s="72"/>
      <c r="GFV440" s="72"/>
      <c r="GFW440" s="72"/>
      <c r="GFX440" s="72"/>
      <c r="GFY440" s="72"/>
      <c r="GFZ440" s="72"/>
      <c r="GGA440" s="72"/>
      <c r="GGB440" s="72"/>
      <c r="GGC440" s="72"/>
      <c r="GGD440" s="72"/>
      <c r="GGE440" s="72"/>
      <c r="GGF440" s="72"/>
      <c r="GGG440" s="72"/>
      <c r="GGH440" s="72"/>
      <c r="GGI440" s="72"/>
      <c r="GGJ440" s="72"/>
      <c r="GGK440" s="72"/>
      <c r="GGL440" s="72"/>
      <c r="GGM440" s="72"/>
      <c r="GGN440" s="72"/>
      <c r="GGO440" s="72"/>
      <c r="GGP440" s="72"/>
      <c r="GGQ440" s="72"/>
      <c r="GGR440" s="72"/>
      <c r="GGS440" s="72"/>
      <c r="GGT440" s="72"/>
      <c r="GGU440" s="72"/>
      <c r="GGV440" s="72"/>
      <c r="GGW440" s="72"/>
      <c r="GGX440" s="72"/>
      <c r="GGY440" s="72"/>
      <c r="GGZ440" s="72"/>
      <c r="GHA440" s="72"/>
      <c r="GHB440" s="72"/>
      <c r="GHC440" s="72"/>
      <c r="GHD440" s="72"/>
      <c r="GHE440" s="72"/>
      <c r="GHF440" s="72"/>
      <c r="GHG440" s="72"/>
      <c r="GHH440" s="72"/>
      <c r="GHI440" s="72"/>
      <c r="GHJ440" s="72"/>
      <c r="GHK440" s="72"/>
      <c r="GHL440" s="72"/>
      <c r="GHM440" s="72"/>
      <c r="GHN440" s="72"/>
      <c r="GHO440" s="72"/>
      <c r="GHP440" s="72"/>
      <c r="GHQ440" s="72"/>
      <c r="GHR440" s="72"/>
      <c r="GHS440" s="72"/>
      <c r="GHT440" s="72"/>
      <c r="GHU440" s="72"/>
      <c r="GHV440" s="72"/>
      <c r="GHW440" s="72"/>
      <c r="GHX440" s="72"/>
      <c r="GHY440" s="72"/>
      <c r="GHZ440" s="72"/>
      <c r="GIA440" s="72"/>
      <c r="GIB440" s="72"/>
      <c r="GIC440" s="72"/>
      <c r="GID440" s="72"/>
      <c r="GIE440" s="72"/>
      <c r="GIF440" s="72"/>
      <c r="GIG440" s="72"/>
      <c r="GIH440" s="72"/>
      <c r="GII440" s="72"/>
      <c r="GIJ440" s="72"/>
      <c r="GIK440" s="72"/>
      <c r="GIL440" s="72"/>
      <c r="GIM440" s="72"/>
      <c r="GIN440" s="72"/>
      <c r="GIO440" s="72"/>
      <c r="GIP440" s="72"/>
      <c r="GIQ440" s="72"/>
      <c r="GIR440" s="72"/>
      <c r="GIS440" s="72"/>
      <c r="GIT440" s="72"/>
      <c r="GIU440" s="72"/>
      <c r="GIV440" s="72"/>
      <c r="GIW440" s="72"/>
      <c r="GIX440" s="72"/>
      <c r="GIY440" s="72"/>
      <c r="GIZ440" s="72"/>
      <c r="GJA440" s="72"/>
      <c r="GJB440" s="72"/>
      <c r="GJC440" s="72"/>
      <c r="GJD440" s="72"/>
      <c r="GJE440" s="72"/>
      <c r="GJF440" s="72"/>
      <c r="GJG440" s="72"/>
      <c r="GJH440" s="72"/>
      <c r="GJI440" s="72"/>
      <c r="GJJ440" s="72"/>
      <c r="GJK440" s="72"/>
      <c r="GJL440" s="72"/>
      <c r="GJM440" s="72"/>
      <c r="GJN440" s="72"/>
      <c r="GJO440" s="72"/>
      <c r="GJP440" s="72"/>
      <c r="GJQ440" s="72"/>
      <c r="GJR440" s="72"/>
      <c r="GJS440" s="72"/>
      <c r="GJT440" s="72"/>
      <c r="GJU440" s="72"/>
      <c r="GJV440" s="72"/>
      <c r="GJW440" s="72"/>
      <c r="GJX440" s="72"/>
      <c r="GJY440" s="72"/>
      <c r="GJZ440" s="72"/>
      <c r="GKA440" s="72"/>
      <c r="GKB440" s="72"/>
      <c r="GKC440" s="72"/>
      <c r="GKD440" s="72"/>
      <c r="GKE440" s="72"/>
      <c r="GKF440" s="72"/>
      <c r="GKG440" s="72"/>
      <c r="GKH440" s="72"/>
      <c r="GKI440" s="72"/>
      <c r="GKJ440" s="72"/>
      <c r="GKK440" s="72"/>
      <c r="GKL440" s="72"/>
      <c r="GKM440" s="72"/>
      <c r="GKN440" s="72"/>
      <c r="GKO440" s="72"/>
      <c r="GKP440" s="72"/>
      <c r="GKQ440" s="72"/>
      <c r="GKR440" s="72"/>
      <c r="GKS440" s="72"/>
      <c r="GKT440" s="72"/>
      <c r="GKU440" s="72"/>
      <c r="GKV440" s="72"/>
      <c r="GKW440" s="72"/>
      <c r="GKX440" s="72"/>
      <c r="GKY440" s="72"/>
      <c r="GKZ440" s="72"/>
      <c r="GLA440" s="72"/>
      <c r="GLB440" s="72"/>
      <c r="GLC440" s="72"/>
      <c r="GLD440" s="72"/>
      <c r="GLE440" s="72"/>
      <c r="GLF440" s="72"/>
      <c r="GLG440" s="72"/>
      <c r="GLH440" s="72"/>
      <c r="GLI440" s="72"/>
      <c r="GLJ440" s="72"/>
      <c r="GLK440" s="72"/>
      <c r="GLL440" s="72"/>
      <c r="GLM440" s="72"/>
      <c r="GLN440" s="72"/>
      <c r="GLO440" s="72"/>
      <c r="GLP440" s="72"/>
      <c r="GLQ440" s="72"/>
      <c r="GLR440" s="72"/>
      <c r="GLS440" s="72"/>
      <c r="GLT440" s="72"/>
      <c r="GLU440" s="72"/>
      <c r="GLV440" s="72"/>
      <c r="GLW440" s="72"/>
      <c r="GLX440" s="72"/>
      <c r="GLY440" s="72"/>
      <c r="GLZ440" s="72"/>
      <c r="GMA440" s="72"/>
      <c r="GMB440" s="72"/>
      <c r="GMC440" s="72"/>
      <c r="GMD440" s="72"/>
      <c r="GME440" s="72"/>
      <c r="GMF440" s="72"/>
      <c r="GMG440" s="72"/>
      <c r="GMH440" s="72"/>
      <c r="GMI440" s="72"/>
      <c r="GMJ440" s="72"/>
      <c r="GMK440" s="72"/>
      <c r="GML440" s="72"/>
      <c r="GMM440" s="72"/>
      <c r="GMN440" s="72"/>
      <c r="GMO440" s="72"/>
      <c r="GMP440" s="72"/>
      <c r="GMQ440" s="72"/>
      <c r="GMR440" s="72"/>
      <c r="GMS440" s="72"/>
      <c r="GMT440" s="72"/>
      <c r="GMU440" s="72"/>
      <c r="GMV440" s="72"/>
      <c r="GMW440" s="72"/>
      <c r="GMX440" s="72"/>
      <c r="GMY440" s="72"/>
      <c r="GMZ440" s="72"/>
      <c r="GNA440" s="72"/>
      <c r="GNB440" s="72"/>
      <c r="GNC440" s="72"/>
      <c r="GND440" s="72"/>
      <c r="GNE440" s="72"/>
      <c r="GNF440" s="72"/>
      <c r="GNG440" s="72"/>
      <c r="GNH440" s="72"/>
      <c r="GNI440" s="72"/>
      <c r="GNJ440" s="72"/>
      <c r="GNK440" s="72"/>
      <c r="GNL440" s="72"/>
      <c r="GNM440" s="72"/>
      <c r="GNN440" s="72"/>
      <c r="GNO440" s="72"/>
      <c r="GNP440" s="72"/>
      <c r="GNQ440" s="72"/>
      <c r="GNR440" s="72"/>
      <c r="GNS440" s="72"/>
      <c r="GNT440" s="72"/>
      <c r="GNU440" s="72"/>
      <c r="GNV440" s="72"/>
      <c r="GNW440" s="72"/>
      <c r="GNX440" s="72"/>
      <c r="GNY440" s="72"/>
      <c r="GNZ440" s="72"/>
      <c r="GOA440" s="72"/>
      <c r="GOB440" s="72"/>
      <c r="GOC440" s="72"/>
      <c r="GOD440" s="72"/>
      <c r="GOE440" s="72"/>
      <c r="GOF440" s="72"/>
      <c r="GOG440" s="72"/>
      <c r="GOH440" s="72"/>
      <c r="GOI440" s="72"/>
      <c r="GOJ440" s="72"/>
      <c r="GOK440" s="72"/>
      <c r="GOL440" s="72"/>
      <c r="GOM440" s="72"/>
      <c r="GON440" s="72"/>
      <c r="GOO440" s="72"/>
      <c r="GOP440" s="72"/>
      <c r="GOQ440" s="72"/>
      <c r="GOR440" s="72"/>
      <c r="GOS440" s="72"/>
      <c r="GOT440" s="72"/>
      <c r="GOU440" s="72"/>
      <c r="GOV440" s="72"/>
      <c r="GOW440" s="72"/>
      <c r="GOX440" s="72"/>
      <c r="GOY440" s="72"/>
      <c r="GOZ440" s="72"/>
      <c r="GPA440" s="72"/>
      <c r="GPB440" s="72"/>
      <c r="GPC440" s="72"/>
      <c r="GPD440" s="72"/>
      <c r="GPE440" s="72"/>
      <c r="GPF440" s="72"/>
      <c r="GPG440" s="72"/>
      <c r="GPH440" s="72"/>
      <c r="GPI440" s="72"/>
      <c r="GPJ440" s="72"/>
      <c r="GPK440" s="72"/>
      <c r="GPL440" s="72"/>
      <c r="GPM440" s="72"/>
      <c r="GPN440" s="72"/>
      <c r="GPO440" s="72"/>
      <c r="GPP440" s="72"/>
      <c r="GPQ440" s="72"/>
      <c r="GPR440" s="72"/>
      <c r="GPS440" s="72"/>
      <c r="GPT440" s="72"/>
      <c r="GPU440" s="72"/>
      <c r="GPV440" s="72"/>
      <c r="GPW440" s="72"/>
      <c r="GPX440" s="72"/>
      <c r="GPY440" s="72"/>
      <c r="GPZ440" s="72"/>
      <c r="GQA440" s="72"/>
      <c r="GQB440" s="72"/>
      <c r="GQC440" s="72"/>
      <c r="GQD440" s="72"/>
      <c r="GQE440" s="72"/>
      <c r="GQF440" s="72"/>
      <c r="GQG440" s="72"/>
      <c r="GQH440" s="72"/>
      <c r="GQI440" s="72"/>
      <c r="GQJ440" s="72"/>
      <c r="GQK440" s="72"/>
      <c r="GQL440" s="72"/>
      <c r="GQM440" s="72"/>
      <c r="GQN440" s="72"/>
      <c r="GQO440" s="72"/>
      <c r="GQP440" s="72"/>
      <c r="GQQ440" s="72"/>
      <c r="GQR440" s="72"/>
      <c r="GQS440" s="72"/>
      <c r="GQT440" s="72"/>
      <c r="GQU440" s="72"/>
      <c r="GQV440" s="72"/>
      <c r="GQW440" s="72"/>
      <c r="GQX440" s="72"/>
      <c r="GQY440" s="72"/>
      <c r="GQZ440" s="72"/>
      <c r="GRA440" s="72"/>
      <c r="GRB440" s="72"/>
      <c r="GRC440" s="72"/>
      <c r="GRD440" s="72"/>
      <c r="GRE440" s="72"/>
      <c r="GRF440" s="72"/>
      <c r="GRG440" s="72"/>
      <c r="GRH440" s="72"/>
      <c r="GRI440" s="72"/>
      <c r="GRJ440" s="72"/>
      <c r="GRK440" s="72"/>
      <c r="GRL440" s="72"/>
      <c r="GRM440" s="72"/>
      <c r="GRN440" s="72"/>
      <c r="GRO440" s="72"/>
      <c r="GRP440" s="72"/>
      <c r="GRQ440" s="72"/>
      <c r="GRR440" s="72"/>
      <c r="GRS440" s="72"/>
      <c r="GRT440" s="72"/>
      <c r="GRU440" s="72"/>
      <c r="GRV440" s="72"/>
      <c r="GRW440" s="72"/>
      <c r="GRX440" s="72"/>
      <c r="GRY440" s="72"/>
      <c r="GRZ440" s="72"/>
      <c r="GSA440" s="72"/>
      <c r="GSB440" s="72"/>
      <c r="GSC440" s="72"/>
      <c r="GSD440" s="72"/>
      <c r="GSE440" s="72"/>
      <c r="GSF440" s="72"/>
      <c r="GSG440" s="72"/>
      <c r="GSH440" s="72"/>
      <c r="GSI440" s="72"/>
      <c r="GSJ440" s="72"/>
      <c r="GSK440" s="72"/>
      <c r="GSL440" s="72"/>
      <c r="GSM440" s="72"/>
      <c r="GSN440" s="72"/>
      <c r="GSO440" s="72"/>
      <c r="GSP440" s="72"/>
      <c r="GSQ440" s="72"/>
      <c r="GSR440" s="72"/>
      <c r="GSS440" s="72"/>
      <c r="GST440" s="72"/>
      <c r="GSU440" s="72"/>
      <c r="GSV440" s="72"/>
      <c r="GSW440" s="72"/>
      <c r="GSX440" s="72"/>
      <c r="GSY440" s="72"/>
      <c r="GSZ440" s="72"/>
      <c r="GTA440" s="72"/>
      <c r="GTB440" s="72"/>
      <c r="GTC440" s="72"/>
      <c r="GTD440" s="72"/>
      <c r="GTE440" s="72"/>
      <c r="GTF440" s="72"/>
      <c r="GTG440" s="72"/>
      <c r="GTH440" s="72"/>
      <c r="GTI440" s="72"/>
      <c r="GTJ440" s="72"/>
      <c r="GTK440" s="72"/>
      <c r="GTL440" s="72"/>
      <c r="GTM440" s="72"/>
      <c r="GTN440" s="72"/>
      <c r="GTO440" s="72"/>
      <c r="GTP440" s="72"/>
      <c r="GTQ440" s="72"/>
      <c r="GTR440" s="72"/>
      <c r="GTS440" s="72"/>
      <c r="GTT440" s="72"/>
      <c r="GTU440" s="72"/>
      <c r="GTV440" s="72"/>
      <c r="GTW440" s="72"/>
      <c r="GTX440" s="72"/>
      <c r="GTY440" s="72"/>
      <c r="GTZ440" s="72"/>
      <c r="GUA440" s="72"/>
      <c r="GUB440" s="72"/>
      <c r="GUC440" s="72"/>
      <c r="GUD440" s="72"/>
      <c r="GUE440" s="72"/>
      <c r="GUF440" s="72"/>
      <c r="GUG440" s="72"/>
      <c r="GUH440" s="72"/>
      <c r="GUI440" s="72"/>
      <c r="GUJ440" s="72"/>
      <c r="GUK440" s="72"/>
      <c r="GUL440" s="72"/>
      <c r="GUM440" s="72"/>
      <c r="GUN440" s="72"/>
      <c r="GUO440" s="72"/>
      <c r="GUP440" s="72"/>
      <c r="GUQ440" s="72"/>
      <c r="GUR440" s="72"/>
      <c r="GUS440" s="72"/>
      <c r="GUT440" s="72"/>
      <c r="GUU440" s="72"/>
      <c r="GUV440" s="72"/>
      <c r="GUW440" s="72"/>
      <c r="GUX440" s="72"/>
      <c r="GUY440" s="72"/>
      <c r="GUZ440" s="72"/>
      <c r="GVA440" s="72"/>
      <c r="GVB440" s="72"/>
      <c r="GVC440" s="72"/>
      <c r="GVD440" s="72"/>
      <c r="GVE440" s="72"/>
      <c r="GVF440" s="72"/>
      <c r="GVG440" s="72"/>
      <c r="GVH440" s="72"/>
      <c r="GVI440" s="72"/>
      <c r="GVJ440" s="72"/>
      <c r="GVK440" s="72"/>
      <c r="GVL440" s="72"/>
      <c r="GVM440" s="72"/>
      <c r="GVN440" s="72"/>
      <c r="GVO440" s="72"/>
      <c r="GVP440" s="72"/>
      <c r="GVQ440" s="72"/>
      <c r="GVR440" s="72"/>
      <c r="GVS440" s="72"/>
      <c r="GVT440" s="72"/>
      <c r="GVU440" s="72"/>
      <c r="GVV440" s="72"/>
      <c r="GVW440" s="72"/>
      <c r="GVX440" s="72"/>
      <c r="GVY440" s="72"/>
      <c r="GVZ440" s="72"/>
      <c r="GWA440" s="72"/>
      <c r="GWB440" s="72"/>
      <c r="GWC440" s="72"/>
      <c r="GWD440" s="72"/>
      <c r="GWE440" s="72"/>
      <c r="GWF440" s="72"/>
      <c r="GWG440" s="72"/>
      <c r="GWH440" s="72"/>
      <c r="GWI440" s="72"/>
      <c r="GWJ440" s="72"/>
      <c r="GWK440" s="72"/>
      <c r="GWL440" s="72"/>
      <c r="GWM440" s="72"/>
      <c r="GWN440" s="72"/>
      <c r="GWO440" s="72"/>
      <c r="GWP440" s="72"/>
      <c r="GWQ440" s="72"/>
      <c r="GWR440" s="72"/>
      <c r="GWS440" s="72"/>
      <c r="GWT440" s="72"/>
      <c r="GWU440" s="72"/>
      <c r="GWV440" s="72"/>
      <c r="GWW440" s="72"/>
      <c r="GWX440" s="72"/>
      <c r="GWY440" s="72"/>
      <c r="GWZ440" s="72"/>
      <c r="GXA440" s="72"/>
      <c r="GXB440" s="72"/>
      <c r="GXC440" s="72"/>
      <c r="GXD440" s="72"/>
      <c r="GXE440" s="72"/>
      <c r="GXF440" s="72"/>
      <c r="GXG440" s="72"/>
      <c r="GXH440" s="72"/>
      <c r="GXI440" s="72"/>
      <c r="GXJ440" s="72"/>
      <c r="GXK440" s="72"/>
      <c r="GXL440" s="72"/>
      <c r="GXM440" s="72"/>
      <c r="GXN440" s="72"/>
      <c r="GXO440" s="72"/>
      <c r="GXP440" s="72"/>
      <c r="GXQ440" s="72"/>
      <c r="GXR440" s="72"/>
      <c r="GXS440" s="72"/>
      <c r="GXT440" s="72"/>
      <c r="GXU440" s="72"/>
      <c r="GXV440" s="72"/>
      <c r="GXW440" s="72"/>
      <c r="GXX440" s="72"/>
      <c r="GXY440" s="72"/>
      <c r="GXZ440" s="72"/>
      <c r="GYA440" s="72"/>
      <c r="GYB440" s="72"/>
      <c r="GYC440" s="72"/>
      <c r="GYD440" s="72"/>
      <c r="GYE440" s="72"/>
      <c r="GYF440" s="72"/>
      <c r="GYG440" s="72"/>
      <c r="GYH440" s="72"/>
      <c r="GYI440" s="72"/>
      <c r="GYJ440" s="72"/>
      <c r="GYK440" s="72"/>
      <c r="GYL440" s="72"/>
      <c r="GYM440" s="72"/>
      <c r="GYN440" s="72"/>
      <c r="GYO440" s="72"/>
      <c r="GYP440" s="72"/>
      <c r="GYQ440" s="72"/>
      <c r="GYR440" s="72"/>
      <c r="GYS440" s="72"/>
      <c r="GYT440" s="72"/>
      <c r="GYU440" s="72"/>
      <c r="GYV440" s="72"/>
      <c r="GYW440" s="72"/>
      <c r="GYX440" s="72"/>
      <c r="GYY440" s="72"/>
      <c r="GYZ440" s="72"/>
      <c r="GZA440" s="72"/>
      <c r="GZB440" s="72"/>
      <c r="GZC440" s="72"/>
      <c r="GZD440" s="72"/>
      <c r="GZE440" s="72"/>
      <c r="GZF440" s="72"/>
      <c r="GZG440" s="72"/>
      <c r="GZH440" s="72"/>
      <c r="GZI440" s="72"/>
      <c r="GZJ440" s="72"/>
      <c r="GZK440" s="72"/>
      <c r="GZL440" s="72"/>
      <c r="GZM440" s="72"/>
      <c r="GZN440" s="72"/>
      <c r="GZO440" s="72"/>
      <c r="GZP440" s="72"/>
      <c r="GZQ440" s="72"/>
      <c r="GZR440" s="72"/>
      <c r="GZS440" s="72"/>
      <c r="GZT440" s="72"/>
      <c r="GZU440" s="72"/>
      <c r="GZV440" s="72"/>
      <c r="GZW440" s="72"/>
      <c r="GZX440" s="72"/>
      <c r="GZY440" s="72"/>
      <c r="GZZ440" s="72"/>
      <c r="HAA440" s="72"/>
      <c r="HAB440" s="72"/>
      <c r="HAC440" s="72"/>
      <c r="HAD440" s="72"/>
      <c r="HAE440" s="72"/>
      <c r="HAF440" s="72"/>
      <c r="HAG440" s="72"/>
      <c r="HAH440" s="72"/>
      <c r="HAI440" s="72"/>
      <c r="HAJ440" s="72"/>
      <c r="HAK440" s="72"/>
      <c r="HAL440" s="72"/>
      <c r="HAM440" s="72"/>
      <c r="HAN440" s="72"/>
      <c r="HAO440" s="72"/>
      <c r="HAP440" s="72"/>
      <c r="HAQ440" s="72"/>
      <c r="HAR440" s="72"/>
      <c r="HAS440" s="72"/>
      <c r="HAT440" s="72"/>
      <c r="HAU440" s="72"/>
      <c r="HAV440" s="72"/>
      <c r="HAW440" s="72"/>
      <c r="HAX440" s="72"/>
      <c r="HAY440" s="72"/>
      <c r="HAZ440" s="72"/>
      <c r="HBA440" s="72"/>
      <c r="HBB440" s="72"/>
      <c r="HBC440" s="72"/>
      <c r="HBD440" s="72"/>
      <c r="HBE440" s="72"/>
      <c r="HBF440" s="72"/>
      <c r="HBG440" s="72"/>
      <c r="HBH440" s="72"/>
      <c r="HBI440" s="72"/>
      <c r="HBJ440" s="72"/>
      <c r="HBK440" s="72"/>
      <c r="HBL440" s="72"/>
      <c r="HBM440" s="72"/>
      <c r="HBN440" s="72"/>
      <c r="HBO440" s="72"/>
      <c r="HBP440" s="72"/>
      <c r="HBQ440" s="72"/>
      <c r="HBR440" s="72"/>
      <c r="HBS440" s="72"/>
      <c r="HBT440" s="72"/>
      <c r="HBU440" s="72"/>
      <c r="HBV440" s="72"/>
      <c r="HBW440" s="72"/>
      <c r="HBX440" s="72"/>
      <c r="HBY440" s="72"/>
      <c r="HBZ440" s="72"/>
      <c r="HCA440" s="72"/>
      <c r="HCB440" s="72"/>
      <c r="HCC440" s="72"/>
      <c r="HCD440" s="72"/>
      <c r="HCE440" s="72"/>
      <c r="HCF440" s="72"/>
      <c r="HCG440" s="72"/>
      <c r="HCH440" s="72"/>
      <c r="HCI440" s="72"/>
      <c r="HCJ440" s="72"/>
      <c r="HCK440" s="72"/>
      <c r="HCL440" s="72"/>
      <c r="HCM440" s="72"/>
      <c r="HCN440" s="72"/>
      <c r="HCO440" s="72"/>
      <c r="HCP440" s="72"/>
      <c r="HCQ440" s="72"/>
      <c r="HCR440" s="72"/>
      <c r="HCS440" s="72"/>
      <c r="HCT440" s="72"/>
      <c r="HCU440" s="72"/>
      <c r="HCV440" s="72"/>
      <c r="HCW440" s="72"/>
      <c r="HCX440" s="72"/>
      <c r="HCY440" s="72"/>
      <c r="HCZ440" s="72"/>
      <c r="HDA440" s="72"/>
      <c r="HDB440" s="72"/>
      <c r="HDC440" s="72"/>
      <c r="HDD440" s="72"/>
      <c r="HDE440" s="72"/>
      <c r="HDF440" s="72"/>
      <c r="HDG440" s="72"/>
      <c r="HDH440" s="72"/>
      <c r="HDI440" s="72"/>
      <c r="HDJ440" s="72"/>
      <c r="HDK440" s="72"/>
      <c r="HDL440" s="72"/>
      <c r="HDM440" s="72"/>
      <c r="HDN440" s="72"/>
      <c r="HDO440" s="72"/>
      <c r="HDP440" s="72"/>
      <c r="HDQ440" s="72"/>
      <c r="HDR440" s="72"/>
      <c r="HDS440" s="72"/>
      <c r="HDT440" s="72"/>
      <c r="HDU440" s="72"/>
      <c r="HDV440" s="72"/>
      <c r="HDW440" s="72"/>
      <c r="HDX440" s="72"/>
      <c r="HDY440" s="72"/>
      <c r="HDZ440" s="72"/>
      <c r="HEA440" s="72"/>
      <c r="HEB440" s="72"/>
      <c r="HEC440" s="72"/>
      <c r="HED440" s="72"/>
      <c r="HEE440" s="72"/>
      <c r="HEF440" s="72"/>
      <c r="HEG440" s="72"/>
      <c r="HEH440" s="72"/>
      <c r="HEI440" s="72"/>
      <c r="HEJ440" s="72"/>
      <c r="HEK440" s="72"/>
      <c r="HEL440" s="72"/>
      <c r="HEM440" s="72"/>
      <c r="HEN440" s="72"/>
      <c r="HEO440" s="72"/>
      <c r="HEP440" s="72"/>
      <c r="HEQ440" s="72"/>
      <c r="HER440" s="72"/>
      <c r="HES440" s="72"/>
      <c r="HET440" s="72"/>
      <c r="HEU440" s="72"/>
      <c r="HEV440" s="72"/>
      <c r="HEW440" s="72"/>
      <c r="HEX440" s="72"/>
      <c r="HEY440" s="72"/>
      <c r="HEZ440" s="72"/>
      <c r="HFA440" s="72"/>
      <c r="HFB440" s="72"/>
      <c r="HFC440" s="72"/>
      <c r="HFD440" s="72"/>
      <c r="HFE440" s="72"/>
      <c r="HFF440" s="72"/>
      <c r="HFG440" s="72"/>
      <c r="HFH440" s="72"/>
      <c r="HFI440" s="72"/>
      <c r="HFJ440" s="72"/>
      <c r="HFK440" s="72"/>
      <c r="HFL440" s="72"/>
      <c r="HFM440" s="72"/>
      <c r="HFN440" s="72"/>
      <c r="HFO440" s="72"/>
      <c r="HFP440" s="72"/>
      <c r="HFQ440" s="72"/>
      <c r="HFR440" s="72"/>
      <c r="HFS440" s="72"/>
      <c r="HFT440" s="72"/>
      <c r="HFU440" s="72"/>
      <c r="HFV440" s="72"/>
      <c r="HFW440" s="72"/>
      <c r="HFX440" s="72"/>
      <c r="HFY440" s="72"/>
      <c r="HFZ440" s="72"/>
      <c r="HGA440" s="72"/>
      <c r="HGB440" s="72"/>
      <c r="HGC440" s="72"/>
      <c r="HGD440" s="72"/>
      <c r="HGE440" s="72"/>
      <c r="HGF440" s="72"/>
      <c r="HGG440" s="72"/>
      <c r="HGH440" s="72"/>
      <c r="HGI440" s="72"/>
      <c r="HGJ440" s="72"/>
      <c r="HGK440" s="72"/>
      <c r="HGL440" s="72"/>
      <c r="HGM440" s="72"/>
      <c r="HGN440" s="72"/>
      <c r="HGO440" s="72"/>
      <c r="HGP440" s="72"/>
      <c r="HGQ440" s="72"/>
      <c r="HGR440" s="72"/>
      <c r="HGS440" s="72"/>
      <c r="HGT440" s="72"/>
      <c r="HGU440" s="72"/>
      <c r="HGV440" s="72"/>
      <c r="HGW440" s="72"/>
      <c r="HGX440" s="72"/>
      <c r="HGY440" s="72"/>
      <c r="HGZ440" s="72"/>
      <c r="HHA440" s="72"/>
      <c r="HHB440" s="72"/>
      <c r="HHC440" s="72"/>
      <c r="HHD440" s="72"/>
      <c r="HHE440" s="72"/>
      <c r="HHF440" s="72"/>
      <c r="HHG440" s="72"/>
      <c r="HHH440" s="72"/>
      <c r="HHI440" s="72"/>
      <c r="HHJ440" s="72"/>
      <c r="HHK440" s="72"/>
      <c r="HHL440" s="72"/>
      <c r="HHM440" s="72"/>
      <c r="HHN440" s="72"/>
      <c r="HHO440" s="72"/>
      <c r="HHP440" s="72"/>
      <c r="HHQ440" s="72"/>
      <c r="HHR440" s="72"/>
      <c r="HHS440" s="72"/>
      <c r="HHT440" s="72"/>
      <c r="HHU440" s="72"/>
      <c r="HHV440" s="72"/>
      <c r="HHW440" s="72"/>
      <c r="HHX440" s="72"/>
      <c r="HHY440" s="72"/>
      <c r="HHZ440" s="72"/>
      <c r="HIA440" s="72"/>
      <c r="HIB440" s="72"/>
      <c r="HIC440" s="72"/>
      <c r="HID440" s="72"/>
      <c r="HIE440" s="72"/>
      <c r="HIF440" s="72"/>
      <c r="HIG440" s="72"/>
      <c r="HIH440" s="72"/>
      <c r="HII440" s="72"/>
      <c r="HIJ440" s="72"/>
      <c r="HIK440" s="72"/>
      <c r="HIL440" s="72"/>
      <c r="HIM440" s="72"/>
      <c r="HIN440" s="72"/>
      <c r="HIO440" s="72"/>
      <c r="HIP440" s="72"/>
      <c r="HIQ440" s="72"/>
      <c r="HIR440" s="72"/>
      <c r="HIS440" s="72"/>
      <c r="HIT440" s="72"/>
      <c r="HIU440" s="72"/>
      <c r="HIV440" s="72"/>
      <c r="HIW440" s="72"/>
      <c r="HIX440" s="72"/>
      <c r="HIY440" s="72"/>
      <c r="HIZ440" s="72"/>
      <c r="HJA440" s="72"/>
      <c r="HJB440" s="72"/>
      <c r="HJC440" s="72"/>
      <c r="HJD440" s="72"/>
      <c r="HJE440" s="72"/>
      <c r="HJF440" s="72"/>
      <c r="HJG440" s="72"/>
      <c r="HJH440" s="72"/>
      <c r="HJI440" s="72"/>
      <c r="HJJ440" s="72"/>
      <c r="HJK440" s="72"/>
      <c r="HJL440" s="72"/>
      <c r="HJM440" s="72"/>
      <c r="HJN440" s="72"/>
      <c r="HJO440" s="72"/>
      <c r="HJP440" s="72"/>
      <c r="HJQ440" s="72"/>
      <c r="HJR440" s="72"/>
      <c r="HJS440" s="72"/>
      <c r="HJT440" s="72"/>
      <c r="HJU440" s="72"/>
      <c r="HJV440" s="72"/>
      <c r="HJW440" s="72"/>
      <c r="HJX440" s="72"/>
      <c r="HJY440" s="72"/>
      <c r="HJZ440" s="72"/>
      <c r="HKA440" s="72"/>
      <c r="HKB440" s="72"/>
      <c r="HKC440" s="72"/>
      <c r="HKD440" s="72"/>
      <c r="HKE440" s="72"/>
      <c r="HKF440" s="72"/>
      <c r="HKG440" s="72"/>
      <c r="HKH440" s="72"/>
      <c r="HKI440" s="72"/>
      <c r="HKJ440" s="72"/>
      <c r="HKK440" s="72"/>
      <c r="HKL440" s="72"/>
      <c r="HKM440" s="72"/>
      <c r="HKN440" s="72"/>
      <c r="HKO440" s="72"/>
      <c r="HKP440" s="72"/>
      <c r="HKQ440" s="72"/>
      <c r="HKR440" s="72"/>
      <c r="HKS440" s="72"/>
      <c r="HKT440" s="72"/>
      <c r="HKU440" s="72"/>
      <c r="HKV440" s="72"/>
      <c r="HKW440" s="72"/>
      <c r="HKX440" s="72"/>
      <c r="HKY440" s="72"/>
      <c r="HKZ440" s="72"/>
      <c r="HLA440" s="72"/>
      <c r="HLB440" s="72"/>
      <c r="HLC440" s="72"/>
      <c r="HLD440" s="72"/>
      <c r="HLE440" s="72"/>
      <c r="HLF440" s="72"/>
      <c r="HLG440" s="72"/>
      <c r="HLH440" s="72"/>
      <c r="HLI440" s="72"/>
      <c r="HLJ440" s="72"/>
      <c r="HLK440" s="72"/>
      <c r="HLL440" s="72"/>
      <c r="HLM440" s="72"/>
      <c r="HLN440" s="72"/>
      <c r="HLO440" s="72"/>
      <c r="HLP440" s="72"/>
      <c r="HLQ440" s="72"/>
      <c r="HLR440" s="72"/>
      <c r="HLS440" s="72"/>
      <c r="HLT440" s="72"/>
      <c r="HLU440" s="72"/>
      <c r="HLV440" s="72"/>
      <c r="HLW440" s="72"/>
      <c r="HLX440" s="72"/>
      <c r="HLY440" s="72"/>
      <c r="HLZ440" s="72"/>
      <c r="HMA440" s="72"/>
      <c r="HMB440" s="72"/>
      <c r="HMC440" s="72"/>
      <c r="HMD440" s="72"/>
      <c r="HME440" s="72"/>
      <c r="HMF440" s="72"/>
      <c r="HMG440" s="72"/>
      <c r="HMH440" s="72"/>
      <c r="HMI440" s="72"/>
      <c r="HMJ440" s="72"/>
      <c r="HMK440" s="72"/>
      <c r="HML440" s="72"/>
      <c r="HMM440" s="72"/>
      <c r="HMN440" s="72"/>
      <c r="HMO440" s="72"/>
      <c r="HMP440" s="72"/>
      <c r="HMQ440" s="72"/>
      <c r="HMR440" s="72"/>
      <c r="HMS440" s="72"/>
      <c r="HMT440" s="72"/>
      <c r="HMU440" s="72"/>
      <c r="HMV440" s="72"/>
      <c r="HMW440" s="72"/>
      <c r="HMX440" s="72"/>
      <c r="HMY440" s="72"/>
      <c r="HMZ440" s="72"/>
      <c r="HNA440" s="72"/>
      <c r="HNB440" s="72"/>
      <c r="HNC440" s="72"/>
      <c r="HND440" s="72"/>
      <c r="HNE440" s="72"/>
      <c r="HNF440" s="72"/>
      <c r="HNG440" s="72"/>
      <c r="HNH440" s="72"/>
      <c r="HNI440" s="72"/>
      <c r="HNJ440" s="72"/>
      <c r="HNK440" s="72"/>
      <c r="HNL440" s="72"/>
      <c r="HNM440" s="72"/>
      <c r="HNN440" s="72"/>
      <c r="HNO440" s="72"/>
      <c r="HNP440" s="72"/>
      <c r="HNQ440" s="72"/>
      <c r="HNR440" s="72"/>
      <c r="HNS440" s="72"/>
      <c r="HNT440" s="72"/>
      <c r="HNU440" s="72"/>
      <c r="HNV440" s="72"/>
      <c r="HNW440" s="72"/>
      <c r="HNX440" s="72"/>
      <c r="HNY440" s="72"/>
      <c r="HNZ440" s="72"/>
      <c r="HOA440" s="72"/>
      <c r="HOB440" s="72"/>
      <c r="HOC440" s="72"/>
      <c r="HOD440" s="72"/>
      <c r="HOE440" s="72"/>
      <c r="HOF440" s="72"/>
      <c r="HOG440" s="72"/>
      <c r="HOH440" s="72"/>
      <c r="HOI440" s="72"/>
      <c r="HOJ440" s="72"/>
      <c r="HOK440" s="72"/>
      <c r="HOL440" s="72"/>
      <c r="HOM440" s="72"/>
      <c r="HON440" s="72"/>
      <c r="HOO440" s="72"/>
      <c r="HOP440" s="72"/>
      <c r="HOQ440" s="72"/>
      <c r="HOR440" s="72"/>
      <c r="HOS440" s="72"/>
      <c r="HOT440" s="72"/>
      <c r="HOU440" s="72"/>
      <c r="HOV440" s="72"/>
      <c r="HOW440" s="72"/>
      <c r="HOX440" s="72"/>
      <c r="HOY440" s="72"/>
      <c r="HOZ440" s="72"/>
      <c r="HPA440" s="72"/>
      <c r="HPB440" s="72"/>
      <c r="HPC440" s="72"/>
      <c r="HPD440" s="72"/>
      <c r="HPE440" s="72"/>
      <c r="HPF440" s="72"/>
      <c r="HPG440" s="72"/>
      <c r="HPH440" s="72"/>
      <c r="HPI440" s="72"/>
      <c r="HPJ440" s="72"/>
      <c r="HPK440" s="72"/>
      <c r="HPL440" s="72"/>
      <c r="HPM440" s="72"/>
      <c r="HPN440" s="72"/>
      <c r="HPO440" s="72"/>
      <c r="HPP440" s="72"/>
      <c r="HPQ440" s="72"/>
      <c r="HPR440" s="72"/>
      <c r="HPS440" s="72"/>
      <c r="HPT440" s="72"/>
      <c r="HPU440" s="72"/>
      <c r="HPV440" s="72"/>
      <c r="HPW440" s="72"/>
      <c r="HPX440" s="72"/>
      <c r="HPY440" s="72"/>
      <c r="HPZ440" s="72"/>
      <c r="HQA440" s="72"/>
      <c r="HQB440" s="72"/>
      <c r="HQC440" s="72"/>
      <c r="HQD440" s="72"/>
      <c r="HQE440" s="72"/>
      <c r="HQF440" s="72"/>
      <c r="HQG440" s="72"/>
      <c r="HQH440" s="72"/>
      <c r="HQI440" s="72"/>
      <c r="HQJ440" s="72"/>
      <c r="HQK440" s="72"/>
      <c r="HQL440" s="72"/>
      <c r="HQM440" s="72"/>
      <c r="HQN440" s="72"/>
      <c r="HQO440" s="72"/>
      <c r="HQP440" s="72"/>
      <c r="HQQ440" s="72"/>
      <c r="HQR440" s="72"/>
      <c r="HQS440" s="72"/>
      <c r="HQT440" s="72"/>
      <c r="HQU440" s="72"/>
      <c r="HQV440" s="72"/>
      <c r="HQW440" s="72"/>
      <c r="HQX440" s="72"/>
      <c r="HQY440" s="72"/>
      <c r="HQZ440" s="72"/>
      <c r="HRA440" s="72"/>
      <c r="HRB440" s="72"/>
      <c r="HRC440" s="72"/>
      <c r="HRD440" s="72"/>
      <c r="HRE440" s="72"/>
      <c r="HRF440" s="72"/>
      <c r="HRG440" s="72"/>
      <c r="HRH440" s="72"/>
      <c r="HRI440" s="72"/>
      <c r="HRJ440" s="72"/>
      <c r="HRK440" s="72"/>
      <c r="HRL440" s="72"/>
      <c r="HRM440" s="72"/>
      <c r="HRN440" s="72"/>
      <c r="HRO440" s="72"/>
      <c r="HRP440" s="72"/>
      <c r="HRQ440" s="72"/>
      <c r="HRR440" s="72"/>
      <c r="HRS440" s="72"/>
      <c r="HRT440" s="72"/>
      <c r="HRU440" s="72"/>
      <c r="HRV440" s="72"/>
      <c r="HRW440" s="72"/>
      <c r="HRX440" s="72"/>
      <c r="HRY440" s="72"/>
      <c r="HRZ440" s="72"/>
      <c r="HSA440" s="72"/>
      <c r="HSB440" s="72"/>
      <c r="HSC440" s="72"/>
      <c r="HSD440" s="72"/>
      <c r="HSE440" s="72"/>
      <c r="HSF440" s="72"/>
      <c r="HSG440" s="72"/>
      <c r="HSH440" s="72"/>
      <c r="HSI440" s="72"/>
      <c r="HSJ440" s="72"/>
      <c r="HSK440" s="72"/>
      <c r="HSL440" s="72"/>
      <c r="HSM440" s="72"/>
      <c r="HSN440" s="72"/>
      <c r="HSO440" s="72"/>
      <c r="HSP440" s="72"/>
      <c r="HSQ440" s="72"/>
      <c r="HSR440" s="72"/>
      <c r="HSS440" s="72"/>
      <c r="HST440" s="72"/>
      <c r="HSU440" s="72"/>
      <c r="HSV440" s="72"/>
      <c r="HSW440" s="72"/>
      <c r="HSX440" s="72"/>
      <c r="HSY440" s="72"/>
      <c r="HSZ440" s="72"/>
      <c r="HTA440" s="72"/>
      <c r="HTB440" s="72"/>
      <c r="HTC440" s="72"/>
      <c r="HTD440" s="72"/>
      <c r="HTE440" s="72"/>
      <c r="HTF440" s="72"/>
      <c r="HTG440" s="72"/>
      <c r="HTH440" s="72"/>
      <c r="HTI440" s="72"/>
      <c r="HTJ440" s="72"/>
      <c r="HTK440" s="72"/>
      <c r="HTL440" s="72"/>
      <c r="HTM440" s="72"/>
      <c r="HTN440" s="72"/>
      <c r="HTO440" s="72"/>
      <c r="HTP440" s="72"/>
      <c r="HTQ440" s="72"/>
      <c r="HTR440" s="72"/>
      <c r="HTS440" s="72"/>
      <c r="HTT440" s="72"/>
      <c r="HTU440" s="72"/>
      <c r="HTV440" s="72"/>
      <c r="HTW440" s="72"/>
      <c r="HTX440" s="72"/>
      <c r="HTY440" s="72"/>
      <c r="HTZ440" s="72"/>
      <c r="HUA440" s="72"/>
      <c r="HUB440" s="72"/>
      <c r="HUC440" s="72"/>
      <c r="HUD440" s="72"/>
      <c r="HUE440" s="72"/>
      <c r="HUF440" s="72"/>
      <c r="HUG440" s="72"/>
      <c r="HUH440" s="72"/>
      <c r="HUI440" s="72"/>
      <c r="HUJ440" s="72"/>
      <c r="HUK440" s="72"/>
      <c r="HUL440" s="72"/>
      <c r="HUM440" s="72"/>
      <c r="HUN440" s="72"/>
      <c r="HUO440" s="72"/>
      <c r="HUP440" s="72"/>
      <c r="HUQ440" s="72"/>
      <c r="HUR440" s="72"/>
      <c r="HUS440" s="72"/>
      <c r="HUT440" s="72"/>
      <c r="HUU440" s="72"/>
      <c r="HUV440" s="72"/>
      <c r="HUW440" s="72"/>
      <c r="HUX440" s="72"/>
      <c r="HUY440" s="72"/>
      <c r="HUZ440" s="72"/>
      <c r="HVA440" s="72"/>
      <c r="HVB440" s="72"/>
      <c r="HVC440" s="72"/>
      <c r="HVD440" s="72"/>
      <c r="HVE440" s="72"/>
      <c r="HVF440" s="72"/>
      <c r="HVG440" s="72"/>
      <c r="HVH440" s="72"/>
      <c r="HVI440" s="72"/>
      <c r="HVJ440" s="72"/>
      <c r="HVK440" s="72"/>
      <c r="HVL440" s="72"/>
      <c r="HVM440" s="72"/>
      <c r="HVN440" s="72"/>
      <c r="HVO440" s="72"/>
      <c r="HVP440" s="72"/>
      <c r="HVQ440" s="72"/>
      <c r="HVR440" s="72"/>
      <c r="HVS440" s="72"/>
      <c r="HVT440" s="72"/>
      <c r="HVU440" s="72"/>
      <c r="HVV440" s="72"/>
      <c r="HVW440" s="72"/>
      <c r="HVX440" s="72"/>
      <c r="HVY440" s="72"/>
      <c r="HVZ440" s="72"/>
      <c r="HWA440" s="72"/>
      <c r="HWB440" s="72"/>
      <c r="HWC440" s="72"/>
      <c r="HWD440" s="72"/>
      <c r="HWE440" s="72"/>
      <c r="HWF440" s="72"/>
      <c r="HWG440" s="72"/>
      <c r="HWH440" s="72"/>
      <c r="HWI440" s="72"/>
      <c r="HWJ440" s="72"/>
      <c r="HWK440" s="72"/>
      <c r="HWL440" s="72"/>
      <c r="HWM440" s="72"/>
      <c r="HWN440" s="72"/>
      <c r="HWO440" s="72"/>
      <c r="HWP440" s="72"/>
      <c r="HWQ440" s="72"/>
      <c r="HWR440" s="72"/>
      <c r="HWS440" s="72"/>
      <c r="HWT440" s="72"/>
      <c r="HWU440" s="72"/>
      <c r="HWV440" s="72"/>
      <c r="HWW440" s="72"/>
      <c r="HWX440" s="72"/>
      <c r="HWY440" s="72"/>
      <c r="HWZ440" s="72"/>
      <c r="HXA440" s="72"/>
      <c r="HXB440" s="72"/>
      <c r="HXC440" s="72"/>
      <c r="HXD440" s="72"/>
      <c r="HXE440" s="72"/>
      <c r="HXF440" s="72"/>
      <c r="HXG440" s="72"/>
      <c r="HXH440" s="72"/>
      <c r="HXI440" s="72"/>
      <c r="HXJ440" s="72"/>
      <c r="HXK440" s="72"/>
      <c r="HXL440" s="72"/>
      <c r="HXM440" s="72"/>
      <c r="HXN440" s="72"/>
      <c r="HXO440" s="72"/>
      <c r="HXP440" s="72"/>
      <c r="HXQ440" s="72"/>
      <c r="HXR440" s="72"/>
      <c r="HXS440" s="72"/>
      <c r="HXT440" s="72"/>
      <c r="HXU440" s="72"/>
      <c r="HXV440" s="72"/>
      <c r="HXW440" s="72"/>
      <c r="HXX440" s="72"/>
      <c r="HXY440" s="72"/>
      <c r="HXZ440" s="72"/>
      <c r="HYA440" s="72"/>
      <c r="HYB440" s="72"/>
      <c r="HYC440" s="72"/>
      <c r="HYD440" s="72"/>
      <c r="HYE440" s="72"/>
      <c r="HYF440" s="72"/>
      <c r="HYG440" s="72"/>
      <c r="HYH440" s="72"/>
      <c r="HYI440" s="72"/>
      <c r="HYJ440" s="72"/>
      <c r="HYK440" s="72"/>
      <c r="HYL440" s="72"/>
      <c r="HYM440" s="72"/>
      <c r="HYN440" s="72"/>
      <c r="HYO440" s="72"/>
      <c r="HYP440" s="72"/>
      <c r="HYQ440" s="72"/>
      <c r="HYR440" s="72"/>
      <c r="HYS440" s="72"/>
      <c r="HYT440" s="72"/>
      <c r="HYU440" s="72"/>
      <c r="HYV440" s="72"/>
      <c r="HYW440" s="72"/>
      <c r="HYX440" s="72"/>
      <c r="HYY440" s="72"/>
      <c r="HYZ440" s="72"/>
      <c r="HZA440" s="72"/>
      <c r="HZB440" s="72"/>
      <c r="HZC440" s="72"/>
      <c r="HZD440" s="72"/>
      <c r="HZE440" s="72"/>
      <c r="HZF440" s="72"/>
      <c r="HZG440" s="72"/>
      <c r="HZH440" s="72"/>
      <c r="HZI440" s="72"/>
      <c r="HZJ440" s="72"/>
      <c r="HZK440" s="72"/>
      <c r="HZL440" s="72"/>
      <c r="HZM440" s="72"/>
      <c r="HZN440" s="72"/>
      <c r="HZO440" s="72"/>
      <c r="HZP440" s="72"/>
      <c r="HZQ440" s="72"/>
      <c r="HZR440" s="72"/>
      <c r="HZS440" s="72"/>
      <c r="HZT440" s="72"/>
      <c r="HZU440" s="72"/>
      <c r="HZV440" s="72"/>
      <c r="HZW440" s="72"/>
      <c r="HZX440" s="72"/>
      <c r="HZY440" s="72"/>
      <c r="HZZ440" s="72"/>
      <c r="IAA440" s="72"/>
      <c r="IAB440" s="72"/>
      <c r="IAC440" s="72"/>
      <c r="IAD440" s="72"/>
      <c r="IAE440" s="72"/>
      <c r="IAF440" s="72"/>
      <c r="IAG440" s="72"/>
      <c r="IAH440" s="72"/>
      <c r="IAI440" s="72"/>
      <c r="IAJ440" s="72"/>
      <c r="IAK440" s="72"/>
      <c r="IAL440" s="72"/>
      <c r="IAM440" s="72"/>
      <c r="IAN440" s="72"/>
      <c r="IAO440" s="72"/>
      <c r="IAP440" s="72"/>
      <c r="IAQ440" s="72"/>
      <c r="IAR440" s="72"/>
      <c r="IAS440" s="72"/>
      <c r="IAT440" s="72"/>
      <c r="IAU440" s="72"/>
      <c r="IAV440" s="72"/>
      <c r="IAW440" s="72"/>
      <c r="IAX440" s="72"/>
      <c r="IAY440" s="72"/>
      <c r="IAZ440" s="72"/>
      <c r="IBA440" s="72"/>
      <c r="IBB440" s="72"/>
      <c r="IBC440" s="72"/>
      <c r="IBD440" s="72"/>
      <c r="IBE440" s="72"/>
      <c r="IBF440" s="72"/>
      <c r="IBG440" s="72"/>
      <c r="IBH440" s="72"/>
      <c r="IBI440" s="72"/>
      <c r="IBJ440" s="72"/>
      <c r="IBK440" s="72"/>
      <c r="IBL440" s="72"/>
      <c r="IBM440" s="72"/>
      <c r="IBN440" s="72"/>
      <c r="IBO440" s="72"/>
      <c r="IBP440" s="72"/>
      <c r="IBQ440" s="72"/>
      <c r="IBR440" s="72"/>
      <c r="IBS440" s="72"/>
      <c r="IBT440" s="72"/>
      <c r="IBU440" s="72"/>
      <c r="IBV440" s="72"/>
      <c r="IBW440" s="72"/>
      <c r="IBX440" s="72"/>
      <c r="IBY440" s="72"/>
      <c r="IBZ440" s="72"/>
      <c r="ICA440" s="72"/>
      <c r="ICB440" s="72"/>
      <c r="ICC440" s="72"/>
      <c r="ICD440" s="72"/>
      <c r="ICE440" s="72"/>
      <c r="ICF440" s="72"/>
      <c r="ICG440" s="72"/>
      <c r="ICH440" s="72"/>
      <c r="ICI440" s="72"/>
      <c r="ICJ440" s="72"/>
      <c r="ICK440" s="72"/>
      <c r="ICL440" s="72"/>
      <c r="ICM440" s="72"/>
      <c r="ICN440" s="72"/>
      <c r="ICO440" s="72"/>
      <c r="ICP440" s="72"/>
      <c r="ICQ440" s="72"/>
      <c r="ICR440" s="72"/>
      <c r="ICS440" s="72"/>
      <c r="ICT440" s="72"/>
      <c r="ICU440" s="72"/>
      <c r="ICV440" s="72"/>
      <c r="ICW440" s="72"/>
      <c r="ICX440" s="72"/>
      <c r="ICY440" s="72"/>
      <c r="ICZ440" s="72"/>
      <c r="IDA440" s="72"/>
      <c r="IDB440" s="72"/>
      <c r="IDC440" s="72"/>
      <c r="IDD440" s="72"/>
      <c r="IDE440" s="72"/>
      <c r="IDF440" s="72"/>
      <c r="IDG440" s="72"/>
      <c r="IDH440" s="72"/>
      <c r="IDI440" s="72"/>
      <c r="IDJ440" s="72"/>
      <c r="IDK440" s="72"/>
      <c r="IDL440" s="72"/>
      <c r="IDM440" s="72"/>
      <c r="IDN440" s="72"/>
      <c r="IDO440" s="72"/>
      <c r="IDP440" s="72"/>
      <c r="IDQ440" s="72"/>
      <c r="IDR440" s="72"/>
      <c r="IDS440" s="72"/>
      <c r="IDT440" s="72"/>
      <c r="IDU440" s="72"/>
      <c r="IDV440" s="72"/>
      <c r="IDW440" s="72"/>
      <c r="IDX440" s="72"/>
      <c r="IDY440" s="72"/>
      <c r="IDZ440" s="72"/>
      <c r="IEA440" s="72"/>
      <c r="IEB440" s="72"/>
      <c r="IEC440" s="72"/>
      <c r="IED440" s="72"/>
      <c r="IEE440" s="72"/>
      <c r="IEF440" s="72"/>
      <c r="IEG440" s="72"/>
      <c r="IEH440" s="72"/>
      <c r="IEI440" s="72"/>
      <c r="IEJ440" s="72"/>
      <c r="IEK440" s="72"/>
      <c r="IEL440" s="72"/>
      <c r="IEM440" s="72"/>
      <c r="IEN440" s="72"/>
      <c r="IEO440" s="72"/>
      <c r="IEP440" s="72"/>
      <c r="IEQ440" s="72"/>
      <c r="IER440" s="72"/>
      <c r="IES440" s="72"/>
      <c r="IET440" s="72"/>
      <c r="IEU440" s="72"/>
      <c r="IEV440" s="72"/>
      <c r="IEW440" s="72"/>
      <c r="IEX440" s="72"/>
      <c r="IEY440" s="72"/>
      <c r="IEZ440" s="72"/>
      <c r="IFA440" s="72"/>
      <c r="IFB440" s="72"/>
      <c r="IFC440" s="72"/>
      <c r="IFD440" s="72"/>
      <c r="IFE440" s="72"/>
      <c r="IFF440" s="72"/>
      <c r="IFG440" s="72"/>
      <c r="IFH440" s="72"/>
      <c r="IFI440" s="72"/>
      <c r="IFJ440" s="72"/>
      <c r="IFK440" s="72"/>
      <c r="IFL440" s="72"/>
      <c r="IFM440" s="72"/>
      <c r="IFN440" s="72"/>
      <c r="IFO440" s="72"/>
      <c r="IFP440" s="72"/>
      <c r="IFQ440" s="72"/>
      <c r="IFR440" s="72"/>
      <c r="IFS440" s="72"/>
      <c r="IFT440" s="72"/>
      <c r="IFU440" s="72"/>
      <c r="IFV440" s="72"/>
      <c r="IFW440" s="72"/>
      <c r="IFX440" s="72"/>
      <c r="IFY440" s="72"/>
      <c r="IFZ440" s="72"/>
      <c r="IGA440" s="72"/>
      <c r="IGB440" s="72"/>
      <c r="IGC440" s="72"/>
      <c r="IGD440" s="72"/>
      <c r="IGE440" s="72"/>
      <c r="IGF440" s="72"/>
      <c r="IGG440" s="72"/>
      <c r="IGH440" s="72"/>
      <c r="IGI440" s="72"/>
      <c r="IGJ440" s="72"/>
      <c r="IGK440" s="72"/>
      <c r="IGL440" s="72"/>
      <c r="IGM440" s="72"/>
      <c r="IGN440" s="72"/>
      <c r="IGO440" s="72"/>
      <c r="IGP440" s="72"/>
      <c r="IGQ440" s="72"/>
      <c r="IGR440" s="72"/>
      <c r="IGS440" s="72"/>
      <c r="IGT440" s="72"/>
      <c r="IGU440" s="72"/>
      <c r="IGV440" s="72"/>
      <c r="IGW440" s="72"/>
      <c r="IGX440" s="72"/>
      <c r="IGY440" s="72"/>
      <c r="IGZ440" s="72"/>
      <c r="IHA440" s="72"/>
      <c r="IHB440" s="72"/>
      <c r="IHC440" s="72"/>
      <c r="IHD440" s="72"/>
      <c r="IHE440" s="72"/>
      <c r="IHF440" s="72"/>
      <c r="IHG440" s="72"/>
      <c r="IHH440" s="72"/>
      <c r="IHI440" s="72"/>
      <c r="IHJ440" s="72"/>
      <c r="IHK440" s="72"/>
      <c r="IHL440" s="72"/>
      <c r="IHM440" s="72"/>
      <c r="IHN440" s="72"/>
      <c r="IHO440" s="72"/>
      <c r="IHP440" s="72"/>
      <c r="IHQ440" s="72"/>
      <c r="IHR440" s="72"/>
      <c r="IHS440" s="72"/>
      <c r="IHT440" s="72"/>
      <c r="IHU440" s="72"/>
      <c r="IHV440" s="72"/>
      <c r="IHW440" s="72"/>
      <c r="IHX440" s="72"/>
      <c r="IHY440" s="72"/>
      <c r="IHZ440" s="72"/>
      <c r="IIA440" s="72"/>
      <c r="IIB440" s="72"/>
      <c r="IIC440" s="72"/>
      <c r="IID440" s="72"/>
      <c r="IIE440" s="72"/>
      <c r="IIF440" s="72"/>
      <c r="IIG440" s="72"/>
      <c r="IIH440" s="72"/>
      <c r="III440" s="72"/>
      <c r="IIJ440" s="72"/>
      <c r="IIK440" s="72"/>
      <c r="IIL440" s="72"/>
      <c r="IIM440" s="72"/>
      <c r="IIN440" s="72"/>
      <c r="IIO440" s="72"/>
      <c r="IIP440" s="72"/>
      <c r="IIQ440" s="72"/>
      <c r="IIR440" s="72"/>
      <c r="IIS440" s="72"/>
      <c r="IIT440" s="72"/>
      <c r="IIU440" s="72"/>
      <c r="IIV440" s="72"/>
      <c r="IIW440" s="72"/>
      <c r="IIX440" s="72"/>
      <c r="IIY440" s="72"/>
      <c r="IIZ440" s="72"/>
      <c r="IJA440" s="72"/>
      <c r="IJB440" s="72"/>
      <c r="IJC440" s="72"/>
      <c r="IJD440" s="72"/>
      <c r="IJE440" s="72"/>
      <c r="IJF440" s="72"/>
      <c r="IJG440" s="72"/>
      <c r="IJH440" s="72"/>
      <c r="IJI440" s="72"/>
      <c r="IJJ440" s="72"/>
      <c r="IJK440" s="72"/>
      <c r="IJL440" s="72"/>
      <c r="IJM440" s="72"/>
      <c r="IJN440" s="72"/>
      <c r="IJO440" s="72"/>
      <c r="IJP440" s="72"/>
      <c r="IJQ440" s="72"/>
      <c r="IJR440" s="72"/>
      <c r="IJS440" s="72"/>
      <c r="IJT440" s="72"/>
      <c r="IJU440" s="72"/>
      <c r="IJV440" s="72"/>
      <c r="IJW440" s="72"/>
      <c r="IJX440" s="72"/>
      <c r="IJY440" s="72"/>
      <c r="IJZ440" s="72"/>
      <c r="IKA440" s="72"/>
      <c r="IKB440" s="72"/>
      <c r="IKC440" s="72"/>
      <c r="IKD440" s="72"/>
      <c r="IKE440" s="72"/>
      <c r="IKF440" s="72"/>
      <c r="IKG440" s="72"/>
      <c r="IKH440" s="72"/>
      <c r="IKI440" s="72"/>
      <c r="IKJ440" s="72"/>
      <c r="IKK440" s="72"/>
      <c r="IKL440" s="72"/>
      <c r="IKM440" s="72"/>
      <c r="IKN440" s="72"/>
      <c r="IKO440" s="72"/>
      <c r="IKP440" s="72"/>
      <c r="IKQ440" s="72"/>
      <c r="IKR440" s="72"/>
      <c r="IKS440" s="72"/>
      <c r="IKT440" s="72"/>
      <c r="IKU440" s="72"/>
      <c r="IKV440" s="72"/>
      <c r="IKW440" s="72"/>
      <c r="IKX440" s="72"/>
      <c r="IKY440" s="72"/>
      <c r="IKZ440" s="72"/>
      <c r="ILA440" s="72"/>
      <c r="ILB440" s="72"/>
      <c r="ILC440" s="72"/>
      <c r="ILD440" s="72"/>
      <c r="ILE440" s="72"/>
      <c r="ILF440" s="72"/>
      <c r="ILG440" s="72"/>
      <c r="ILH440" s="72"/>
      <c r="ILI440" s="72"/>
      <c r="ILJ440" s="72"/>
      <c r="ILK440" s="72"/>
      <c r="ILL440" s="72"/>
      <c r="ILM440" s="72"/>
      <c r="ILN440" s="72"/>
      <c r="ILO440" s="72"/>
      <c r="ILP440" s="72"/>
      <c r="ILQ440" s="72"/>
      <c r="ILR440" s="72"/>
      <c r="ILS440" s="72"/>
      <c r="ILT440" s="72"/>
      <c r="ILU440" s="72"/>
      <c r="ILV440" s="72"/>
      <c r="ILW440" s="72"/>
      <c r="ILX440" s="72"/>
      <c r="ILY440" s="72"/>
      <c r="ILZ440" s="72"/>
      <c r="IMA440" s="72"/>
      <c r="IMB440" s="72"/>
      <c r="IMC440" s="72"/>
      <c r="IMD440" s="72"/>
      <c r="IME440" s="72"/>
      <c r="IMF440" s="72"/>
      <c r="IMG440" s="72"/>
      <c r="IMH440" s="72"/>
      <c r="IMI440" s="72"/>
      <c r="IMJ440" s="72"/>
      <c r="IMK440" s="72"/>
      <c r="IML440" s="72"/>
      <c r="IMM440" s="72"/>
      <c r="IMN440" s="72"/>
      <c r="IMO440" s="72"/>
      <c r="IMP440" s="72"/>
      <c r="IMQ440" s="72"/>
      <c r="IMR440" s="72"/>
      <c r="IMS440" s="72"/>
      <c r="IMT440" s="72"/>
      <c r="IMU440" s="72"/>
      <c r="IMV440" s="72"/>
      <c r="IMW440" s="72"/>
      <c r="IMX440" s="72"/>
      <c r="IMY440" s="72"/>
      <c r="IMZ440" s="72"/>
      <c r="INA440" s="72"/>
      <c r="INB440" s="72"/>
      <c r="INC440" s="72"/>
      <c r="IND440" s="72"/>
      <c r="INE440" s="72"/>
      <c r="INF440" s="72"/>
      <c r="ING440" s="72"/>
      <c r="INH440" s="72"/>
      <c r="INI440" s="72"/>
      <c r="INJ440" s="72"/>
      <c r="INK440" s="72"/>
      <c r="INL440" s="72"/>
      <c r="INM440" s="72"/>
      <c r="INN440" s="72"/>
      <c r="INO440" s="72"/>
      <c r="INP440" s="72"/>
      <c r="INQ440" s="72"/>
      <c r="INR440" s="72"/>
      <c r="INS440" s="72"/>
      <c r="INT440" s="72"/>
      <c r="INU440" s="72"/>
      <c r="INV440" s="72"/>
      <c r="INW440" s="72"/>
      <c r="INX440" s="72"/>
      <c r="INY440" s="72"/>
      <c r="INZ440" s="72"/>
      <c r="IOA440" s="72"/>
      <c r="IOB440" s="72"/>
      <c r="IOC440" s="72"/>
      <c r="IOD440" s="72"/>
      <c r="IOE440" s="72"/>
      <c r="IOF440" s="72"/>
      <c r="IOG440" s="72"/>
      <c r="IOH440" s="72"/>
      <c r="IOI440" s="72"/>
      <c r="IOJ440" s="72"/>
      <c r="IOK440" s="72"/>
      <c r="IOL440" s="72"/>
      <c r="IOM440" s="72"/>
      <c r="ION440" s="72"/>
      <c r="IOO440" s="72"/>
      <c r="IOP440" s="72"/>
      <c r="IOQ440" s="72"/>
      <c r="IOR440" s="72"/>
      <c r="IOS440" s="72"/>
      <c r="IOT440" s="72"/>
      <c r="IOU440" s="72"/>
      <c r="IOV440" s="72"/>
      <c r="IOW440" s="72"/>
      <c r="IOX440" s="72"/>
      <c r="IOY440" s="72"/>
      <c r="IOZ440" s="72"/>
      <c r="IPA440" s="72"/>
      <c r="IPB440" s="72"/>
      <c r="IPC440" s="72"/>
      <c r="IPD440" s="72"/>
      <c r="IPE440" s="72"/>
      <c r="IPF440" s="72"/>
      <c r="IPG440" s="72"/>
      <c r="IPH440" s="72"/>
      <c r="IPI440" s="72"/>
      <c r="IPJ440" s="72"/>
      <c r="IPK440" s="72"/>
      <c r="IPL440" s="72"/>
      <c r="IPM440" s="72"/>
      <c r="IPN440" s="72"/>
      <c r="IPO440" s="72"/>
      <c r="IPP440" s="72"/>
      <c r="IPQ440" s="72"/>
      <c r="IPR440" s="72"/>
      <c r="IPS440" s="72"/>
      <c r="IPT440" s="72"/>
      <c r="IPU440" s="72"/>
      <c r="IPV440" s="72"/>
      <c r="IPW440" s="72"/>
      <c r="IPX440" s="72"/>
      <c r="IPY440" s="72"/>
      <c r="IPZ440" s="72"/>
      <c r="IQA440" s="72"/>
      <c r="IQB440" s="72"/>
      <c r="IQC440" s="72"/>
      <c r="IQD440" s="72"/>
      <c r="IQE440" s="72"/>
      <c r="IQF440" s="72"/>
      <c r="IQG440" s="72"/>
      <c r="IQH440" s="72"/>
      <c r="IQI440" s="72"/>
      <c r="IQJ440" s="72"/>
      <c r="IQK440" s="72"/>
      <c r="IQL440" s="72"/>
      <c r="IQM440" s="72"/>
      <c r="IQN440" s="72"/>
      <c r="IQO440" s="72"/>
      <c r="IQP440" s="72"/>
      <c r="IQQ440" s="72"/>
      <c r="IQR440" s="72"/>
      <c r="IQS440" s="72"/>
      <c r="IQT440" s="72"/>
      <c r="IQU440" s="72"/>
      <c r="IQV440" s="72"/>
      <c r="IQW440" s="72"/>
      <c r="IQX440" s="72"/>
      <c r="IQY440" s="72"/>
      <c r="IQZ440" s="72"/>
      <c r="IRA440" s="72"/>
      <c r="IRB440" s="72"/>
      <c r="IRC440" s="72"/>
      <c r="IRD440" s="72"/>
      <c r="IRE440" s="72"/>
      <c r="IRF440" s="72"/>
      <c r="IRG440" s="72"/>
      <c r="IRH440" s="72"/>
      <c r="IRI440" s="72"/>
      <c r="IRJ440" s="72"/>
      <c r="IRK440" s="72"/>
      <c r="IRL440" s="72"/>
      <c r="IRM440" s="72"/>
      <c r="IRN440" s="72"/>
      <c r="IRO440" s="72"/>
      <c r="IRP440" s="72"/>
      <c r="IRQ440" s="72"/>
      <c r="IRR440" s="72"/>
      <c r="IRS440" s="72"/>
      <c r="IRT440" s="72"/>
      <c r="IRU440" s="72"/>
      <c r="IRV440" s="72"/>
      <c r="IRW440" s="72"/>
      <c r="IRX440" s="72"/>
      <c r="IRY440" s="72"/>
      <c r="IRZ440" s="72"/>
      <c r="ISA440" s="72"/>
      <c r="ISB440" s="72"/>
      <c r="ISC440" s="72"/>
      <c r="ISD440" s="72"/>
      <c r="ISE440" s="72"/>
      <c r="ISF440" s="72"/>
      <c r="ISG440" s="72"/>
      <c r="ISH440" s="72"/>
      <c r="ISI440" s="72"/>
      <c r="ISJ440" s="72"/>
      <c r="ISK440" s="72"/>
      <c r="ISL440" s="72"/>
      <c r="ISM440" s="72"/>
      <c r="ISN440" s="72"/>
      <c r="ISO440" s="72"/>
      <c r="ISP440" s="72"/>
      <c r="ISQ440" s="72"/>
      <c r="ISR440" s="72"/>
      <c r="ISS440" s="72"/>
      <c r="IST440" s="72"/>
      <c r="ISU440" s="72"/>
      <c r="ISV440" s="72"/>
      <c r="ISW440" s="72"/>
      <c r="ISX440" s="72"/>
      <c r="ISY440" s="72"/>
      <c r="ISZ440" s="72"/>
      <c r="ITA440" s="72"/>
      <c r="ITB440" s="72"/>
      <c r="ITC440" s="72"/>
      <c r="ITD440" s="72"/>
      <c r="ITE440" s="72"/>
      <c r="ITF440" s="72"/>
      <c r="ITG440" s="72"/>
      <c r="ITH440" s="72"/>
      <c r="ITI440" s="72"/>
      <c r="ITJ440" s="72"/>
      <c r="ITK440" s="72"/>
      <c r="ITL440" s="72"/>
      <c r="ITM440" s="72"/>
      <c r="ITN440" s="72"/>
      <c r="ITO440" s="72"/>
      <c r="ITP440" s="72"/>
      <c r="ITQ440" s="72"/>
      <c r="ITR440" s="72"/>
      <c r="ITS440" s="72"/>
      <c r="ITT440" s="72"/>
      <c r="ITU440" s="72"/>
      <c r="ITV440" s="72"/>
      <c r="ITW440" s="72"/>
      <c r="ITX440" s="72"/>
      <c r="ITY440" s="72"/>
      <c r="ITZ440" s="72"/>
      <c r="IUA440" s="72"/>
      <c r="IUB440" s="72"/>
      <c r="IUC440" s="72"/>
      <c r="IUD440" s="72"/>
      <c r="IUE440" s="72"/>
      <c r="IUF440" s="72"/>
      <c r="IUG440" s="72"/>
      <c r="IUH440" s="72"/>
      <c r="IUI440" s="72"/>
      <c r="IUJ440" s="72"/>
      <c r="IUK440" s="72"/>
      <c r="IUL440" s="72"/>
      <c r="IUM440" s="72"/>
      <c r="IUN440" s="72"/>
      <c r="IUO440" s="72"/>
      <c r="IUP440" s="72"/>
      <c r="IUQ440" s="72"/>
      <c r="IUR440" s="72"/>
      <c r="IUS440" s="72"/>
      <c r="IUT440" s="72"/>
      <c r="IUU440" s="72"/>
      <c r="IUV440" s="72"/>
      <c r="IUW440" s="72"/>
      <c r="IUX440" s="72"/>
      <c r="IUY440" s="72"/>
      <c r="IUZ440" s="72"/>
      <c r="IVA440" s="72"/>
      <c r="IVB440" s="72"/>
      <c r="IVC440" s="72"/>
      <c r="IVD440" s="72"/>
      <c r="IVE440" s="72"/>
      <c r="IVF440" s="72"/>
      <c r="IVG440" s="72"/>
      <c r="IVH440" s="72"/>
      <c r="IVI440" s="72"/>
      <c r="IVJ440" s="72"/>
      <c r="IVK440" s="72"/>
      <c r="IVL440" s="72"/>
      <c r="IVM440" s="72"/>
      <c r="IVN440" s="72"/>
      <c r="IVO440" s="72"/>
      <c r="IVP440" s="72"/>
      <c r="IVQ440" s="72"/>
      <c r="IVR440" s="72"/>
      <c r="IVS440" s="72"/>
      <c r="IVT440" s="72"/>
      <c r="IVU440" s="72"/>
      <c r="IVV440" s="72"/>
      <c r="IVW440" s="72"/>
      <c r="IVX440" s="72"/>
      <c r="IVY440" s="72"/>
      <c r="IVZ440" s="72"/>
      <c r="IWA440" s="72"/>
      <c r="IWB440" s="72"/>
      <c r="IWC440" s="72"/>
      <c r="IWD440" s="72"/>
      <c r="IWE440" s="72"/>
      <c r="IWF440" s="72"/>
      <c r="IWG440" s="72"/>
      <c r="IWH440" s="72"/>
      <c r="IWI440" s="72"/>
      <c r="IWJ440" s="72"/>
      <c r="IWK440" s="72"/>
      <c r="IWL440" s="72"/>
      <c r="IWM440" s="72"/>
      <c r="IWN440" s="72"/>
      <c r="IWO440" s="72"/>
      <c r="IWP440" s="72"/>
      <c r="IWQ440" s="72"/>
      <c r="IWR440" s="72"/>
      <c r="IWS440" s="72"/>
      <c r="IWT440" s="72"/>
      <c r="IWU440" s="72"/>
      <c r="IWV440" s="72"/>
      <c r="IWW440" s="72"/>
      <c r="IWX440" s="72"/>
      <c r="IWY440" s="72"/>
      <c r="IWZ440" s="72"/>
      <c r="IXA440" s="72"/>
      <c r="IXB440" s="72"/>
      <c r="IXC440" s="72"/>
      <c r="IXD440" s="72"/>
      <c r="IXE440" s="72"/>
      <c r="IXF440" s="72"/>
      <c r="IXG440" s="72"/>
      <c r="IXH440" s="72"/>
      <c r="IXI440" s="72"/>
      <c r="IXJ440" s="72"/>
      <c r="IXK440" s="72"/>
      <c r="IXL440" s="72"/>
      <c r="IXM440" s="72"/>
      <c r="IXN440" s="72"/>
      <c r="IXO440" s="72"/>
      <c r="IXP440" s="72"/>
      <c r="IXQ440" s="72"/>
      <c r="IXR440" s="72"/>
      <c r="IXS440" s="72"/>
      <c r="IXT440" s="72"/>
      <c r="IXU440" s="72"/>
      <c r="IXV440" s="72"/>
      <c r="IXW440" s="72"/>
      <c r="IXX440" s="72"/>
      <c r="IXY440" s="72"/>
      <c r="IXZ440" s="72"/>
      <c r="IYA440" s="72"/>
      <c r="IYB440" s="72"/>
      <c r="IYC440" s="72"/>
      <c r="IYD440" s="72"/>
      <c r="IYE440" s="72"/>
      <c r="IYF440" s="72"/>
      <c r="IYG440" s="72"/>
      <c r="IYH440" s="72"/>
      <c r="IYI440" s="72"/>
      <c r="IYJ440" s="72"/>
      <c r="IYK440" s="72"/>
      <c r="IYL440" s="72"/>
      <c r="IYM440" s="72"/>
      <c r="IYN440" s="72"/>
      <c r="IYO440" s="72"/>
      <c r="IYP440" s="72"/>
      <c r="IYQ440" s="72"/>
      <c r="IYR440" s="72"/>
      <c r="IYS440" s="72"/>
      <c r="IYT440" s="72"/>
      <c r="IYU440" s="72"/>
      <c r="IYV440" s="72"/>
      <c r="IYW440" s="72"/>
      <c r="IYX440" s="72"/>
      <c r="IYY440" s="72"/>
      <c r="IYZ440" s="72"/>
      <c r="IZA440" s="72"/>
      <c r="IZB440" s="72"/>
      <c r="IZC440" s="72"/>
      <c r="IZD440" s="72"/>
      <c r="IZE440" s="72"/>
      <c r="IZF440" s="72"/>
      <c r="IZG440" s="72"/>
      <c r="IZH440" s="72"/>
      <c r="IZI440" s="72"/>
      <c r="IZJ440" s="72"/>
      <c r="IZK440" s="72"/>
      <c r="IZL440" s="72"/>
      <c r="IZM440" s="72"/>
      <c r="IZN440" s="72"/>
      <c r="IZO440" s="72"/>
      <c r="IZP440" s="72"/>
      <c r="IZQ440" s="72"/>
      <c r="IZR440" s="72"/>
      <c r="IZS440" s="72"/>
      <c r="IZT440" s="72"/>
      <c r="IZU440" s="72"/>
      <c r="IZV440" s="72"/>
      <c r="IZW440" s="72"/>
      <c r="IZX440" s="72"/>
      <c r="IZY440" s="72"/>
      <c r="IZZ440" s="72"/>
      <c r="JAA440" s="72"/>
      <c r="JAB440" s="72"/>
      <c r="JAC440" s="72"/>
      <c r="JAD440" s="72"/>
      <c r="JAE440" s="72"/>
      <c r="JAF440" s="72"/>
      <c r="JAG440" s="72"/>
      <c r="JAH440" s="72"/>
      <c r="JAI440" s="72"/>
      <c r="JAJ440" s="72"/>
      <c r="JAK440" s="72"/>
      <c r="JAL440" s="72"/>
      <c r="JAM440" s="72"/>
      <c r="JAN440" s="72"/>
      <c r="JAO440" s="72"/>
      <c r="JAP440" s="72"/>
      <c r="JAQ440" s="72"/>
      <c r="JAR440" s="72"/>
      <c r="JAS440" s="72"/>
      <c r="JAT440" s="72"/>
      <c r="JAU440" s="72"/>
      <c r="JAV440" s="72"/>
      <c r="JAW440" s="72"/>
      <c r="JAX440" s="72"/>
      <c r="JAY440" s="72"/>
      <c r="JAZ440" s="72"/>
      <c r="JBA440" s="72"/>
      <c r="JBB440" s="72"/>
      <c r="JBC440" s="72"/>
      <c r="JBD440" s="72"/>
      <c r="JBE440" s="72"/>
      <c r="JBF440" s="72"/>
      <c r="JBG440" s="72"/>
      <c r="JBH440" s="72"/>
      <c r="JBI440" s="72"/>
      <c r="JBJ440" s="72"/>
      <c r="JBK440" s="72"/>
      <c r="JBL440" s="72"/>
      <c r="JBM440" s="72"/>
      <c r="JBN440" s="72"/>
      <c r="JBO440" s="72"/>
      <c r="JBP440" s="72"/>
      <c r="JBQ440" s="72"/>
      <c r="JBR440" s="72"/>
      <c r="JBS440" s="72"/>
      <c r="JBT440" s="72"/>
      <c r="JBU440" s="72"/>
      <c r="JBV440" s="72"/>
      <c r="JBW440" s="72"/>
      <c r="JBX440" s="72"/>
      <c r="JBY440" s="72"/>
      <c r="JBZ440" s="72"/>
      <c r="JCA440" s="72"/>
      <c r="JCB440" s="72"/>
      <c r="JCC440" s="72"/>
      <c r="JCD440" s="72"/>
      <c r="JCE440" s="72"/>
      <c r="JCF440" s="72"/>
      <c r="JCG440" s="72"/>
      <c r="JCH440" s="72"/>
      <c r="JCI440" s="72"/>
      <c r="JCJ440" s="72"/>
      <c r="JCK440" s="72"/>
      <c r="JCL440" s="72"/>
      <c r="JCM440" s="72"/>
      <c r="JCN440" s="72"/>
      <c r="JCO440" s="72"/>
      <c r="JCP440" s="72"/>
      <c r="JCQ440" s="72"/>
      <c r="JCR440" s="72"/>
      <c r="JCS440" s="72"/>
      <c r="JCT440" s="72"/>
      <c r="JCU440" s="72"/>
      <c r="JCV440" s="72"/>
      <c r="JCW440" s="72"/>
      <c r="JCX440" s="72"/>
      <c r="JCY440" s="72"/>
      <c r="JCZ440" s="72"/>
      <c r="JDA440" s="72"/>
      <c r="JDB440" s="72"/>
      <c r="JDC440" s="72"/>
      <c r="JDD440" s="72"/>
      <c r="JDE440" s="72"/>
      <c r="JDF440" s="72"/>
      <c r="JDG440" s="72"/>
      <c r="JDH440" s="72"/>
      <c r="JDI440" s="72"/>
      <c r="JDJ440" s="72"/>
      <c r="JDK440" s="72"/>
      <c r="JDL440" s="72"/>
      <c r="JDM440" s="72"/>
      <c r="JDN440" s="72"/>
      <c r="JDO440" s="72"/>
      <c r="JDP440" s="72"/>
      <c r="JDQ440" s="72"/>
      <c r="JDR440" s="72"/>
      <c r="JDS440" s="72"/>
      <c r="JDT440" s="72"/>
      <c r="JDU440" s="72"/>
      <c r="JDV440" s="72"/>
      <c r="JDW440" s="72"/>
      <c r="JDX440" s="72"/>
      <c r="JDY440" s="72"/>
      <c r="JDZ440" s="72"/>
      <c r="JEA440" s="72"/>
      <c r="JEB440" s="72"/>
      <c r="JEC440" s="72"/>
      <c r="JED440" s="72"/>
      <c r="JEE440" s="72"/>
      <c r="JEF440" s="72"/>
      <c r="JEG440" s="72"/>
      <c r="JEH440" s="72"/>
      <c r="JEI440" s="72"/>
      <c r="JEJ440" s="72"/>
      <c r="JEK440" s="72"/>
      <c r="JEL440" s="72"/>
      <c r="JEM440" s="72"/>
      <c r="JEN440" s="72"/>
      <c r="JEO440" s="72"/>
      <c r="JEP440" s="72"/>
      <c r="JEQ440" s="72"/>
      <c r="JER440" s="72"/>
      <c r="JES440" s="72"/>
      <c r="JET440" s="72"/>
      <c r="JEU440" s="72"/>
      <c r="JEV440" s="72"/>
      <c r="JEW440" s="72"/>
      <c r="JEX440" s="72"/>
      <c r="JEY440" s="72"/>
      <c r="JEZ440" s="72"/>
      <c r="JFA440" s="72"/>
      <c r="JFB440" s="72"/>
      <c r="JFC440" s="72"/>
      <c r="JFD440" s="72"/>
      <c r="JFE440" s="72"/>
      <c r="JFF440" s="72"/>
      <c r="JFG440" s="72"/>
      <c r="JFH440" s="72"/>
      <c r="JFI440" s="72"/>
      <c r="JFJ440" s="72"/>
      <c r="JFK440" s="72"/>
      <c r="JFL440" s="72"/>
      <c r="JFM440" s="72"/>
      <c r="JFN440" s="72"/>
      <c r="JFO440" s="72"/>
      <c r="JFP440" s="72"/>
      <c r="JFQ440" s="72"/>
      <c r="JFR440" s="72"/>
      <c r="JFS440" s="72"/>
      <c r="JFT440" s="72"/>
      <c r="JFU440" s="72"/>
      <c r="JFV440" s="72"/>
      <c r="JFW440" s="72"/>
      <c r="JFX440" s="72"/>
      <c r="JFY440" s="72"/>
      <c r="JFZ440" s="72"/>
      <c r="JGA440" s="72"/>
      <c r="JGB440" s="72"/>
      <c r="JGC440" s="72"/>
      <c r="JGD440" s="72"/>
      <c r="JGE440" s="72"/>
      <c r="JGF440" s="72"/>
      <c r="JGG440" s="72"/>
      <c r="JGH440" s="72"/>
      <c r="JGI440" s="72"/>
      <c r="JGJ440" s="72"/>
      <c r="JGK440" s="72"/>
      <c r="JGL440" s="72"/>
      <c r="JGM440" s="72"/>
      <c r="JGN440" s="72"/>
      <c r="JGO440" s="72"/>
      <c r="JGP440" s="72"/>
      <c r="JGQ440" s="72"/>
      <c r="JGR440" s="72"/>
      <c r="JGS440" s="72"/>
      <c r="JGT440" s="72"/>
      <c r="JGU440" s="72"/>
      <c r="JGV440" s="72"/>
      <c r="JGW440" s="72"/>
      <c r="JGX440" s="72"/>
      <c r="JGY440" s="72"/>
      <c r="JGZ440" s="72"/>
      <c r="JHA440" s="72"/>
      <c r="JHB440" s="72"/>
      <c r="JHC440" s="72"/>
      <c r="JHD440" s="72"/>
      <c r="JHE440" s="72"/>
      <c r="JHF440" s="72"/>
      <c r="JHG440" s="72"/>
      <c r="JHH440" s="72"/>
      <c r="JHI440" s="72"/>
      <c r="JHJ440" s="72"/>
      <c r="JHK440" s="72"/>
      <c r="JHL440" s="72"/>
      <c r="JHM440" s="72"/>
      <c r="JHN440" s="72"/>
      <c r="JHO440" s="72"/>
      <c r="JHP440" s="72"/>
      <c r="JHQ440" s="72"/>
      <c r="JHR440" s="72"/>
      <c r="JHS440" s="72"/>
      <c r="JHT440" s="72"/>
      <c r="JHU440" s="72"/>
      <c r="JHV440" s="72"/>
      <c r="JHW440" s="72"/>
      <c r="JHX440" s="72"/>
      <c r="JHY440" s="72"/>
      <c r="JHZ440" s="72"/>
      <c r="JIA440" s="72"/>
      <c r="JIB440" s="72"/>
      <c r="JIC440" s="72"/>
      <c r="JID440" s="72"/>
      <c r="JIE440" s="72"/>
      <c r="JIF440" s="72"/>
      <c r="JIG440" s="72"/>
      <c r="JIH440" s="72"/>
      <c r="JII440" s="72"/>
      <c r="JIJ440" s="72"/>
      <c r="JIK440" s="72"/>
      <c r="JIL440" s="72"/>
      <c r="JIM440" s="72"/>
      <c r="JIN440" s="72"/>
      <c r="JIO440" s="72"/>
      <c r="JIP440" s="72"/>
      <c r="JIQ440" s="72"/>
      <c r="JIR440" s="72"/>
      <c r="JIS440" s="72"/>
      <c r="JIT440" s="72"/>
      <c r="JIU440" s="72"/>
      <c r="JIV440" s="72"/>
      <c r="JIW440" s="72"/>
      <c r="JIX440" s="72"/>
      <c r="JIY440" s="72"/>
      <c r="JIZ440" s="72"/>
      <c r="JJA440" s="72"/>
      <c r="JJB440" s="72"/>
      <c r="JJC440" s="72"/>
      <c r="JJD440" s="72"/>
      <c r="JJE440" s="72"/>
      <c r="JJF440" s="72"/>
      <c r="JJG440" s="72"/>
      <c r="JJH440" s="72"/>
      <c r="JJI440" s="72"/>
      <c r="JJJ440" s="72"/>
      <c r="JJK440" s="72"/>
      <c r="JJL440" s="72"/>
      <c r="JJM440" s="72"/>
      <c r="JJN440" s="72"/>
      <c r="JJO440" s="72"/>
      <c r="JJP440" s="72"/>
      <c r="JJQ440" s="72"/>
      <c r="JJR440" s="72"/>
      <c r="JJS440" s="72"/>
      <c r="JJT440" s="72"/>
      <c r="JJU440" s="72"/>
      <c r="JJV440" s="72"/>
      <c r="JJW440" s="72"/>
      <c r="JJX440" s="72"/>
      <c r="JJY440" s="72"/>
      <c r="JJZ440" s="72"/>
      <c r="JKA440" s="72"/>
      <c r="JKB440" s="72"/>
      <c r="JKC440" s="72"/>
      <c r="JKD440" s="72"/>
      <c r="JKE440" s="72"/>
      <c r="JKF440" s="72"/>
      <c r="JKG440" s="72"/>
      <c r="JKH440" s="72"/>
      <c r="JKI440" s="72"/>
      <c r="JKJ440" s="72"/>
      <c r="JKK440" s="72"/>
      <c r="JKL440" s="72"/>
      <c r="JKM440" s="72"/>
      <c r="JKN440" s="72"/>
      <c r="JKO440" s="72"/>
      <c r="JKP440" s="72"/>
      <c r="JKQ440" s="72"/>
      <c r="JKR440" s="72"/>
      <c r="JKS440" s="72"/>
      <c r="JKT440" s="72"/>
      <c r="JKU440" s="72"/>
      <c r="JKV440" s="72"/>
      <c r="JKW440" s="72"/>
      <c r="JKX440" s="72"/>
      <c r="JKY440" s="72"/>
      <c r="JKZ440" s="72"/>
      <c r="JLA440" s="72"/>
      <c r="JLB440" s="72"/>
      <c r="JLC440" s="72"/>
      <c r="JLD440" s="72"/>
      <c r="JLE440" s="72"/>
      <c r="JLF440" s="72"/>
      <c r="JLG440" s="72"/>
      <c r="JLH440" s="72"/>
      <c r="JLI440" s="72"/>
      <c r="JLJ440" s="72"/>
      <c r="JLK440" s="72"/>
      <c r="JLL440" s="72"/>
      <c r="JLM440" s="72"/>
      <c r="JLN440" s="72"/>
      <c r="JLO440" s="72"/>
      <c r="JLP440" s="72"/>
      <c r="JLQ440" s="72"/>
      <c r="JLR440" s="72"/>
      <c r="JLS440" s="72"/>
      <c r="JLT440" s="72"/>
      <c r="JLU440" s="72"/>
      <c r="JLV440" s="72"/>
      <c r="JLW440" s="72"/>
      <c r="JLX440" s="72"/>
      <c r="JLY440" s="72"/>
      <c r="JLZ440" s="72"/>
      <c r="JMA440" s="72"/>
      <c r="JMB440" s="72"/>
      <c r="JMC440" s="72"/>
      <c r="JMD440" s="72"/>
      <c r="JME440" s="72"/>
      <c r="JMF440" s="72"/>
      <c r="JMG440" s="72"/>
      <c r="JMH440" s="72"/>
      <c r="JMI440" s="72"/>
      <c r="JMJ440" s="72"/>
      <c r="JMK440" s="72"/>
      <c r="JML440" s="72"/>
      <c r="JMM440" s="72"/>
      <c r="JMN440" s="72"/>
      <c r="JMO440" s="72"/>
      <c r="JMP440" s="72"/>
      <c r="JMQ440" s="72"/>
      <c r="JMR440" s="72"/>
      <c r="JMS440" s="72"/>
      <c r="JMT440" s="72"/>
      <c r="JMU440" s="72"/>
      <c r="JMV440" s="72"/>
      <c r="JMW440" s="72"/>
      <c r="JMX440" s="72"/>
      <c r="JMY440" s="72"/>
      <c r="JMZ440" s="72"/>
      <c r="JNA440" s="72"/>
      <c r="JNB440" s="72"/>
      <c r="JNC440" s="72"/>
      <c r="JND440" s="72"/>
      <c r="JNE440" s="72"/>
      <c r="JNF440" s="72"/>
      <c r="JNG440" s="72"/>
      <c r="JNH440" s="72"/>
      <c r="JNI440" s="72"/>
      <c r="JNJ440" s="72"/>
      <c r="JNK440" s="72"/>
      <c r="JNL440" s="72"/>
      <c r="JNM440" s="72"/>
      <c r="JNN440" s="72"/>
      <c r="JNO440" s="72"/>
      <c r="JNP440" s="72"/>
      <c r="JNQ440" s="72"/>
      <c r="JNR440" s="72"/>
      <c r="JNS440" s="72"/>
      <c r="JNT440" s="72"/>
      <c r="JNU440" s="72"/>
      <c r="JNV440" s="72"/>
      <c r="JNW440" s="72"/>
      <c r="JNX440" s="72"/>
      <c r="JNY440" s="72"/>
      <c r="JNZ440" s="72"/>
      <c r="JOA440" s="72"/>
      <c r="JOB440" s="72"/>
      <c r="JOC440" s="72"/>
      <c r="JOD440" s="72"/>
      <c r="JOE440" s="72"/>
      <c r="JOF440" s="72"/>
      <c r="JOG440" s="72"/>
      <c r="JOH440" s="72"/>
      <c r="JOI440" s="72"/>
      <c r="JOJ440" s="72"/>
      <c r="JOK440" s="72"/>
      <c r="JOL440" s="72"/>
      <c r="JOM440" s="72"/>
      <c r="JON440" s="72"/>
      <c r="JOO440" s="72"/>
      <c r="JOP440" s="72"/>
      <c r="JOQ440" s="72"/>
      <c r="JOR440" s="72"/>
      <c r="JOS440" s="72"/>
      <c r="JOT440" s="72"/>
      <c r="JOU440" s="72"/>
      <c r="JOV440" s="72"/>
      <c r="JOW440" s="72"/>
      <c r="JOX440" s="72"/>
      <c r="JOY440" s="72"/>
      <c r="JOZ440" s="72"/>
      <c r="JPA440" s="72"/>
      <c r="JPB440" s="72"/>
      <c r="JPC440" s="72"/>
      <c r="JPD440" s="72"/>
      <c r="JPE440" s="72"/>
      <c r="JPF440" s="72"/>
      <c r="JPG440" s="72"/>
      <c r="JPH440" s="72"/>
      <c r="JPI440" s="72"/>
      <c r="JPJ440" s="72"/>
      <c r="JPK440" s="72"/>
      <c r="JPL440" s="72"/>
      <c r="JPM440" s="72"/>
      <c r="JPN440" s="72"/>
      <c r="JPO440" s="72"/>
      <c r="JPP440" s="72"/>
      <c r="JPQ440" s="72"/>
      <c r="JPR440" s="72"/>
      <c r="JPS440" s="72"/>
      <c r="JPT440" s="72"/>
      <c r="JPU440" s="72"/>
      <c r="JPV440" s="72"/>
      <c r="JPW440" s="72"/>
      <c r="JPX440" s="72"/>
      <c r="JPY440" s="72"/>
      <c r="JPZ440" s="72"/>
      <c r="JQA440" s="72"/>
      <c r="JQB440" s="72"/>
      <c r="JQC440" s="72"/>
      <c r="JQD440" s="72"/>
      <c r="JQE440" s="72"/>
      <c r="JQF440" s="72"/>
      <c r="JQG440" s="72"/>
      <c r="JQH440" s="72"/>
      <c r="JQI440" s="72"/>
      <c r="JQJ440" s="72"/>
      <c r="JQK440" s="72"/>
      <c r="JQL440" s="72"/>
      <c r="JQM440" s="72"/>
      <c r="JQN440" s="72"/>
      <c r="JQO440" s="72"/>
      <c r="JQP440" s="72"/>
      <c r="JQQ440" s="72"/>
      <c r="JQR440" s="72"/>
      <c r="JQS440" s="72"/>
      <c r="JQT440" s="72"/>
      <c r="JQU440" s="72"/>
      <c r="JQV440" s="72"/>
      <c r="JQW440" s="72"/>
      <c r="JQX440" s="72"/>
      <c r="JQY440" s="72"/>
      <c r="JQZ440" s="72"/>
      <c r="JRA440" s="72"/>
      <c r="JRB440" s="72"/>
      <c r="JRC440" s="72"/>
      <c r="JRD440" s="72"/>
      <c r="JRE440" s="72"/>
      <c r="JRF440" s="72"/>
      <c r="JRG440" s="72"/>
      <c r="JRH440" s="72"/>
      <c r="JRI440" s="72"/>
      <c r="JRJ440" s="72"/>
      <c r="JRK440" s="72"/>
      <c r="JRL440" s="72"/>
      <c r="JRM440" s="72"/>
      <c r="JRN440" s="72"/>
      <c r="JRO440" s="72"/>
      <c r="JRP440" s="72"/>
      <c r="JRQ440" s="72"/>
      <c r="JRR440" s="72"/>
      <c r="JRS440" s="72"/>
      <c r="JRT440" s="72"/>
      <c r="JRU440" s="72"/>
      <c r="JRV440" s="72"/>
      <c r="JRW440" s="72"/>
      <c r="JRX440" s="72"/>
      <c r="JRY440" s="72"/>
      <c r="JRZ440" s="72"/>
      <c r="JSA440" s="72"/>
      <c r="JSB440" s="72"/>
      <c r="JSC440" s="72"/>
      <c r="JSD440" s="72"/>
      <c r="JSE440" s="72"/>
      <c r="JSF440" s="72"/>
      <c r="JSG440" s="72"/>
      <c r="JSH440" s="72"/>
      <c r="JSI440" s="72"/>
      <c r="JSJ440" s="72"/>
      <c r="JSK440" s="72"/>
      <c r="JSL440" s="72"/>
      <c r="JSM440" s="72"/>
      <c r="JSN440" s="72"/>
      <c r="JSO440" s="72"/>
      <c r="JSP440" s="72"/>
      <c r="JSQ440" s="72"/>
      <c r="JSR440" s="72"/>
      <c r="JSS440" s="72"/>
      <c r="JST440" s="72"/>
      <c r="JSU440" s="72"/>
      <c r="JSV440" s="72"/>
      <c r="JSW440" s="72"/>
      <c r="JSX440" s="72"/>
      <c r="JSY440" s="72"/>
      <c r="JSZ440" s="72"/>
      <c r="JTA440" s="72"/>
      <c r="JTB440" s="72"/>
      <c r="JTC440" s="72"/>
      <c r="JTD440" s="72"/>
      <c r="JTE440" s="72"/>
      <c r="JTF440" s="72"/>
      <c r="JTG440" s="72"/>
      <c r="JTH440" s="72"/>
      <c r="JTI440" s="72"/>
      <c r="JTJ440" s="72"/>
      <c r="JTK440" s="72"/>
      <c r="JTL440" s="72"/>
      <c r="JTM440" s="72"/>
      <c r="JTN440" s="72"/>
      <c r="JTO440" s="72"/>
      <c r="JTP440" s="72"/>
      <c r="JTQ440" s="72"/>
      <c r="JTR440" s="72"/>
      <c r="JTS440" s="72"/>
      <c r="JTT440" s="72"/>
      <c r="JTU440" s="72"/>
      <c r="JTV440" s="72"/>
      <c r="JTW440" s="72"/>
      <c r="JTX440" s="72"/>
      <c r="JTY440" s="72"/>
      <c r="JTZ440" s="72"/>
      <c r="JUA440" s="72"/>
      <c r="JUB440" s="72"/>
      <c r="JUC440" s="72"/>
      <c r="JUD440" s="72"/>
      <c r="JUE440" s="72"/>
      <c r="JUF440" s="72"/>
      <c r="JUG440" s="72"/>
      <c r="JUH440" s="72"/>
      <c r="JUI440" s="72"/>
      <c r="JUJ440" s="72"/>
      <c r="JUK440" s="72"/>
      <c r="JUL440" s="72"/>
      <c r="JUM440" s="72"/>
      <c r="JUN440" s="72"/>
      <c r="JUO440" s="72"/>
      <c r="JUP440" s="72"/>
      <c r="JUQ440" s="72"/>
      <c r="JUR440" s="72"/>
      <c r="JUS440" s="72"/>
      <c r="JUT440" s="72"/>
      <c r="JUU440" s="72"/>
      <c r="JUV440" s="72"/>
      <c r="JUW440" s="72"/>
      <c r="JUX440" s="72"/>
      <c r="JUY440" s="72"/>
      <c r="JUZ440" s="72"/>
      <c r="JVA440" s="72"/>
      <c r="JVB440" s="72"/>
      <c r="JVC440" s="72"/>
      <c r="JVD440" s="72"/>
      <c r="JVE440" s="72"/>
      <c r="JVF440" s="72"/>
      <c r="JVG440" s="72"/>
      <c r="JVH440" s="72"/>
      <c r="JVI440" s="72"/>
      <c r="JVJ440" s="72"/>
      <c r="JVK440" s="72"/>
      <c r="JVL440" s="72"/>
      <c r="JVM440" s="72"/>
      <c r="JVN440" s="72"/>
      <c r="JVO440" s="72"/>
      <c r="JVP440" s="72"/>
      <c r="JVQ440" s="72"/>
      <c r="JVR440" s="72"/>
      <c r="JVS440" s="72"/>
      <c r="JVT440" s="72"/>
      <c r="JVU440" s="72"/>
      <c r="JVV440" s="72"/>
      <c r="JVW440" s="72"/>
      <c r="JVX440" s="72"/>
      <c r="JVY440" s="72"/>
      <c r="JVZ440" s="72"/>
      <c r="JWA440" s="72"/>
      <c r="JWB440" s="72"/>
      <c r="JWC440" s="72"/>
      <c r="JWD440" s="72"/>
      <c r="JWE440" s="72"/>
      <c r="JWF440" s="72"/>
      <c r="JWG440" s="72"/>
      <c r="JWH440" s="72"/>
      <c r="JWI440" s="72"/>
      <c r="JWJ440" s="72"/>
      <c r="JWK440" s="72"/>
      <c r="JWL440" s="72"/>
      <c r="JWM440" s="72"/>
      <c r="JWN440" s="72"/>
      <c r="JWO440" s="72"/>
      <c r="JWP440" s="72"/>
      <c r="JWQ440" s="72"/>
      <c r="JWR440" s="72"/>
      <c r="JWS440" s="72"/>
      <c r="JWT440" s="72"/>
      <c r="JWU440" s="72"/>
      <c r="JWV440" s="72"/>
      <c r="JWW440" s="72"/>
      <c r="JWX440" s="72"/>
      <c r="JWY440" s="72"/>
      <c r="JWZ440" s="72"/>
      <c r="JXA440" s="72"/>
      <c r="JXB440" s="72"/>
      <c r="JXC440" s="72"/>
      <c r="JXD440" s="72"/>
      <c r="JXE440" s="72"/>
      <c r="JXF440" s="72"/>
      <c r="JXG440" s="72"/>
      <c r="JXH440" s="72"/>
      <c r="JXI440" s="72"/>
      <c r="JXJ440" s="72"/>
      <c r="JXK440" s="72"/>
      <c r="JXL440" s="72"/>
      <c r="JXM440" s="72"/>
      <c r="JXN440" s="72"/>
      <c r="JXO440" s="72"/>
      <c r="JXP440" s="72"/>
      <c r="JXQ440" s="72"/>
      <c r="JXR440" s="72"/>
      <c r="JXS440" s="72"/>
      <c r="JXT440" s="72"/>
      <c r="JXU440" s="72"/>
      <c r="JXV440" s="72"/>
      <c r="JXW440" s="72"/>
      <c r="JXX440" s="72"/>
      <c r="JXY440" s="72"/>
      <c r="JXZ440" s="72"/>
      <c r="JYA440" s="72"/>
      <c r="JYB440" s="72"/>
      <c r="JYC440" s="72"/>
      <c r="JYD440" s="72"/>
      <c r="JYE440" s="72"/>
      <c r="JYF440" s="72"/>
      <c r="JYG440" s="72"/>
      <c r="JYH440" s="72"/>
      <c r="JYI440" s="72"/>
      <c r="JYJ440" s="72"/>
      <c r="JYK440" s="72"/>
      <c r="JYL440" s="72"/>
      <c r="JYM440" s="72"/>
      <c r="JYN440" s="72"/>
      <c r="JYO440" s="72"/>
      <c r="JYP440" s="72"/>
      <c r="JYQ440" s="72"/>
      <c r="JYR440" s="72"/>
      <c r="JYS440" s="72"/>
      <c r="JYT440" s="72"/>
      <c r="JYU440" s="72"/>
      <c r="JYV440" s="72"/>
      <c r="JYW440" s="72"/>
      <c r="JYX440" s="72"/>
      <c r="JYY440" s="72"/>
      <c r="JYZ440" s="72"/>
      <c r="JZA440" s="72"/>
      <c r="JZB440" s="72"/>
      <c r="JZC440" s="72"/>
      <c r="JZD440" s="72"/>
      <c r="JZE440" s="72"/>
      <c r="JZF440" s="72"/>
      <c r="JZG440" s="72"/>
      <c r="JZH440" s="72"/>
      <c r="JZI440" s="72"/>
      <c r="JZJ440" s="72"/>
      <c r="JZK440" s="72"/>
      <c r="JZL440" s="72"/>
      <c r="JZM440" s="72"/>
      <c r="JZN440" s="72"/>
      <c r="JZO440" s="72"/>
      <c r="JZP440" s="72"/>
      <c r="JZQ440" s="72"/>
      <c r="JZR440" s="72"/>
      <c r="JZS440" s="72"/>
      <c r="JZT440" s="72"/>
      <c r="JZU440" s="72"/>
      <c r="JZV440" s="72"/>
      <c r="JZW440" s="72"/>
      <c r="JZX440" s="72"/>
      <c r="JZY440" s="72"/>
      <c r="JZZ440" s="72"/>
      <c r="KAA440" s="72"/>
      <c r="KAB440" s="72"/>
      <c r="KAC440" s="72"/>
      <c r="KAD440" s="72"/>
      <c r="KAE440" s="72"/>
      <c r="KAF440" s="72"/>
      <c r="KAG440" s="72"/>
      <c r="KAH440" s="72"/>
      <c r="KAI440" s="72"/>
      <c r="KAJ440" s="72"/>
      <c r="KAK440" s="72"/>
      <c r="KAL440" s="72"/>
      <c r="KAM440" s="72"/>
      <c r="KAN440" s="72"/>
      <c r="KAO440" s="72"/>
      <c r="KAP440" s="72"/>
      <c r="KAQ440" s="72"/>
      <c r="KAR440" s="72"/>
      <c r="KAS440" s="72"/>
      <c r="KAT440" s="72"/>
      <c r="KAU440" s="72"/>
      <c r="KAV440" s="72"/>
      <c r="KAW440" s="72"/>
      <c r="KAX440" s="72"/>
      <c r="KAY440" s="72"/>
      <c r="KAZ440" s="72"/>
      <c r="KBA440" s="72"/>
      <c r="KBB440" s="72"/>
      <c r="KBC440" s="72"/>
      <c r="KBD440" s="72"/>
      <c r="KBE440" s="72"/>
      <c r="KBF440" s="72"/>
      <c r="KBG440" s="72"/>
      <c r="KBH440" s="72"/>
      <c r="KBI440" s="72"/>
      <c r="KBJ440" s="72"/>
      <c r="KBK440" s="72"/>
      <c r="KBL440" s="72"/>
      <c r="KBM440" s="72"/>
      <c r="KBN440" s="72"/>
      <c r="KBO440" s="72"/>
      <c r="KBP440" s="72"/>
      <c r="KBQ440" s="72"/>
      <c r="KBR440" s="72"/>
      <c r="KBS440" s="72"/>
      <c r="KBT440" s="72"/>
      <c r="KBU440" s="72"/>
      <c r="KBV440" s="72"/>
      <c r="KBW440" s="72"/>
      <c r="KBX440" s="72"/>
      <c r="KBY440" s="72"/>
      <c r="KBZ440" s="72"/>
      <c r="KCA440" s="72"/>
      <c r="KCB440" s="72"/>
      <c r="KCC440" s="72"/>
      <c r="KCD440" s="72"/>
      <c r="KCE440" s="72"/>
      <c r="KCF440" s="72"/>
      <c r="KCG440" s="72"/>
      <c r="KCH440" s="72"/>
      <c r="KCI440" s="72"/>
      <c r="KCJ440" s="72"/>
      <c r="KCK440" s="72"/>
      <c r="KCL440" s="72"/>
      <c r="KCM440" s="72"/>
      <c r="KCN440" s="72"/>
      <c r="KCO440" s="72"/>
      <c r="KCP440" s="72"/>
      <c r="KCQ440" s="72"/>
      <c r="KCR440" s="72"/>
      <c r="KCS440" s="72"/>
      <c r="KCT440" s="72"/>
      <c r="KCU440" s="72"/>
      <c r="KCV440" s="72"/>
      <c r="KCW440" s="72"/>
      <c r="KCX440" s="72"/>
      <c r="KCY440" s="72"/>
      <c r="KCZ440" s="72"/>
      <c r="KDA440" s="72"/>
      <c r="KDB440" s="72"/>
      <c r="KDC440" s="72"/>
      <c r="KDD440" s="72"/>
      <c r="KDE440" s="72"/>
      <c r="KDF440" s="72"/>
      <c r="KDG440" s="72"/>
      <c r="KDH440" s="72"/>
      <c r="KDI440" s="72"/>
      <c r="KDJ440" s="72"/>
      <c r="KDK440" s="72"/>
      <c r="KDL440" s="72"/>
      <c r="KDM440" s="72"/>
      <c r="KDN440" s="72"/>
      <c r="KDO440" s="72"/>
      <c r="KDP440" s="72"/>
      <c r="KDQ440" s="72"/>
      <c r="KDR440" s="72"/>
      <c r="KDS440" s="72"/>
      <c r="KDT440" s="72"/>
      <c r="KDU440" s="72"/>
      <c r="KDV440" s="72"/>
      <c r="KDW440" s="72"/>
      <c r="KDX440" s="72"/>
      <c r="KDY440" s="72"/>
      <c r="KDZ440" s="72"/>
      <c r="KEA440" s="72"/>
      <c r="KEB440" s="72"/>
      <c r="KEC440" s="72"/>
      <c r="KED440" s="72"/>
      <c r="KEE440" s="72"/>
      <c r="KEF440" s="72"/>
      <c r="KEG440" s="72"/>
      <c r="KEH440" s="72"/>
      <c r="KEI440" s="72"/>
      <c r="KEJ440" s="72"/>
      <c r="KEK440" s="72"/>
      <c r="KEL440" s="72"/>
      <c r="KEM440" s="72"/>
      <c r="KEN440" s="72"/>
      <c r="KEO440" s="72"/>
      <c r="KEP440" s="72"/>
      <c r="KEQ440" s="72"/>
      <c r="KER440" s="72"/>
      <c r="KES440" s="72"/>
      <c r="KET440" s="72"/>
      <c r="KEU440" s="72"/>
      <c r="KEV440" s="72"/>
      <c r="KEW440" s="72"/>
      <c r="KEX440" s="72"/>
      <c r="KEY440" s="72"/>
      <c r="KEZ440" s="72"/>
      <c r="KFA440" s="72"/>
      <c r="KFB440" s="72"/>
      <c r="KFC440" s="72"/>
      <c r="KFD440" s="72"/>
      <c r="KFE440" s="72"/>
      <c r="KFF440" s="72"/>
      <c r="KFG440" s="72"/>
      <c r="KFH440" s="72"/>
      <c r="KFI440" s="72"/>
      <c r="KFJ440" s="72"/>
      <c r="KFK440" s="72"/>
      <c r="KFL440" s="72"/>
      <c r="KFM440" s="72"/>
      <c r="KFN440" s="72"/>
      <c r="KFO440" s="72"/>
      <c r="KFP440" s="72"/>
      <c r="KFQ440" s="72"/>
      <c r="KFR440" s="72"/>
      <c r="KFS440" s="72"/>
      <c r="KFT440" s="72"/>
      <c r="KFU440" s="72"/>
      <c r="KFV440" s="72"/>
      <c r="KFW440" s="72"/>
      <c r="KFX440" s="72"/>
      <c r="KFY440" s="72"/>
      <c r="KFZ440" s="72"/>
      <c r="KGA440" s="72"/>
      <c r="KGB440" s="72"/>
      <c r="KGC440" s="72"/>
      <c r="KGD440" s="72"/>
      <c r="KGE440" s="72"/>
      <c r="KGF440" s="72"/>
      <c r="KGG440" s="72"/>
      <c r="KGH440" s="72"/>
      <c r="KGI440" s="72"/>
      <c r="KGJ440" s="72"/>
      <c r="KGK440" s="72"/>
      <c r="KGL440" s="72"/>
      <c r="KGM440" s="72"/>
      <c r="KGN440" s="72"/>
      <c r="KGO440" s="72"/>
      <c r="KGP440" s="72"/>
      <c r="KGQ440" s="72"/>
      <c r="KGR440" s="72"/>
      <c r="KGS440" s="72"/>
      <c r="KGT440" s="72"/>
      <c r="KGU440" s="72"/>
      <c r="KGV440" s="72"/>
      <c r="KGW440" s="72"/>
      <c r="KGX440" s="72"/>
      <c r="KGY440" s="72"/>
      <c r="KGZ440" s="72"/>
      <c r="KHA440" s="72"/>
      <c r="KHB440" s="72"/>
      <c r="KHC440" s="72"/>
      <c r="KHD440" s="72"/>
      <c r="KHE440" s="72"/>
      <c r="KHF440" s="72"/>
      <c r="KHG440" s="72"/>
      <c r="KHH440" s="72"/>
      <c r="KHI440" s="72"/>
      <c r="KHJ440" s="72"/>
      <c r="KHK440" s="72"/>
      <c r="KHL440" s="72"/>
      <c r="KHM440" s="72"/>
      <c r="KHN440" s="72"/>
      <c r="KHO440" s="72"/>
      <c r="KHP440" s="72"/>
      <c r="KHQ440" s="72"/>
      <c r="KHR440" s="72"/>
      <c r="KHS440" s="72"/>
      <c r="KHT440" s="72"/>
      <c r="KHU440" s="72"/>
      <c r="KHV440" s="72"/>
      <c r="KHW440" s="72"/>
      <c r="KHX440" s="72"/>
      <c r="KHY440" s="72"/>
      <c r="KHZ440" s="72"/>
      <c r="KIA440" s="72"/>
      <c r="KIB440" s="72"/>
      <c r="KIC440" s="72"/>
      <c r="KID440" s="72"/>
      <c r="KIE440" s="72"/>
      <c r="KIF440" s="72"/>
      <c r="KIG440" s="72"/>
      <c r="KIH440" s="72"/>
      <c r="KII440" s="72"/>
      <c r="KIJ440" s="72"/>
      <c r="KIK440" s="72"/>
      <c r="KIL440" s="72"/>
      <c r="KIM440" s="72"/>
      <c r="KIN440" s="72"/>
      <c r="KIO440" s="72"/>
      <c r="KIP440" s="72"/>
      <c r="KIQ440" s="72"/>
      <c r="KIR440" s="72"/>
      <c r="KIS440" s="72"/>
      <c r="KIT440" s="72"/>
      <c r="KIU440" s="72"/>
      <c r="KIV440" s="72"/>
      <c r="KIW440" s="72"/>
      <c r="KIX440" s="72"/>
      <c r="KIY440" s="72"/>
      <c r="KIZ440" s="72"/>
      <c r="KJA440" s="72"/>
      <c r="KJB440" s="72"/>
      <c r="KJC440" s="72"/>
      <c r="KJD440" s="72"/>
      <c r="KJE440" s="72"/>
      <c r="KJF440" s="72"/>
      <c r="KJG440" s="72"/>
      <c r="KJH440" s="72"/>
      <c r="KJI440" s="72"/>
      <c r="KJJ440" s="72"/>
      <c r="KJK440" s="72"/>
      <c r="KJL440" s="72"/>
      <c r="KJM440" s="72"/>
      <c r="KJN440" s="72"/>
      <c r="KJO440" s="72"/>
      <c r="KJP440" s="72"/>
      <c r="KJQ440" s="72"/>
      <c r="KJR440" s="72"/>
      <c r="KJS440" s="72"/>
      <c r="KJT440" s="72"/>
      <c r="KJU440" s="72"/>
      <c r="KJV440" s="72"/>
      <c r="KJW440" s="72"/>
      <c r="KJX440" s="72"/>
      <c r="KJY440" s="72"/>
      <c r="KJZ440" s="72"/>
      <c r="KKA440" s="72"/>
      <c r="KKB440" s="72"/>
      <c r="KKC440" s="72"/>
      <c r="KKD440" s="72"/>
      <c r="KKE440" s="72"/>
      <c r="KKF440" s="72"/>
      <c r="KKG440" s="72"/>
      <c r="KKH440" s="72"/>
      <c r="KKI440" s="72"/>
      <c r="KKJ440" s="72"/>
      <c r="KKK440" s="72"/>
      <c r="KKL440" s="72"/>
      <c r="KKM440" s="72"/>
      <c r="KKN440" s="72"/>
      <c r="KKO440" s="72"/>
      <c r="KKP440" s="72"/>
      <c r="KKQ440" s="72"/>
      <c r="KKR440" s="72"/>
      <c r="KKS440" s="72"/>
      <c r="KKT440" s="72"/>
      <c r="KKU440" s="72"/>
      <c r="KKV440" s="72"/>
      <c r="KKW440" s="72"/>
      <c r="KKX440" s="72"/>
      <c r="KKY440" s="72"/>
      <c r="KKZ440" s="72"/>
      <c r="KLA440" s="72"/>
      <c r="KLB440" s="72"/>
      <c r="KLC440" s="72"/>
      <c r="KLD440" s="72"/>
      <c r="KLE440" s="72"/>
      <c r="KLF440" s="72"/>
      <c r="KLG440" s="72"/>
      <c r="KLH440" s="72"/>
      <c r="KLI440" s="72"/>
      <c r="KLJ440" s="72"/>
      <c r="KLK440" s="72"/>
      <c r="KLL440" s="72"/>
      <c r="KLM440" s="72"/>
      <c r="KLN440" s="72"/>
      <c r="KLO440" s="72"/>
      <c r="KLP440" s="72"/>
      <c r="KLQ440" s="72"/>
      <c r="KLR440" s="72"/>
      <c r="KLS440" s="72"/>
      <c r="KLT440" s="72"/>
      <c r="KLU440" s="72"/>
      <c r="KLV440" s="72"/>
      <c r="KLW440" s="72"/>
      <c r="KLX440" s="72"/>
      <c r="KLY440" s="72"/>
      <c r="KLZ440" s="72"/>
      <c r="KMA440" s="72"/>
      <c r="KMB440" s="72"/>
      <c r="KMC440" s="72"/>
      <c r="KMD440" s="72"/>
      <c r="KME440" s="72"/>
      <c r="KMF440" s="72"/>
      <c r="KMG440" s="72"/>
      <c r="KMH440" s="72"/>
      <c r="KMI440" s="72"/>
      <c r="KMJ440" s="72"/>
      <c r="KMK440" s="72"/>
      <c r="KML440" s="72"/>
      <c r="KMM440" s="72"/>
      <c r="KMN440" s="72"/>
      <c r="KMO440" s="72"/>
      <c r="KMP440" s="72"/>
      <c r="KMQ440" s="72"/>
      <c r="KMR440" s="72"/>
      <c r="KMS440" s="72"/>
      <c r="KMT440" s="72"/>
      <c r="KMU440" s="72"/>
      <c r="KMV440" s="72"/>
      <c r="KMW440" s="72"/>
      <c r="KMX440" s="72"/>
      <c r="KMY440" s="72"/>
      <c r="KMZ440" s="72"/>
      <c r="KNA440" s="72"/>
      <c r="KNB440" s="72"/>
      <c r="KNC440" s="72"/>
      <c r="KND440" s="72"/>
      <c r="KNE440" s="72"/>
      <c r="KNF440" s="72"/>
      <c r="KNG440" s="72"/>
      <c r="KNH440" s="72"/>
      <c r="KNI440" s="72"/>
      <c r="KNJ440" s="72"/>
      <c r="KNK440" s="72"/>
      <c r="KNL440" s="72"/>
      <c r="KNM440" s="72"/>
      <c r="KNN440" s="72"/>
      <c r="KNO440" s="72"/>
      <c r="KNP440" s="72"/>
      <c r="KNQ440" s="72"/>
      <c r="KNR440" s="72"/>
      <c r="KNS440" s="72"/>
      <c r="KNT440" s="72"/>
      <c r="KNU440" s="72"/>
      <c r="KNV440" s="72"/>
      <c r="KNW440" s="72"/>
      <c r="KNX440" s="72"/>
      <c r="KNY440" s="72"/>
      <c r="KNZ440" s="72"/>
      <c r="KOA440" s="72"/>
      <c r="KOB440" s="72"/>
      <c r="KOC440" s="72"/>
      <c r="KOD440" s="72"/>
      <c r="KOE440" s="72"/>
      <c r="KOF440" s="72"/>
      <c r="KOG440" s="72"/>
      <c r="KOH440" s="72"/>
      <c r="KOI440" s="72"/>
      <c r="KOJ440" s="72"/>
      <c r="KOK440" s="72"/>
      <c r="KOL440" s="72"/>
      <c r="KOM440" s="72"/>
      <c r="KON440" s="72"/>
      <c r="KOO440" s="72"/>
      <c r="KOP440" s="72"/>
      <c r="KOQ440" s="72"/>
      <c r="KOR440" s="72"/>
      <c r="KOS440" s="72"/>
      <c r="KOT440" s="72"/>
      <c r="KOU440" s="72"/>
      <c r="KOV440" s="72"/>
      <c r="KOW440" s="72"/>
      <c r="KOX440" s="72"/>
      <c r="KOY440" s="72"/>
      <c r="KOZ440" s="72"/>
      <c r="KPA440" s="72"/>
      <c r="KPB440" s="72"/>
      <c r="KPC440" s="72"/>
      <c r="KPD440" s="72"/>
      <c r="KPE440" s="72"/>
      <c r="KPF440" s="72"/>
      <c r="KPG440" s="72"/>
      <c r="KPH440" s="72"/>
      <c r="KPI440" s="72"/>
      <c r="KPJ440" s="72"/>
      <c r="KPK440" s="72"/>
      <c r="KPL440" s="72"/>
      <c r="KPM440" s="72"/>
      <c r="KPN440" s="72"/>
      <c r="KPO440" s="72"/>
      <c r="KPP440" s="72"/>
      <c r="KPQ440" s="72"/>
      <c r="KPR440" s="72"/>
      <c r="KPS440" s="72"/>
      <c r="KPT440" s="72"/>
      <c r="KPU440" s="72"/>
      <c r="KPV440" s="72"/>
      <c r="KPW440" s="72"/>
      <c r="KPX440" s="72"/>
      <c r="KPY440" s="72"/>
      <c r="KPZ440" s="72"/>
      <c r="KQA440" s="72"/>
      <c r="KQB440" s="72"/>
      <c r="KQC440" s="72"/>
      <c r="KQD440" s="72"/>
      <c r="KQE440" s="72"/>
      <c r="KQF440" s="72"/>
      <c r="KQG440" s="72"/>
      <c r="KQH440" s="72"/>
      <c r="KQI440" s="72"/>
      <c r="KQJ440" s="72"/>
      <c r="KQK440" s="72"/>
      <c r="KQL440" s="72"/>
      <c r="KQM440" s="72"/>
      <c r="KQN440" s="72"/>
      <c r="KQO440" s="72"/>
      <c r="KQP440" s="72"/>
      <c r="KQQ440" s="72"/>
      <c r="KQR440" s="72"/>
      <c r="KQS440" s="72"/>
      <c r="KQT440" s="72"/>
      <c r="KQU440" s="72"/>
      <c r="KQV440" s="72"/>
      <c r="KQW440" s="72"/>
      <c r="KQX440" s="72"/>
      <c r="KQY440" s="72"/>
      <c r="KQZ440" s="72"/>
      <c r="KRA440" s="72"/>
      <c r="KRB440" s="72"/>
      <c r="KRC440" s="72"/>
      <c r="KRD440" s="72"/>
      <c r="KRE440" s="72"/>
      <c r="KRF440" s="72"/>
      <c r="KRG440" s="72"/>
      <c r="KRH440" s="72"/>
      <c r="KRI440" s="72"/>
      <c r="KRJ440" s="72"/>
      <c r="KRK440" s="72"/>
      <c r="KRL440" s="72"/>
      <c r="KRM440" s="72"/>
      <c r="KRN440" s="72"/>
      <c r="KRO440" s="72"/>
      <c r="KRP440" s="72"/>
      <c r="KRQ440" s="72"/>
      <c r="KRR440" s="72"/>
      <c r="KRS440" s="72"/>
      <c r="KRT440" s="72"/>
      <c r="KRU440" s="72"/>
      <c r="KRV440" s="72"/>
      <c r="KRW440" s="72"/>
      <c r="KRX440" s="72"/>
      <c r="KRY440" s="72"/>
      <c r="KRZ440" s="72"/>
      <c r="KSA440" s="72"/>
      <c r="KSB440" s="72"/>
      <c r="KSC440" s="72"/>
      <c r="KSD440" s="72"/>
      <c r="KSE440" s="72"/>
      <c r="KSF440" s="72"/>
      <c r="KSG440" s="72"/>
      <c r="KSH440" s="72"/>
      <c r="KSI440" s="72"/>
      <c r="KSJ440" s="72"/>
      <c r="KSK440" s="72"/>
      <c r="KSL440" s="72"/>
      <c r="KSM440" s="72"/>
      <c r="KSN440" s="72"/>
      <c r="KSO440" s="72"/>
      <c r="KSP440" s="72"/>
      <c r="KSQ440" s="72"/>
      <c r="KSR440" s="72"/>
      <c r="KSS440" s="72"/>
      <c r="KST440" s="72"/>
      <c r="KSU440" s="72"/>
      <c r="KSV440" s="72"/>
      <c r="KSW440" s="72"/>
      <c r="KSX440" s="72"/>
      <c r="KSY440" s="72"/>
      <c r="KSZ440" s="72"/>
      <c r="KTA440" s="72"/>
      <c r="KTB440" s="72"/>
      <c r="KTC440" s="72"/>
      <c r="KTD440" s="72"/>
      <c r="KTE440" s="72"/>
      <c r="KTF440" s="72"/>
      <c r="KTG440" s="72"/>
      <c r="KTH440" s="72"/>
      <c r="KTI440" s="72"/>
      <c r="KTJ440" s="72"/>
      <c r="KTK440" s="72"/>
      <c r="KTL440" s="72"/>
      <c r="KTM440" s="72"/>
      <c r="KTN440" s="72"/>
      <c r="KTO440" s="72"/>
      <c r="KTP440" s="72"/>
      <c r="KTQ440" s="72"/>
      <c r="KTR440" s="72"/>
      <c r="KTS440" s="72"/>
      <c r="KTT440" s="72"/>
      <c r="KTU440" s="72"/>
      <c r="KTV440" s="72"/>
      <c r="KTW440" s="72"/>
      <c r="KTX440" s="72"/>
      <c r="KTY440" s="72"/>
      <c r="KTZ440" s="72"/>
      <c r="KUA440" s="72"/>
      <c r="KUB440" s="72"/>
      <c r="KUC440" s="72"/>
      <c r="KUD440" s="72"/>
      <c r="KUE440" s="72"/>
      <c r="KUF440" s="72"/>
      <c r="KUG440" s="72"/>
      <c r="KUH440" s="72"/>
      <c r="KUI440" s="72"/>
      <c r="KUJ440" s="72"/>
      <c r="KUK440" s="72"/>
      <c r="KUL440" s="72"/>
      <c r="KUM440" s="72"/>
      <c r="KUN440" s="72"/>
      <c r="KUO440" s="72"/>
      <c r="KUP440" s="72"/>
      <c r="KUQ440" s="72"/>
      <c r="KUR440" s="72"/>
      <c r="KUS440" s="72"/>
      <c r="KUT440" s="72"/>
      <c r="KUU440" s="72"/>
      <c r="KUV440" s="72"/>
      <c r="KUW440" s="72"/>
      <c r="KUX440" s="72"/>
      <c r="KUY440" s="72"/>
      <c r="KUZ440" s="72"/>
      <c r="KVA440" s="72"/>
      <c r="KVB440" s="72"/>
      <c r="KVC440" s="72"/>
      <c r="KVD440" s="72"/>
      <c r="KVE440" s="72"/>
      <c r="KVF440" s="72"/>
      <c r="KVG440" s="72"/>
      <c r="KVH440" s="72"/>
      <c r="KVI440" s="72"/>
      <c r="KVJ440" s="72"/>
      <c r="KVK440" s="72"/>
      <c r="KVL440" s="72"/>
      <c r="KVM440" s="72"/>
      <c r="KVN440" s="72"/>
      <c r="KVO440" s="72"/>
      <c r="KVP440" s="72"/>
      <c r="KVQ440" s="72"/>
      <c r="KVR440" s="72"/>
      <c r="KVS440" s="72"/>
      <c r="KVT440" s="72"/>
      <c r="KVU440" s="72"/>
      <c r="KVV440" s="72"/>
      <c r="KVW440" s="72"/>
      <c r="KVX440" s="72"/>
      <c r="KVY440" s="72"/>
      <c r="KVZ440" s="72"/>
      <c r="KWA440" s="72"/>
      <c r="KWB440" s="72"/>
      <c r="KWC440" s="72"/>
      <c r="KWD440" s="72"/>
      <c r="KWE440" s="72"/>
      <c r="KWF440" s="72"/>
      <c r="KWG440" s="72"/>
      <c r="KWH440" s="72"/>
      <c r="KWI440" s="72"/>
      <c r="KWJ440" s="72"/>
      <c r="KWK440" s="72"/>
      <c r="KWL440" s="72"/>
      <c r="KWM440" s="72"/>
      <c r="KWN440" s="72"/>
      <c r="KWO440" s="72"/>
      <c r="KWP440" s="72"/>
      <c r="KWQ440" s="72"/>
      <c r="KWR440" s="72"/>
      <c r="KWS440" s="72"/>
      <c r="KWT440" s="72"/>
      <c r="KWU440" s="72"/>
      <c r="KWV440" s="72"/>
      <c r="KWW440" s="72"/>
      <c r="KWX440" s="72"/>
      <c r="KWY440" s="72"/>
      <c r="KWZ440" s="72"/>
      <c r="KXA440" s="72"/>
      <c r="KXB440" s="72"/>
      <c r="KXC440" s="72"/>
      <c r="KXD440" s="72"/>
      <c r="KXE440" s="72"/>
      <c r="KXF440" s="72"/>
      <c r="KXG440" s="72"/>
      <c r="KXH440" s="72"/>
      <c r="KXI440" s="72"/>
      <c r="KXJ440" s="72"/>
      <c r="KXK440" s="72"/>
      <c r="KXL440" s="72"/>
      <c r="KXM440" s="72"/>
      <c r="KXN440" s="72"/>
      <c r="KXO440" s="72"/>
      <c r="KXP440" s="72"/>
      <c r="KXQ440" s="72"/>
      <c r="KXR440" s="72"/>
      <c r="KXS440" s="72"/>
      <c r="KXT440" s="72"/>
      <c r="KXU440" s="72"/>
      <c r="KXV440" s="72"/>
      <c r="KXW440" s="72"/>
      <c r="KXX440" s="72"/>
      <c r="KXY440" s="72"/>
      <c r="KXZ440" s="72"/>
      <c r="KYA440" s="72"/>
      <c r="KYB440" s="72"/>
      <c r="KYC440" s="72"/>
      <c r="KYD440" s="72"/>
      <c r="KYE440" s="72"/>
      <c r="KYF440" s="72"/>
      <c r="KYG440" s="72"/>
      <c r="KYH440" s="72"/>
      <c r="KYI440" s="72"/>
      <c r="KYJ440" s="72"/>
      <c r="KYK440" s="72"/>
      <c r="KYL440" s="72"/>
      <c r="KYM440" s="72"/>
      <c r="KYN440" s="72"/>
      <c r="KYO440" s="72"/>
      <c r="KYP440" s="72"/>
      <c r="KYQ440" s="72"/>
      <c r="KYR440" s="72"/>
      <c r="KYS440" s="72"/>
      <c r="KYT440" s="72"/>
      <c r="KYU440" s="72"/>
      <c r="KYV440" s="72"/>
      <c r="KYW440" s="72"/>
      <c r="KYX440" s="72"/>
      <c r="KYY440" s="72"/>
      <c r="KYZ440" s="72"/>
      <c r="KZA440" s="72"/>
      <c r="KZB440" s="72"/>
      <c r="KZC440" s="72"/>
      <c r="KZD440" s="72"/>
      <c r="KZE440" s="72"/>
      <c r="KZF440" s="72"/>
      <c r="KZG440" s="72"/>
      <c r="KZH440" s="72"/>
      <c r="KZI440" s="72"/>
      <c r="KZJ440" s="72"/>
      <c r="KZK440" s="72"/>
      <c r="KZL440" s="72"/>
      <c r="KZM440" s="72"/>
      <c r="KZN440" s="72"/>
      <c r="KZO440" s="72"/>
      <c r="KZP440" s="72"/>
      <c r="KZQ440" s="72"/>
      <c r="KZR440" s="72"/>
      <c r="KZS440" s="72"/>
      <c r="KZT440" s="72"/>
      <c r="KZU440" s="72"/>
      <c r="KZV440" s="72"/>
      <c r="KZW440" s="72"/>
      <c r="KZX440" s="72"/>
      <c r="KZY440" s="72"/>
      <c r="KZZ440" s="72"/>
      <c r="LAA440" s="72"/>
      <c r="LAB440" s="72"/>
      <c r="LAC440" s="72"/>
      <c r="LAD440" s="72"/>
      <c r="LAE440" s="72"/>
      <c r="LAF440" s="72"/>
      <c r="LAG440" s="72"/>
      <c r="LAH440" s="72"/>
      <c r="LAI440" s="72"/>
      <c r="LAJ440" s="72"/>
      <c r="LAK440" s="72"/>
      <c r="LAL440" s="72"/>
      <c r="LAM440" s="72"/>
      <c r="LAN440" s="72"/>
      <c r="LAO440" s="72"/>
      <c r="LAP440" s="72"/>
      <c r="LAQ440" s="72"/>
      <c r="LAR440" s="72"/>
      <c r="LAS440" s="72"/>
      <c r="LAT440" s="72"/>
      <c r="LAU440" s="72"/>
      <c r="LAV440" s="72"/>
      <c r="LAW440" s="72"/>
      <c r="LAX440" s="72"/>
      <c r="LAY440" s="72"/>
      <c r="LAZ440" s="72"/>
      <c r="LBA440" s="72"/>
      <c r="LBB440" s="72"/>
      <c r="LBC440" s="72"/>
      <c r="LBD440" s="72"/>
      <c r="LBE440" s="72"/>
      <c r="LBF440" s="72"/>
      <c r="LBG440" s="72"/>
      <c r="LBH440" s="72"/>
      <c r="LBI440" s="72"/>
      <c r="LBJ440" s="72"/>
      <c r="LBK440" s="72"/>
      <c r="LBL440" s="72"/>
      <c r="LBM440" s="72"/>
      <c r="LBN440" s="72"/>
      <c r="LBO440" s="72"/>
      <c r="LBP440" s="72"/>
      <c r="LBQ440" s="72"/>
      <c r="LBR440" s="72"/>
      <c r="LBS440" s="72"/>
      <c r="LBT440" s="72"/>
      <c r="LBU440" s="72"/>
      <c r="LBV440" s="72"/>
      <c r="LBW440" s="72"/>
      <c r="LBX440" s="72"/>
      <c r="LBY440" s="72"/>
      <c r="LBZ440" s="72"/>
      <c r="LCA440" s="72"/>
      <c r="LCB440" s="72"/>
      <c r="LCC440" s="72"/>
      <c r="LCD440" s="72"/>
      <c r="LCE440" s="72"/>
      <c r="LCF440" s="72"/>
      <c r="LCG440" s="72"/>
      <c r="LCH440" s="72"/>
      <c r="LCI440" s="72"/>
      <c r="LCJ440" s="72"/>
      <c r="LCK440" s="72"/>
      <c r="LCL440" s="72"/>
      <c r="LCM440" s="72"/>
      <c r="LCN440" s="72"/>
      <c r="LCO440" s="72"/>
      <c r="LCP440" s="72"/>
      <c r="LCQ440" s="72"/>
      <c r="LCR440" s="72"/>
      <c r="LCS440" s="72"/>
      <c r="LCT440" s="72"/>
      <c r="LCU440" s="72"/>
      <c r="LCV440" s="72"/>
      <c r="LCW440" s="72"/>
      <c r="LCX440" s="72"/>
      <c r="LCY440" s="72"/>
      <c r="LCZ440" s="72"/>
      <c r="LDA440" s="72"/>
      <c r="LDB440" s="72"/>
      <c r="LDC440" s="72"/>
      <c r="LDD440" s="72"/>
      <c r="LDE440" s="72"/>
      <c r="LDF440" s="72"/>
      <c r="LDG440" s="72"/>
      <c r="LDH440" s="72"/>
      <c r="LDI440" s="72"/>
      <c r="LDJ440" s="72"/>
      <c r="LDK440" s="72"/>
      <c r="LDL440" s="72"/>
      <c r="LDM440" s="72"/>
      <c r="LDN440" s="72"/>
      <c r="LDO440" s="72"/>
      <c r="LDP440" s="72"/>
      <c r="LDQ440" s="72"/>
      <c r="LDR440" s="72"/>
      <c r="LDS440" s="72"/>
      <c r="LDT440" s="72"/>
      <c r="LDU440" s="72"/>
      <c r="LDV440" s="72"/>
      <c r="LDW440" s="72"/>
      <c r="LDX440" s="72"/>
      <c r="LDY440" s="72"/>
      <c r="LDZ440" s="72"/>
      <c r="LEA440" s="72"/>
      <c r="LEB440" s="72"/>
      <c r="LEC440" s="72"/>
      <c r="LED440" s="72"/>
      <c r="LEE440" s="72"/>
      <c r="LEF440" s="72"/>
      <c r="LEG440" s="72"/>
      <c r="LEH440" s="72"/>
      <c r="LEI440" s="72"/>
      <c r="LEJ440" s="72"/>
      <c r="LEK440" s="72"/>
      <c r="LEL440" s="72"/>
      <c r="LEM440" s="72"/>
      <c r="LEN440" s="72"/>
      <c r="LEO440" s="72"/>
      <c r="LEP440" s="72"/>
      <c r="LEQ440" s="72"/>
      <c r="LER440" s="72"/>
      <c r="LES440" s="72"/>
      <c r="LET440" s="72"/>
      <c r="LEU440" s="72"/>
      <c r="LEV440" s="72"/>
      <c r="LEW440" s="72"/>
      <c r="LEX440" s="72"/>
      <c r="LEY440" s="72"/>
      <c r="LEZ440" s="72"/>
      <c r="LFA440" s="72"/>
      <c r="LFB440" s="72"/>
      <c r="LFC440" s="72"/>
      <c r="LFD440" s="72"/>
      <c r="LFE440" s="72"/>
      <c r="LFF440" s="72"/>
      <c r="LFG440" s="72"/>
      <c r="LFH440" s="72"/>
      <c r="LFI440" s="72"/>
      <c r="LFJ440" s="72"/>
      <c r="LFK440" s="72"/>
      <c r="LFL440" s="72"/>
      <c r="LFM440" s="72"/>
      <c r="LFN440" s="72"/>
      <c r="LFO440" s="72"/>
      <c r="LFP440" s="72"/>
      <c r="LFQ440" s="72"/>
      <c r="LFR440" s="72"/>
      <c r="LFS440" s="72"/>
      <c r="LFT440" s="72"/>
      <c r="LFU440" s="72"/>
      <c r="LFV440" s="72"/>
      <c r="LFW440" s="72"/>
      <c r="LFX440" s="72"/>
      <c r="LFY440" s="72"/>
      <c r="LFZ440" s="72"/>
      <c r="LGA440" s="72"/>
      <c r="LGB440" s="72"/>
      <c r="LGC440" s="72"/>
      <c r="LGD440" s="72"/>
      <c r="LGE440" s="72"/>
      <c r="LGF440" s="72"/>
      <c r="LGG440" s="72"/>
      <c r="LGH440" s="72"/>
      <c r="LGI440" s="72"/>
      <c r="LGJ440" s="72"/>
      <c r="LGK440" s="72"/>
      <c r="LGL440" s="72"/>
      <c r="LGM440" s="72"/>
      <c r="LGN440" s="72"/>
      <c r="LGO440" s="72"/>
      <c r="LGP440" s="72"/>
      <c r="LGQ440" s="72"/>
      <c r="LGR440" s="72"/>
      <c r="LGS440" s="72"/>
      <c r="LGT440" s="72"/>
      <c r="LGU440" s="72"/>
      <c r="LGV440" s="72"/>
      <c r="LGW440" s="72"/>
      <c r="LGX440" s="72"/>
      <c r="LGY440" s="72"/>
      <c r="LGZ440" s="72"/>
      <c r="LHA440" s="72"/>
      <c r="LHB440" s="72"/>
      <c r="LHC440" s="72"/>
      <c r="LHD440" s="72"/>
      <c r="LHE440" s="72"/>
      <c r="LHF440" s="72"/>
      <c r="LHG440" s="72"/>
      <c r="LHH440" s="72"/>
      <c r="LHI440" s="72"/>
      <c r="LHJ440" s="72"/>
      <c r="LHK440" s="72"/>
      <c r="LHL440" s="72"/>
      <c r="LHM440" s="72"/>
      <c r="LHN440" s="72"/>
      <c r="LHO440" s="72"/>
      <c r="LHP440" s="72"/>
      <c r="LHQ440" s="72"/>
      <c r="LHR440" s="72"/>
      <c r="LHS440" s="72"/>
      <c r="LHT440" s="72"/>
      <c r="LHU440" s="72"/>
      <c r="LHV440" s="72"/>
      <c r="LHW440" s="72"/>
      <c r="LHX440" s="72"/>
      <c r="LHY440" s="72"/>
      <c r="LHZ440" s="72"/>
      <c r="LIA440" s="72"/>
      <c r="LIB440" s="72"/>
      <c r="LIC440" s="72"/>
      <c r="LID440" s="72"/>
      <c r="LIE440" s="72"/>
      <c r="LIF440" s="72"/>
      <c r="LIG440" s="72"/>
      <c r="LIH440" s="72"/>
      <c r="LII440" s="72"/>
      <c r="LIJ440" s="72"/>
      <c r="LIK440" s="72"/>
      <c r="LIL440" s="72"/>
      <c r="LIM440" s="72"/>
      <c r="LIN440" s="72"/>
      <c r="LIO440" s="72"/>
      <c r="LIP440" s="72"/>
      <c r="LIQ440" s="72"/>
      <c r="LIR440" s="72"/>
      <c r="LIS440" s="72"/>
      <c r="LIT440" s="72"/>
      <c r="LIU440" s="72"/>
      <c r="LIV440" s="72"/>
      <c r="LIW440" s="72"/>
      <c r="LIX440" s="72"/>
      <c r="LIY440" s="72"/>
      <c r="LIZ440" s="72"/>
      <c r="LJA440" s="72"/>
      <c r="LJB440" s="72"/>
      <c r="LJC440" s="72"/>
      <c r="LJD440" s="72"/>
      <c r="LJE440" s="72"/>
      <c r="LJF440" s="72"/>
      <c r="LJG440" s="72"/>
      <c r="LJH440" s="72"/>
      <c r="LJI440" s="72"/>
      <c r="LJJ440" s="72"/>
      <c r="LJK440" s="72"/>
      <c r="LJL440" s="72"/>
      <c r="LJM440" s="72"/>
      <c r="LJN440" s="72"/>
      <c r="LJO440" s="72"/>
      <c r="LJP440" s="72"/>
      <c r="LJQ440" s="72"/>
      <c r="LJR440" s="72"/>
      <c r="LJS440" s="72"/>
      <c r="LJT440" s="72"/>
      <c r="LJU440" s="72"/>
      <c r="LJV440" s="72"/>
      <c r="LJW440" s="72"/>
      <c r="LJX440" s="72"/>
      <c r="LJY440" s="72"/>
      <c r="LJZ440" s="72"/>
      <c r="LKA440" s="72"/>
      <c r="LKB440" s="72"/>
      <c r="LKC440" s="72"/>
      <c r="LKD440" s="72"/>
      <c r="LKE440" s="72"/>
      <c r="LKF440" s="72"/>
      <c r="LKG440" s="72"/>
      <c r="LKH440" s="72"/>
      <c r="LKI440" s="72"/>
      <c r="LKJ440" s="72"/>
      <c r="LKK440" s="72"/>
      <c r="LKL440" s="72"/>
      <c r="LKM440" s="72"/>
      <c r="LKN440" s="72"/>
      <c r="LKO440" s="72"/>
      <c r="LKP440" s="72"/>
      <c r="LKQ440" s="72"/>
      <c r="LKR440" s="72"/>
      <c r="LKS440" s="72"/>
      <c r="LKT440" s="72"/>
      <c r="LKU440" s="72"/>
      <c r="LKV440" s="72"/>
      <c r="LKW440" s="72"/>
      <c r="LKX440" s="72"/>
      <c r="LKY440" s="72"/>
      <c r="LKZ440" s="72"/>
      <c r="LLA440" s="72"/>
      <c r="LLB440" s="72"/>
      <c r="LLC440" s="72"/>
      <c r="LLD440" s="72"/>
      <c r="LLE440" s="72"/>
      <c r="LLF440" s="72"/>
      <c r="LLG440" s="72"/>
      <c r="LLH440" s="72"/>
      <c r="LLI440" s="72"/>
      <c r="LLJ440" s="72"/>
      <c r="LLK440" s="72"/>
      <c r="LLL440" s="72"/>
      <c r="LLM440" s="72"/>
      <c r="LLN440" s="72"/>
      <c r="LLO440" s="72"/>
      <c r="LLP440" s="72"/>
      <c r="LLQ440" s="72"/>
      <c r="LLR440" s="72"/>
      <c r="LLS440" s="72"/>
      <c r="LLT440" s="72"/>
      <c r="LLU440" s="72"/>
      <c r="LLV440" s="72"/>
      <c r="LLW440" s="72"/>
      <c r="LLX440" s="72"/>
      <c r="LLY440" s="72"/>
      <c r="LLZ440" s="72"/>
      <c r="LMA440" s="72"/>
      <c r="LMB440" s="72"/>
      <c r="LMC440" s="72"/>
      <c r="LMD440" s="72"/>
      <c r="LME440" s="72"/>
      <c r="LMF440" s="72"/>
      <c r="LMG440" s="72"/>
      <c r="LMH440" s="72"/>
      <c r="LMI440" s="72"/>
      <c r="LMJ440" s="72"/>
      <c r="LMK440" s="72"/>
      <c r="LML440" s="72"/>
      <c r="LMM440" s="72"/>
      <c r="LMN440" s="72"/>
      <c r="LMO440" s="72"/>
      <c r="LMP440" s="72"/>
      <c r="LMQ440" s="72"/>
      <c r="LMR440" s="72"/>
      <c r="LMS440" s="72"/>
      <c r="LMT440" s="72"/>
      <c r="LMU440" s="72"/>
      <c r="LMV440" s="72"/>
      <c r="LMW440" s="72"/>
      <c r="LMX440" s="72"/>
      <c r="LMY440" s="72"/>
      <c r="LMZ440" s="72"/>
      <c r="LNA440" s="72"/>
      <c r="LNB440" s="72"/>
      <c r="LNC440" s="72"/>
      <c r="LND440" s="72"/>
      <c r="LNE440" s="72"/>
      <c r="LNF440" s="72"/>
      <c r="LNG440" s="72"/>
      <c r="LNH440" s="72"/>
      <c r="LNI440" s="72"/>
      <c r="LNJ440" s="72"/>
      <c r="LNK440" s="72"/>
      <c r="LNL440" s="72"/>
      <c r="LNM440" s="72"/>
      <c r="LNN440" s="72"/>
      <c r="LNO440" s="72"/>
      <c r="LNP440" s="72"/>
      <c r="LNQ440" s="72"/>
      <c r="LNR440" s="72"/>
      <c r="LNS440" s="72"/>
      <c r="LNT440" s="72"/>
      <c r="LNU440" s="72"/>
      <c r="LNV440" s="72"/>
      <c r="LNW440" s="72"/>
      <c r="LNX440" s="72"/>
      <c r="LNY440" s="72"/>
      <c r="LNZ440" s="72"/>
      <c r="LOA440" s="72"/>
      <c r="LOB440" s="72"/>
      <c r="LOC440" s="72"/>
      <c r="LOD440" s="72"/>
      <c r="LOE440" s="72"/>
      <c r="LOF440" s="72"/>
      <c r="LOG440" s="72"/>
      <c r="LOH440" s="72"/>
      <c r="LOI440" s="72"/>
      <c r="LOJ440" s="72"/>
      <c r="LOK440" s="72"/>
      <c r="LOL440" s="72"/>
      <c r="LOM440" s="72"/>
      <c r="LON440" s="72"/>
      <c r="LOO440" s="72"/>
      <c r="LOP440" s="72"/>
      <c r="LOQ440" s="72"/>
      <c r="LOR440" s="72"/>
      <c r="LOS440" s="72"/>
      <c r="LOT440" s="72"/>
      <c r="LOU440" s="72"/>
      <c r="LOV440" s="72"/>
      <c r="LOW440" s="72"/>
      <c r="LOX440" s="72"/>
      <c r="LOY440" s="72"/>
      <c r="LOZ440" s="72"/>
      <c r="LPA440" s="72"/>
      <c r="LPB440" s="72"/>
      <c r="LPC440" s="72"/>
      <c r="LPD440" s="72"/>
      <c r="LPE440" s="72"/>
      <c r="LPF440" s="72"/>
      <c r="LPG440" s="72"/>
      <c r="LPH440" s="72"/>
      <c r="LPI440" s="72"/>
      <c r="LPJ440" s="72"/>
      <c r="LPK440" s="72"/>
      <c r="LPL440" s="72"/>
      <c r="LPM440" s="72"/>
      <c r="LPN440" s="72"/>
      <c r="LPO440" s="72"/>
      <c r="LPP440" s="72"/>
      <c r="LPQ440" s="72"/>
      <c r="LPR440" s="72"/>
      <c r="LPS440" s="72"/>
      <c r="LPT440" s="72"/>
      <c r="LPU440" s="72"/>
      <c r="LPV440" s="72"/>
      <c r="LPW440" s="72"/>
      <c r="LPX440" s="72"/>
      <c r="LPY440" s="72"/>
      <c r="LPZ440" s="72"/>
      <c r="LQA440" s="72"/>
      <c r="LQB440" s="72"/>
      <c r="LQC440" s="72"/>
      <c r="LQD440" s="72"/>
      <c r="LQE440" s="72"/>
      <c r="LQF440" s="72"/>
      <c r="LQG440" s="72"/>
      <c r="LQH440" s="72"/>
      <c r="LQI440" s="72"/>
      <c r="LQJ440" s="72"/>
      <c r="LQK440" s="72"/>
      <c r="LQL440" s="72"/>
      <c r="LQM440" s="72"/>
      <c r="LQN440" s="72"/>
      <c r="LQO440" s="72"/>
      <c r="LQP440" s="72"/>
      <c r="LQQ440" s="72"/>
      <c r="LQR440" s="72"/>
      <c r="LQS440" s="72"/>
      <c r="LQT440" s="72"/>
      <c r="LQU440" s="72"/>
      <c r="LQV440" s="72"/>
      <c r="LQW440" s="72"/>
      <c r="LQX440" s="72"/>
      <c r="LQY440" s="72"/>
      <c r="LQZ440" s="72"/>
      <c r="LRA440" s="72"/>
      <c r="LRB440" s="72"/>
      <c r="LRC440" s="72"/>
      <c r="LRD440" s="72"/>
      <c r="LRE440" s="72"/>
      <c r="LRF440" s="72"/>
      <c r="LRG440" s="72"/>
      <c r="LRH440" s="72"/>
      <c r="LRI440" s="72"/>
      <c r="LRJ440" s="72"/>
      <c r="LRK440" s="72"/>
      <c r="LRL440" s="72"/>
      <c r="LRM440" s="72"/>
      <c r="LRN440" s="72"/>
      <c r="LRO440" s="72"/>
      <c r="LRP440" s="72"/>
      <c r="LRQ440" s="72"/>
      <c r="LRR440" s="72"/>
      <c r="LRS440" s="72"/>
      <c r="LRT440" s="72"/>
      <c r="LRU440" s="72"/>
      <c r="LRV440" s="72"/>
      <c r="LRW440" s="72"/>
      <c r="LRX440" s="72"/>
      <c r="LRY440" s="72"/>
      <c r="LRZ440" s="72"/>
      <c r="LSA440" s="72"/>
      <c r="LSB440" s="72"/>
      <c r="LSC440" s="72"/>
      <c r="LSD440" s="72"/>
      <c r="LSE440" s="72"/>
      <c r="LSF440" s="72"/>
      <c r="LSG440" s="72"/>
      <c r="LSH440" s="72"/>
      <c r="LSI440" s="72"/>
      <c r="LSJ440" s="72"/>
      <c r="LSK440" s="72"/>
      <c r="LSL440" s="72"/>
      <c r="LSM440" s="72"/>
      <c r="LSN440" s="72"/>
      <c r="LSO440" s="72"/>
      <c r="LSP440" s="72"/>
      <c r="LSQ440" s="72"/>
      <c r="LSR440" s="72"/>
      <c r="LSS440" s="72"/>
      <c r="LST440" s="72"/>
      <c r="LSU440" s="72"/>
      <c r="LSV440" s="72"/>
      <c r="LSW440" s="72"/>
      <c r="LSX440" s="72"/>
      <c r="LSY440" s="72"/>
      <c r="LSZ440" s="72"/>
      <c r="LTA440" s="72"/>
      <c r="LTB440" s="72"/>
      <c r="LTC440" s="72"/>
      <c r="LTD440" s="72"/>
      <c r="LTE440" s="72"/>
      <c r="LTF440" s="72"/>
      <c r="LTG440" s="72"/>
      <c r="LTH440" s="72"/>
      <c r="LTI440" s="72"/>
      <c r="LTJ440" s="72"/>
      <c r="LTK440" s="72"/>
      <c r="LTL440" s="72"/>
      <c r="LTM440" s="72"/>
      <c r="LTN440" s="72"/>
      <c r="LTO440" s="72"/>
      <c r="LTP440" s="72"/>
      <c r="LTQ440" s="72"/>
      <c r="LTR440" s="72"/>
      <c r="LTS440" s="72"/>
      <c r="LTT440" s="72"/>
      <c r="LTU440" s="72"/>
      <c r="LTV440" s="72"/>
      <c r="LTW440" s="72"/>
      <c r="LTX440" s="72"/>
      <c r="LTY440" s="72"/>
      <c r="LTZ440" s="72"/>
      <c r="LUA440" s="72"/>
      <c r="LUB440" s="72"/>
      <c r="LUC440" s="72"/>
      <c r="LUD440" s="72"/>
      <c r="LUE440" s="72"/>
      <c r="LUF440" s="72"/>
      <c r="LUG440" s="72"/>
      <c r="LUH440" s="72"/>
      <c r="LUI440" s="72"/>
      <c r="LUJ440" s="72"/>
      <c r="LUK440" s="72"/>
      <c r="LUL440" s="72"/>
      <c r="LUM440" s="72"/>
      <c r="LUN440" s="72"/>
      <c r="LUO440" s="72"/>
      <c r="LUP440" s="72"/>
      <c r="LUQ440" s="72"/>
      <c r="LUR440" s="72"/>
      <c r="LUS440" s="72"/>
      <c r="LUT440" s="72"/>
      <c r="LUU440" s="72"/>
      <c r="LUV440" s="72"/>
      <c r="LUW440" s="72"/>
      <c r="LUX440" s="72"/>
      <c r="LUY440" s="72"/>
      <c r="LUZ440" s="72"/>
      <c r="LVA440" s="72"/>
      <c r="LVB440" s="72"/>
      <c r="LVC440" s="72"/>
      <c r="LVD440" s="72"/>
      <c r="LVE440" s="72"/>
      <c r="LVF440" s="72"/>
      <c r="LVG440" s="72"/>
      <c r="LVH440" s="72"/>
      <c r="LVI440" s="72"/>
      <c r="LVJ440" s="72"/>
      <c r="LVK440" s="72"/>
      <c r="LVL440" s="72"/>
      <c r="LVM440" s="72"/>
      <c r="LVN440" s="72"/>
      <c r="LVO440" s="72"/>
      <c r="LVP440" s="72"/>
      <c r="LVQ440" s="72"/>
      <c r="LVR440" s="72"/>
      <c r="LVS440" s="72"/>
      <c r="LVT440" s="72"/>
      <c r="LVU440" s="72"/>
      <c r="LVV440" s="72"/>
      <c r="LVW440" s="72"/>
      <c r="LVX440" s="72"/>
      <c r="LVY440" s="72"/>
      <c r="LVZ440" s="72"/>
      <c r="LWA440" s="72"/>
      <c r="LWB440" s="72"/>
      <c r="LWC440" s="72"/>
      <c r="LWD440" s="72"/>
      <c r="LWE440" s="72"/>
      <c r="LWF440" s="72"/>
      <c r="LWG440" s="72"/>
      <c r="LWH440" s="72"/>
      <c r="LWI440" s="72"/>
      <c r="LWJ440" s="72"/>
      <c r="LWK440" s="72"/>
      <c r="LWL440" s="72"/>
      <c r="LWM440" s="72"/>
      <c r="LWN440" s="72"/>
      <c r="LWO440" s="72"/>
      <c r="LWP440" s="72"/>
      <c r="LWQ440" s="72"/>
      <c r="LWR440" s="72"/>
      <c r="LWS440" s="72"/>
      <c r="LWT440" s="72"/>
      <c r="LWU440" s="72"/>
      <c r="LWV440" s="72"/>
      <c r="LWW440" s="72"/>
      <c r="LWX440" s="72"/>
      <c r="LWY440" s="72"/>
      <c r="LWZ440" s="72"/>
      <c r="LXA440" s="72"/>
      <c r="LXB440" s="72"/>
      <c r="LXC440" s="72"/>
      <c r="LXD440" s="72"/>
      <c r="LXE440" s="72"/>
      <c r="LXF440" s="72"/>
      <c r="LXG440" s="72"/>
      <c r="LXH440" s="72"/>
      <c r="LXI440" s="72"/>
      <c r="LXJ440" s="72"/>
      <c r="LXK440" s="72"/>
      <c r="LXL440" s="72"/>
      <c r="LXM440" s="72"/>
      <c r="LXN440" s="72"/>
      <c r="LXO440" s="72"/>
      <c r="LXP440" s="72"/>
      <c r="LXQ440" s="72"/>
      <c r="LXR440" s="72"/>
      <c r="LXS440" s="72"/>
      <c r="LXT440" s="72"/>
      <c r="LXU440" s="72"/>
      <c r="LXV440" s="72"/>
      <c r="LXW440" s="72"/>
      <c r="LXX440" s="72"/>
      <c r="LXY440" s="72"/>
      <c r="LXZ440" s="72"/>
      <c r="LYA440" s="72"/>
      <c r="LYB440" s="72"/>
      <c r="LYC440" s="72"/>
      <c r="LYD440" s="72"/>
      <c r="LYE440" s="72"/>
      <c r="LYF440" s="72"/>
      <c r="LYG440" s="72"/>
      <c r="LYH440" s="72"/>
      <c r="LYI440" s="72"/>
      <c r="LYJ440" s="72"/>
      <c r="LYK440" s="72"/>
      <c r="LYL440" s="72"/>
      <c r="LYM440" s="72"/>
      <c r="LYN440" s="72"/>
      <c r="LYO440" s="72"/>
      <c r="LYP440" s="72"/>
      <c r="LYQ440" s="72"/>
      <c r="LYR440" s="72"/>
      <c r="LYS440" s="72"/>
      <c r="LYT440" s="72"/>
      <c r="LYU440" s="72"/>
      <c r="LYV440" s="72"/>
      <c r="LYW440" s="72"/>
      <c r="LYX440" s="72"/>
      <c r="LYY440" s="72"/>
      <c r="LYZ440" s="72"/>
      <c r="LZA440" s="72"/>
      <c r="LZB440" s="72"/>
      <c r="LZC440" s="72"/>
      <c r="LZD440" s="72"/>
      <c r="LZE440" s="72"/>
      <c r="LZF440" s="72"/>
      <c r="LZG440" s="72"/>
      <c r="LZH440" s="72"/>
      <c r="LZI440" s="72"/>
      <c r="LZJ440" s="72"/>
      <c r="LZK440" s="72"/>
      <c r="LZL440" s="72"/>
      <c r="LZM440" s="72"/>
      <c r="LZN440" s="72"/>
      <c r="LZO440" s="72"/>
      <c r="LZP440" s="72"/>
      <c r="LZQ440" s="72"/>
      <c r="LZR440" s="72"/>
      <c r="LZS440" s="72"/>
      <c r="LZT440" s="72"/>
      <c r="LZU440" s="72"/>
      <c r="LZV440" s="72"/>
      <c r="LZW440" s="72"/>
      <c r="LZX440" s="72"/>
      <c r="LZY440" s="72"/>
      <c r="LZZ440" s="72"/>
      <c r="MAA440" s="72"/>
      <c r="MAB440" s="72"/>
      <c r="MAC440" s="72"/>
      <c r="MAD440" s="72"/>
      <c r="MAE440" s="72"/>
      <c r="MAF440" s="72"/>
      <c r="MAG440" s="72"/>
      <c r="MAH440" s="72"/>
      <c r="MAI440" s="72"/>
      <c r="MAJ440" s="72"/>
      <c r="MAK440" s="72"/>
      <c r="MAL440" s="72"/>
      <c r="MAM440" s="72"/>
      <c r="MAN440" s="72"/>
      <c r="MAO440" s="72"/>
      <c r="MAP440" s="72"/>
      <c r="MAQ440" s="72"/>
      <c r="MAR440" s="72"/>
      <c r="MAS440" s="72"/>
      <c r="MAT440" s="72"/>
      <c r="MAU440" s="72"/>
      <c r="MAV440" s="72"/>
      <c r="MAW440" s="72"/>
      <c r="MAX440" s="72"/>
      <c r="MAY440" s="72"/>
      <c r="MAZ440" s="72"/>
      <c r="MBA440" s="72"/>
      <c r="MBB440" s="72"/>
      <c r="MBC440" s="72"/>
      <c r="MBD440" s="72"/>
      <c r="MBE440" s="72"/>
      <c r="MBF440" s="72"/>
      <c r="MBG440" s="72"/>
      <c r="MBH440" s="72"/>
      <c r="MBI440" s="72"/>
      <c r="MBJ440" s="72"/>
      <c r="MBK440" s="72"/>
      <c r="MBL440" s="72"/>
      <c r="MBM440" s="72"/>
      <c r="MBN440" s="72"/>
      <c r="MBO440" s="72"/>
      <c r="MBP440" s="72"/>
      <c r="MBQ440" s="72"/>
      <c r="MBR440" s="72"/>
      <c r="MBS440" s="72"/>
      <c r="MBT440" s="72"/>
      <c r="MBU440" s="72"/>
      <c r="MBV440" s="72"/>
      <c r="MBW440" s="72"/>
      <c r="MBX440" s="72"/>
      <c r="MBY440" s="72"/>
      <c r="MBZ440" s="72"/>
      <c r="MCA440" s="72"/>
      <c r="MCB440" s="72"/>
      <c r="MCC440" s="72"/>
      <c r="MCD440" s="72"/>
      <c r="MCE440" s="72"/>
      <c r="MCF440" s="72"/>
      <c r="MCG440" s="72"/>
      <c r="MCH440" s="72"/>
      <c r="MCI440" s="72"/>
      <c r="MCJ440" s="72"/>
      <c r="MCK440" s="72"/>
      <c r="MCL440" s="72"/>
      <c r="MCM440" s="72"/>
      <c r="MCN440" s="72"/>
      <c r="MCO440" s="72"/>
      <c r="MCP440" s="72"/>
      <c r="MCQ440" s="72"/>
      <c r="MCR440" s="72"/>
      <c r="MCS440" s="72"/>
      <c r="MCT440" s="72"/>
      <c r="MCU440" s="72"/>
      <c r="MCV440" s="72"/>
      <c r="MCW440" s="72"/>
      <c r="MCX440" s="72"/>
      <c r="MCY440" s="72"/>
      <c r="MCZ440" s="72"/>
      <c r="MDA440" s="72"/>
      <c r="MDB440" s="72"/>
      <c r="MDC440" s="72"/>
      <c r="MDD440" s="72"/>
      <c r="MDE440" s="72"/>
      <c r="MDF440" s="72"/>
      <c r="MDG440" s="72"/>
      <c r="MDH440" s="72"/>
      <c r="MDI440" s="72"/>
      <c r="MDJ440" s="72"/>
      <c r="MDK440" s="72"/>
      <c r="MDL440" s="72"/>
      <c r="MDM440" s="72"/>
      <c r="MDN440" s="72"/>
      <c r="MDO440" s="72"/>
      <c r="MDP440" s="72"/>
      <c r="MDQ440" s="72"/>
      <c r="MDR440" s="72"/>
      <c r="MDS440" s="72"/>
      <c r="MDT440" s="72"/>
      <c r="MDU440" s="72"/>
      <c r="MDV440" s="72"/>
      <c r="MDW440" s="72"/>
      <c r="MDX440" s="72"/>
      <c r="MDY440" s="72"/>
      <c r="MDZ440" s="72"/>
      <c r="MEA440" s="72"/>
      <c r="MEB440" s="72"/>
      <c r="MEC440" s="72"/>
      <c r="MED440" s="72"/>
      <c r="MEE440" s="72"/>
      <c r="MEF440" s="72"/>
      <c r="MEG440" s="72"/>
      <c r="MEH440" s="72"/>
      <c r="MEI440" s="72"/>
      <c r="MEJ440" s="72"/>
      <c r="MEK440" s="72"/>
      <c r="MEL440" s="72"/>
      <c r="MEM440" s="72"/>
      <c r="MEN440" s="72"/>
      <c r="MEO440" s="72"/>
      <c r="MEP440" s="72"/>
      <c r="MEQ440" s="72"/>
      <c r="MER440" s="72"/>
      <c r="MES440" s="72"/>
      <c r="MET440" s="72"/>
      <c r="MEU440" s="72"/>
      <c r="MEV440" s="72"/>
      <c r="MEW440" s="72"/>
      <c r="MEX440" s="72"/>
      <c r="MEY440" s="72"/>
      <c r="MEZ440" s="72"/>
      <c r="MFA440" s="72"/>
      <c r="MFB440" s="72"/>
      <c r="MFC440" s="72"/>
      <c r="MFD440" s="72"/>
      <c r="MFE440" s="72"/>
      <c r="MFF440" s="72"/>
      <c r="MFG440" s="72"/>
      <c r="MFH440" s="72"/>
      <c r="MFI440" s="72"/>
      <c r="MFJ440" s="72"/>
      <c r="MFK440" s="72"/>
      <c r="MFL440" s="72"/>
      <c r="MFM440" s="72"/>
      <c r="MFN440" s="72"/>
      <c r="MFO440" s="72"/>
      <c r="MFP440" s="72"/>
      <c r="MFQ440" s="72"/>
      <c r="MFR440" s="72"/>
      <c r="MFS440" s="72"/>
      <c r="MFT440" s="72"/>
      <c r="MFU440" s="72"/>
      <c r="MFV440" s="72"/>
      <c r="MFW440" s="72"/>
      <c r="MFX440" s="72"/>
      <c r="MFY440" s="72"/>
      <c r="MFZ440" s="72"/>
      <c r="MGA440" s="72"/>
      <c r="MGB440" s="72"/>
      <c r="MGC440" s="72"/>
      <c r="MGD440" s="72"/>
      <c r="MGE440" s="72"/>
      <c r="MGF440" s="72"/>
      <c r="MGG440" s="72"/>
      <c r="MGH440" s="72"/>
      <c r="MGI440" s="72"/>
      <c r="MGJ440" s="72"/>
      <c r="MGK440" s="72"/>
      <c r="MGL440" s="72"/>
      <c r="MGM440" s="72"/>
      <c r="MGN440" s="72"/>
      <c r="MGO440" s="72"/>
      <c r="MGP440" s="72"/>
      <c r="MGQ440" s="72"/>
      <c r="MGR440" s="72"/>
      <c r="MGS440" s="72"/>
      <c r="MGT440" s="72"/>
      <c r="MGU440" s="72"/>
      <c r="MGV440" s="72"/>
      <c r="MGW440" s="72"/>
      <c r="MGX440" s="72"/>
      <c r="MGY440" s="72"/>
      <c r="MGZ440" s="72"/>
      <c r="MHA440" s="72"/>
      <c r="MHB440" s="72"/>
      <c r="MHC440" s="72"/>
      <c r="MHD440" s="72"/>
      <c r="MHE440" s="72"/>
      <c r="MHF440" s="72"/>
      <c r="MHG440" s="72"/>
      <c r="MHH440" s="72"/>
      <c r="MHI440" s="72"/>
      <c r="MHJ440" s="72"/>
      <c r="MHK440" s="72"/>
      <c r="MHL440" s="72"/>
      <c r="MHM440" s="72"/>
      <c r="MHN440" s="72"/>
      <c r="MHO440" s="72"/>
      <c r="MHP440" s="72"/>
      <c r="MHQ440" s="72"/>
      <c r="MHR440" s="72"/>
      <c r="MHS440" s="72"/>
      <c r="MHT440" s="72"/>
      <c r="MHU440" s="72"/>
      <c r="MHV440" s="72"/>
      <c r="MHW440" s="72"/>
      <c r="MHX440" s="72"/>
      <c r="MHY440" s="72"/>
      <c r="MHZ440" s="72"/>
      <c r="MIA440" s="72"/>
      <c r="MIB440" s="72"/>
      <c r="MIC440" s="72"/>
      <c r="MID440" s="72"/>
      <c r="MIE440" s="72"/>
      <c r="MIF440" s="72"/>
      <c r="MIG440" s="72"/>
      <c r="MIH440" s="72"/>
      <c r="MII440" s="72"/>
      <c r="MIJ440" s="72"/>
      <c r="MIK440" s="72"/>
      <c r="MIL440" s="72"/>
      <c r="MIM440" s="72"/>
      <c r="MIN440" s="72"/>
      <c r="MIO440" s="72"/>
      <c r="MIP440" s="72"/>
      <c r="MIQ440" s="72"/>
      <c r="MIR440" s="72"/>
      <c r="MIS440" s="72"/>
      <c r="MIT440" s="72"/>
      <c r="MIU440" s="72"/>
      <c r="MIV440" s="72"/>
      <c r="MIW440" s="72"/>
      <c r="MIX440" s="72"/>
      <c r="MIY440" s="72"/>
      <c r="MIZ440" s="72"/>
      <c r="MJA440" s="72"/>
      <c r="MJB440" s="72"/>
      <c r="MJC440" s="72"/>
      <c r="MJD440" s="72"/>
      <c r="MJE440" s="72"/>
      <c r="MJF440" s="72"/>
      <c r="MJG440" s="72"/>
      <c r="MJH440" s="72"/>
      <c r="MJI440" s="72"/>
      <c r="MJJ440" s="72"/>
      <c r="MJK440" s="72"/>
      <c r="MJL440" s="72"/>
      <c r="MJM440" s="72"/>
      <c r="MJN440" s="72"/>
      <c r="MJO440" s="72"/>
      <c r="MJP440" s="72"/>
      <c r="MJQ440" s="72"/>
      <c r="MJR440" s="72"/>
      <c r="MJS440" s="72"/>
      <c r="MJT440" s="72"/>
      <c r="MJU440" s="72"/>
      <c r="MJV440" s="72"/>
      <c r="MJW440" s="72"/>
      <c r="MJX440" s="72"/>
      <c r="MJY440" s="72"/>
      <c r="MJZ440" s="72"/>
      <c r="MKA440" s="72"/>
      <c r="MKB440" s="72"/>
      <c r="MKC440" s="72"/>
      <c r="MKD440" s="72"/>
      <c r="MKE440" s="72"/>
      <c r="MKF440" s="72"/>
      <c r="MKG440" s="72"/>
      <c r="MKH440" s="72"/>
      <c r="MKI440" s="72"/>
      <c r="MKJ440" s="72"/>
      <c r="MKK440" s="72"/>
      <c r="MKL440" s="72"/>
      <c r="MKM440" s="72"/>
      <c r="MKN440" s="72"/>
      <c r="MKO440" s="72"/>
      <c r="MKP440" s="72"/>
      <c r="MKQ440" s="72"/>
      <c r="MKR440" s="72"/>
      <c r="MKS440" s="72"/>
      <c r="MKT440" s="72"/>
      <c r="MKU440" s="72"/>
      <c r="MKV440" s="72"/>
      <c r="MKW440" s="72"/>
      <c r="MKX440" s="72"/>
      <c r="MKY440" s="72"/>
      <c r="MKZ440" s="72"/>
      <c r="MLA440" s="72"/>
      <c r="MLB440" s="72"/>
      <c r="MLC440" s="72"/>
      <c r="MLD440" s="72"/>
      <c r="MLE440" s="72"/>
      <c r="MLF440" s="72"/>
      <c r="MLG440" s="72"/>
      <c r="MLH440" s="72"/>
      <c r="MLI440" s="72"/>
      <c r="MLJ440" s="72"/>
      <c r="MLK440" s="72"/>
      <c r="MLL440" s="72"/>
      <c r="MLM440" s="72"/>
      <c r="MLN440" s="72"/>
      <c r="MLO440" s="72"/>
      <c r="MLP440" s="72"/>
      <c r="MLQ440" s="72"/>
      <c r="MLR440" s="72"/>
      <c r="MLS440" s="72"/>
      <c r="MLT440" s="72"/>
      <c r="MLU440" s="72"/>
      <c r="MLV440" s="72"/>
      <c r="MLW440" s="72"/>
      <c r="MLX440" s="72"/>
      <c r="MLY440" s="72"/>
      <c r="MLZ440" s="72"/>
      <c r="MMA440" s="72"/>
      <c r="MMB440" s="72"/>
      <c r="MMC440" s="72"/>
      <c r="MMD440" s="72"/>
      <c r="MME440" s="72"/>
      <c r="MMF440" s="72"/>
      <c r="MMG440" s="72"/>
      <c r="MMH440" s="72"/>
      <c r="MMI440" s="72"/>
      <c r="MMJ440" s="72"/>
      <c r="MMK440" s="72"/>
      <c r="MML440" s="72"/>
      <c r="MMM440" s="72"/>
      <c r="MMN440" s="72"/>
      <c r="MMO440" s="72"/>
      <c r="MMP440" s="72"/>
      <c r="MMQ440" s="72"/>
      <c r="MMR440" s="72"/>
      <c r="MMS440" s="72"/>
      <c r="MMT440" s="72"/>
      <c r="MMU440" s="72"/>
      <c r="MMV440" s="72"/>
      <c r="MMW440" s="72"/>
      <c r="MMX440" s="72"/>
      <c r="MMY440" s="72"/>
      <c r="MMZ440" s="72"/>
      <c r="MNA440" s="72"/>
      <c r="MNB440" s="72"/>
      <c r="MNC440" s="72"/>
      <c r="MND440" s="72"/>
      <c r="MNE440" s="72"/>
      <c r="MNF440" s="72"/>
      <c r="MNG440" s="72"/>
      <c r="MNH440" s="72"/>
      <c r="MNI440" s="72"/>
      <c r="MNJ440" s="72"/>
      <c r="MNK440" s="72"/>
      <c r="MNL440" s="72"/>
      <c r="MNM440" s="72"/>
      <c r="MNN440" s="72"/>
      <c r="MNO440" s="72"/>
      <c r="MNP440" s="72"/>
      <c r="MNQ440" s="72"/>
      <c r="MNR440" s="72"/>
      <c r="MNS440" s="72"/>
      <c r="MNT440" s="72"/>
      <c r="MNU440" s="72"/>
      <c r="MNV440" s="72"/>
      <c r="MNW440" s="72"/>
      <c r="MNX440" s="72"/>
      <c r="MNY440" s="72"/>
      <c r="MNZ440" s="72"/>
      <c r="MOA440" s="72"/>
      <c r="MOB440" s="72"/>
      <c r="MOC440" s="72"/>
      <c r="MOD440" s="72"/>
      <c r="MOE440" s="72"/>
      <c r="MOF440" s="72"/>
      <c r="MOG440" s="72"/>
      <c r="MOH440" s="72"/>
      <c r="MOI440" s="72"/>
      <c r="MOJ440" s="72"/>
      <c r="MOK440" s="72"/>
      <c r="MOL440" s="72"/>
      <c r="MOM440" s="72"/>
      <c r="MON440" s="72"/>
      <c r="MOO440" s="72"/>
      <c r="MOP440" s="72"/>
      <c r="MOQ440" s="72"/>
      <c r="MOR440" s="72"/>
      <c r="MOS440" s="72"/>
      <c r="MOT440" s="72"/>
      <c r="MOU440" s="72"/>
      <c r="MOV440" s="72"/>
      <c r="MOW440" s="72"/>
      <c r="MOX440" s="72"/>
      <c r="MOY440" s="72"/>
      <c r="MOZ440" s="72"/>
      <c r="MPA440" s="72"/>
      <c r="MPB440" s="72"/>
      <c r="MPC440" s="72"/>
      <c r="MPD440" s="72"/>
      <c r="MPE440" s="72"/>
      <c r="MPF440" s="72"/>
      <c r="MPG440" s="72"/>
      <c r="MPH440" s="72"/>
      <c r="MPI440" s="72"/>
      <c r="MPJ440" s="72"/>
      <c r="MPK440" s="72"/>
      <c r="MPL440" s="72"/>
      <c r="MPM440" s="72"/>
      <c r="MPN440" s="72"/>
      <c r="MPO440" s="72"/>
      <c r="MPP440" s="72"/>
      <c r="MPQ440" s="72"/>
      <c r="MPR440" s="72"/>
      <c r="MPS440" s="72"/>
      <c r="MPT440" s="72"/>
      <c r="MPU440" s="72"/>
      <c r="MPV440" s="72"/>
      <c r="MPW440" s="72"/>
      <c r="MPX440" s="72"/>
      <c r="MPY440" s="72"/>
      <c r="MPZ440" s="72"/>
      <c r="MQA440" s="72"/>
      <c r="MQB440" s="72"/>
      <c r="MQC440" s="72"/>
      <c r="MQD440" s="72"/>
      <c r="MQE440" s="72"/>
      <c r="MQF440" s="72"/>
      <c r="MQG440" s="72"/>
      <c r="MQH440" s="72"/>
      <c r="MQI440" s="72"/>
      <c r="MQJ440" s="72"/>
      <c r="MQK440" s="72"/>
      <c r="MQL440" s="72"/>
      <c r="MQM440" s="72"/>
      <c r="MQN440" s="72"/>
      <c r="MQO440" s="72"/>
      <c r="MQP440" s="72"/>
      <c r="MQQ440" s="72"/>
      <c r="MQR440" s="72"/>
      <c r="MQS440" s="72"/>
      <c r="MQT440" s="72"/>
      <c r="MQU440" s="72"/>
      <c r="MQV440" s="72"/>
      <c r="MQW440" s="72"/>
      <c r="MQX440" s="72"/>
      <c r="MQY440" s="72"/>
      <c r="MQZ440" s="72"/>
      <c r="MRA440" s="72"/>
      <c r="MRB440" s="72"/>
      <c r="MRC440" s="72"/>
      <c r="MRD440" s="72"/>
      <c r="MRE440" s="72"/>
      <c r="MRF440" s="72"/>
      <c r="MRG440" s="72"/>
      <c r="MRH440" s="72"/>
      <c r="MRI440" s="72"/>
      <c r="MRJ440" s="72"/>
      <c r="MRK440" s="72"/>
      <c r="MRL440" s="72"/>
      <c r="MRM440" s="72"/>
      <c r="MRN440" s="72"/>
      <c r="MRO440" s="72"/>
      <c r="MRP440" s="72"/>
      <c r="MRQ440" s="72"/>
      <c r="MRR440" s="72"/>
      <c r="MRS440" s="72"/>
      <c r="MRT440" s="72"/>
      <c r="MRU440" s="72"/>
      <c r="MRV440" s="72"/>
      <c r="MRW440" s="72"/>
      <c r="MRX440" s="72"/>
      <c r="MRY440" s="72"/>
      <c r="MRZ440" s="72"/>
      <c r="MSA440" s="72"/>
      <c r="MSB440" s="72"/>
      <c r="MSC440" s="72"/>
      <c r="MSD440" s="72"/>
      <c r="MSE440" s="72"/>
      <c r="MSF440" s="72"/>
      <c r="MSG440" s="72"/>
      <c r="MSH440" s="72"/>
      <c r="MSI440" s="72"/>
      <c r="MSJ440" s="72"/>
      <c r="MSK440" s="72"/>
      <c r="MSL440" s="72"/>
      <c r="MSM440" s="72"/>
      <c r="MSN440" s="72"/>
      <c r="MSO440" s="72"/>
      <c r="MSP440" s="72"/>
      <c r="MSQ440" s="72"/>
      <c r="MSR440" s="72"/>
      <c r="MSS440" s="72"/>
      <c r="MST440" s="72"/>
      <c r="MSU440" s="72"/>
      <c r="MSV440" s="72"/>
      <c r="MSW440" s="72"/>
      <c r="MSX440" s="72"/>
      <c r="MSY440" s="72"/>
      <c r="MSZ440" s="72"/>
      <c r="MTA440" s="72"/>
      <c r="MTB440" s="72"/>
      <c r="MTC440" s="72"/>
      <c r="MTD440" s="72"/>
      <c r="MTE440" s="72"/>
      <c r="MTF440" s="72"/>
      <c r="MTG440" s="72"/>
      <c r="MTH440" s="72"/>
      <c r="MTI440" s="72"/>
      <c r="MTJ440" s="72"/>
      <c r="MTK440" s="72"/>
      <c r="MTL440" s="72"/>
      <c r="MTM440" s="72"/>
      <c r="MTN440" s="72"/>
      <c r="MTO440" s="72"/>
      <c r="MTP440" s="72"/>
      <c r="MTQ440" s="72"/>
      <c r="MTR440" s="72"/>
      <c r="MTS440" s="72"/>
      <c r="MTT440" s="72"/>
      <c r="MTU440" s="72"/>
      <c r="MTV440" s="72"/>
      <c r="MTW440" s="72"/>
      <c r="MTX440" s="72"/>
      <c r="MTY440" s="72"/>
      <c r="MTZ440" s="72"/>
      <c r="MUA440" s="72"/>
      <c r="MUB440" s="72"/>
      <c r="MUC440" s="72"/>
      <c r="MUD440" s="72"/>
      <c r="MUE440" s="72"/>
      <c r="MUF440" s="72"/>
      <c r="MUG440" s="72"/>
      <c r="MUH440" s="72"/>
      <c r="MUI440" s="72"/>
      <c r="MUJ440" s="72"/>
      <c r="MUK440" s="72"/>
      <c r="MUL440" s="72"/>
      <c r="MUM440" s="72"/>
      <c r="MUN440" s="72"/>
      <c r="MUO440" s="72"/>
      <c r="MUP440" s="72"/>
      <c r="MUQ440" s="72"/>
      <c r="MUR440" s="72"/>
      <c r="MUS440" s="72"/>
      <c r="MUT440" s="72"/>
      <c r="MUU440" s="72"/>
      <c r="MUV440" s="72"/>
      <c r="MUW440" s="72"/>
      <c r="MUX440" s="72"/>
      <c r="MUY440" s="72"/>
      <c r="MUZ440" s="72"/>
      <c r="MVA440" s="72"/>
      <c r="MVB440" s="72"/>
      <c r="MVC440" s="72"/>
      <c r="MVD440" s="72"/>
      <c r="MVE440" s="72"/>
      <c r="MVF440" s="72"/>
      <c r="MVG440" s="72"/>
      <c r="MVH440" s="72"/>
      <c r="MVI440" s="72"/>
      <c r="MVJ440" s="72"/>
      <c r="MVK440" s="72"/>
      <c r="MVL440" s="72"/>
      <c r="MVM440" s="72"/>
      <c r="MVN440" s="72"/>
      <c r="MVO440" s="72"/>
      <c r="MVP440" s="72"/>
      <c r="MVQ440" s="72"/>
      <c r="MVR440" s="72"/>
      <c r="MVS440" s="72"/>
      <c r="MVT440" s="72"/>
      <c r="MVU440" s="72"/>
      <c r="MVV440" s="72"/>
      <c r="MVW440" s="72"/>
      <c r="MVX440" s="72"/>
      <c r="MVY440" s="72"/>
      <c r="MVZ440" s="72"/>
      <c r="MWA440" s="72"/>
      <c r="MWB440" s="72"/>
      <c r="MWC440" s="72"/>
      <c r="MWD440" s="72"/>
      <c r="MWE440" s="72"/>
      <c r="MWF440" s="72"/>
      <c r="MWG440" s="72"/>
      <c r="MWH440" s="72"/>
      <c r="MWI440" s="72"/>
      <c r="MWJ440" s="72"/>
      <c r="MWK440" s="72"/>
      <c r="MWL440" s="72"/>
      <c r="MWM440" s="72"/>
      <c r="MWN440" s="72"/>
      <c r="MWO440" s="72"/>
      <c r="MWP440" s="72"/>
      <c r="MWQ440" s="72"/>
      <c r="MWR440" s="72"/>
      <c r="MWS440" s="72"/>
      <c r="MWT440" s="72"/>
      <c r="MWU440" s="72"/>
      <c r="MWV440" s="72"/>
      <c r="MWW440" s="72"/>
      <c r="MWX440" s="72"/>
      <c r="MWY440" s="72"/>
      <c r="MWZ440" s="72"/>
      <c r="MXA440" s="72"/>
      <c r="MXB440" s="72"/>
      <c r="MXC440" s="72"/>
      <c r="MXD440" s="72"/>
      <c r="MXE440" s="72"/>
      <c r="MXF440" s="72"/>
      <c r="MXG440" s="72"/>
      <c r="MXH440" s="72"/>
      <c r="MXI440" s="72"/>
      <c r="MXJ440" s="72"/>
      <c r="MXK440" s="72"/>
      <c r="MXL440" s="72"/>
      <c r="MXM440" s="72"/>
      <c r="MXN440" s="72"/>
      <c r="MXO440" s="72"/>
      <c r="MXP440" s="72"/>
      <c r="MXQ440" s="72"/>
      <c r="MXR440" s="72"/>
      <c r="MXS440" s="72"/>
      <c r="MXT440" s="72"/>
      <c r="MXU440" s="72"/>
      <c r="MXV440" s="72"/>
      <c r="MXW440" s="72"/>
      <c r="MXX440" s="72"/>
      <c r="MXY440" s="72"/>
      <c r="MXZ440" s="72"/>
      <c r="MYA440" s="72"/>
      <c r="MYB440" s="72"/>
      <c r="MYC440" s="72"/>
      <c r="MYD440" s="72"/>
      <c r="MYE440" s="72"/>
      <c r="MYF440" s="72"/>
      <c r="MYG440" s="72"/>
      <c r="MYH440" s="72"/>
      <c r="MYI440" s="72"/>
      <c r="MYJ440" s="72"/>
      <c r="MYK440" s="72"/>
      <c r="MYL440" s="72"/>
      <c r="MYM440" s="72"/>
      <c r="MYN440" s="72"/>
      <c r="MYO440" s="72"/>
      <c r="MYP440" s="72"/>
      <c r="MYQ440" s="72"/>
      <c r="MYR440" s="72"/>
      <c r="MYS440" s="72"/>
      <c r="MYT440" s="72"/>
      <c r="MYU440" s="72"/>
      <c r="MYV440" s="72"/>
      <c r="MYW440" s="72"/>
      <c r="MYX440" s="72"/>
      <c r="MYY440" s="72"/>
      <c r="MYZ440" s="72"/>
      <c r="MZA440" s="72"/>
      <c r="MZB440" s="72"/>
      <c r="MZC440" s="72"/>
      <c r="MZD440" s="72"/>
      <c r="MZE440" s="72"/>
      <c r="MZF440" s="72"/>
      <c r="MZG440" s="72"/>
      <c r="MZH440" s="72"/>
      <c r="MZI440" s="72"/>
      <c r="MZJ440" s="72"/>
      <c r="MZK440" s="72"/>
      <c r="MZL440" s="72"/>
      <c r="MZM440" s="72"/>
      <c r="MZN440" s="72"/>
      <c r="MZO440" s="72"/>
      <c r="MZP440" s="72"/>
      <c r="MZQ440" s="72"/>
      <c r="MZR440" s="72"/>
      <c r="MZS440" s="72"/>
      <c r="MZT440" s="72"/>
      <c r="MZU440" s="72"/>
      <c r="MZV440" s="72"/>
      <c r="MZW440" s="72"/>
      <c r="MZX440" s="72"/>
      <c r="MZY440" s="72"/>
      <c r="MZZ440" s="72"/>
      <c r="NAA440" s="72"/>
      <c r="NAB440" s="72"/>
      <c r="NAC440" s="72"/>
      <c r="NAD440" s="72"/>
      <c r="NAE440" s="72"/>
      <c r="NAF440" s="72"/>
      <c r="NAG440" s="72"/>
      <c r="NAH440" s="72"/>
      <c r="NAI440" s="72"/>
      <c r="NAJ440" s="72"/>
      <c r="NAK440" s="72"/>
      <c r="NAL440" s="72"/>
      <c r="NAM440" s="72"/>
      <c r="NAN440" s="72"/>
      <c r="NAO440" s="72"/>
      <c r="NAP440" s="72"/>
      <c r="NAQ440" s="72"/>
      <c r="NAR440" s="72"/>
      <c r="NAS440" s="72"/>
      <c r="NAT440" s="72"/>
      <c r="NAU440" s="72"/>
      <c r="NAV440" s="72"/>
      <c r="NAW440" s="72"/>
      <c r="NAX440" s="72"/>
      <c r="NAY440" s="72"/>
      <c r="NAZ440" s="72"/>
      <c r="NBA440" s="72"/>
      <c r="NBB440" s="72"/>
      <c r="NBC440" s="72"/>
      <c r="NBD440" s="72"/>
      <c r="NBE440" s="72"/>
      <c r="NBF440" s="72"/>
      <c r="NBG440" s="72"/>
      <c r="NBH440" s="72"/>
      <c r="NBI440" s="72"/>
      <c r="NBJ440" s="72"/>
      <c r="NBK440" s="72"/>
      <c r="NBL440" s="72"/>
      <c r="NBM440" s="72"/>
      <c r="NBN440" s="72"/>
      <c r="NBO440" s="72"/>
      <c r="NBP440" s="72"/>
      <c r="NBQ440" s="72"/>
      <c r="NBR440" s="72"/>
      <c r="NBS440" s="72"/>
      <c r="NBT440" s="72"/>
      <c r="NBU440" s="72"/>
      <c r="NBV440" s="72"/>
      <c r="NBW440" s="72"/>
      <c r="NBX440" s="72"/>
      <c r="NBY440" s="72"/>
      <c r="NBZ440" s="72"/>
      <c r="NCA440" s="72"/>
      <c r="NCB440" s="72"/>
      <c r="NCC440" s="72"/>
      <c r="NCD440" s="72"/>
      <c r="NCE440" s="72"/>
      <c r="NCF440" s="72"/>
      <c r="NCG440" s="72"/>
      <c r="NCH440" s="72"/>
      <c r="NCI440" s="72"/>
      <c r="NCJ440" s="72"/>
      <c r="NCK440" s="72"/>
      <c r="NCL440" s="72"/>
      <c r="NCM440" s="72"/>
      <c r="NCN440" s="72"/>
      <c r="NCO440" s="72"/>
      <c r="NCP440" s="72"/>
      <c r="NCQ440" s="72"/>
      <c r="NCR440" s="72"/>
      <c r="NCS440" s="72"/>
      <c r="NCT440" s="72"/>
      <c r="NCU440" s="72"/>
      <c r="NCV440" s="72"/>
      <c r="NCW440" s="72"/>
      <c r="NCX440" s="72"/>
      <c r="NCY440" s="72"/>
      <c r="NCZ440" s="72"/>
      <c r="NDA440" s="72"/>
      <c r="NDB440" s="72"/>
      <c r="NDC440" s="72"/>
      <c r="NDD440" s="72"/>
      <c r="NDE440" s="72"/>
      <c r="NDF440" s="72"/>
      <c r="NDG440" s="72"/>
      <c r="NDH440" s="72"/>
      <c r="NDI440" s="72"/>
      <c r="NDJ440" s="72"/>
      <c r="NDK440" s="72"/>
      <c r="NDL440" s="72"/>
      <c r="NDM440" s="72"/>
      <c r="NDN440" s="72"/>
      <c r="NDO440" s="72"/>
      <c r="NDP440" s="72"/>
      <c r="NDQ440" s="72"/>
      <c r="NDR440" s="72"/>
      <c r="NDS440" s="72"/>
      <c r="NDT440" s="72"/>
      <c r="NDU440" s="72"/>
      <c r="NDV440" s="72"/>
      <c r="NDW440" s="72"/>
      <c r="NDX440" s="72"/>
      <c r="NDY440" s="72"/>
      <c r="NDZ440" s="72"/>
      <c r="NEA440" s="72"/>
      <c r="NEB440" s="72"/>
      <c r="NEC440" s="72"/>
      <c r="NED440" s="72"/>
      <c r="NEE440" s="72"/>
      <c r="NEF440" s="72"/>
      <c r="NEG440" s="72"/>
      <c r="NEH440" s="72"/>
      <c r="NEI440" s="72"/>
      <c r="NEJ440" s="72"/>
      <c r="NEK440" s="72"/>
      <c r="NEL440" s="72"/>
      <c r="NEM440" s="72"/>
      <c r="NEN440" s="72"/>
      <c r="NEO440" s="72"/>
      <c r="NEP440" s="72"/>
      <c r="NEQ440" s="72"/>
      <c r="NER440" s="72"/>
      <c r="NES440" s="72"/>
      <c r="NET440" s="72"/>
      <c r="NEU440" s="72"/>
      <c r="NEV440" s="72"/>
      <c r="NEW440" s="72"/>
      <c r="NEX440" s="72"/>
      <c r="NEY440" s="72"/>
      <c r="NEZ440" s="72"/>
      <c r="NFA440" s="72"/>
      <c r="NFB440" s="72"/>
      <c r="NFC440" s="72"/>
      <c r="NFD440" s="72"/>
      <c r="NFE440" s="72"/>
      <c r="NFF440" s="72"/>
      <c r="NFG440" s="72"/>
      <c r="NFH440" s="72"/>
      <c r="NFI440" s="72"/>
      <c r="NFJ440" s="72"/>
      <c r="NFK440" s="72"/>
      <c r="NFL440" s="72"/>
      <c r="NFM440" s="72"/>
      <c r="NFN440" s="72"/>
      <c r="NFO440" s="72"/>
      <c r="NFP440" s="72"/>
      <c r="NFQ440" s="72"/>
      <c r="NFR440" s="72"/>
      <c r="NFS440" s="72"/>
      <c r="NFT440" s="72"/>
      <c r="NFU440" s="72"/>
      <c r="NFV440" s="72"/>
      <c r="NFW440" s="72"/>
      <c r="NFX440" s="72"/>
      <c r="NFY440" s="72"/>
      <c r="NFZ440" s="72"/>
      <c r="NGA440" s="72"/>
      <c r="NGB440" s="72"/>
      <c r="NGC440" s="72"/>
      <c r="NGD440" s="72"/>
      <c r="NGE440" s="72"/>
      <c r="NGF440" s="72"/>
      <c r="NGG440" s="72"/>
      <c r="NGH440" s="72"/>
      <c r="NGI440" s="72"/>
      <c r="NGJ440" s="72"/>
      <c r="NGK440" s="72"/>
      <c r="NGL440" s="72"/>
      <c r="NGM440" s="72"/>
      <c r="NGN440" s="72"/>
      <c r="NGO440" s="72"/>
      <c r="NGP440" s="72"/>
      <c r="NGQ440" s="72"/>
      <c r="NGR440" s="72"/>
      <c r="NGS440" s="72"/>
      <c r="NGT440" s="72"/>
      <c r="NGU440" s="72"/>
      <c r="NGV440" s="72"/>
      <c r="NGW440" s="72"/>
      <c r="NGX440" s="72"/>
      <c r="NGY440" s="72"/>
      <c r="NGZ440" s="72"/>
      <c r="NHA440" s="72"/>
      <c r="NHB440" s="72"/>
      <c r="NHC440" s="72"/>
      <c r="NHD440" s="72"/>
      <c r="NHE440" s="72"/>
      <c r="NHF440" s="72"/>
      <c r="NHG440" s="72"/>
      <c r="NHH440" s="72"/>
      <c r="NHI440" s="72"/>
      <c r="NHJ440" s="72"/>
      <c r="NHK440" s="72"/>
      <c r="NHL440" s="72"/>
      <c r="NHM440" s="72"/>
      <c r="NHN440" s="72"/>
      <c r="NHO440" s="72"/>
      <c r="NHP440" s="72"/>
      <c r="NHQ440" s="72"/>
      <c r="NHR440" s="72"/>
      <c r="NHS440" s="72"/>
      <c r="NHT440" s="72"/>
      <c r="NHU440" s="72"/>
      <c r="NHV440" s="72"/>
      <c r="NHW440" s="72"/>
      <c r="NHX440" s="72"/>
      <c r="NHY440" s="72"/>
      <c r="NHZ440" s="72"/>
      <c r="NIA440" s="72"/>
      <c r="NIB440" s="72"/>
      <c r="NIC440" s="72"/>
      <c r="NID440" s="72"/>
      <c r="NIE440" s="72"/>
      <c r="NIF440" s="72"/>
      <c r="NIG440" s="72"/>
      <c r="NIH440" s="72"/>
      <c r="NII440" s="72"/>
      <c r="NIJ440" s="72"/>
      <c r="NIK440" s="72"/>
      <c r="NIL440" s="72"/>
      <c r="NIM440" s="72"/>
      <c r="NIN440" s="72"/>
      <c r="NIO440" s="72"/>
      <c r="NIP440" s="72"/>
      <c r="NIQ440" s="72"/>
      <c r="NIR440" s="72"/>
      <c r="NIS440" s="72"/>
      <c r="NIT440" s="72"/>
      <c r="NIU440" s="72"/>
      <c r="NIV440" s="72"/>
      <c r="NIW440" s="72"/>
      <c r="NIX440" s="72"/>
      <c r="NIY440" s="72"/>
      <c r="NIZ440" s="72"/>
      <c r="NJA440" s="72"/>
      <c r="NJB440" s="72"/>
      <c r="NJC440" s="72"/>
      <c r="NJD440" s="72"/>
      <c r="NJE440" s="72"/>
      <c r="NJF440" s="72"/>
      <c r="NJG440" s="72"/>
      <c r="NJH440" s="72"/>
      <c r="NJI440" s="72"/>
      <c r="NJJ440" s="72"/>
      <c r="NJK440" s="72"/>
      <c r="NJL440" s="72"/>
      <c r="NJM440" s="72"/>
      <c r="NJN440" s="72"/>
      <c r="NJO440" s="72"/>
      <c r="NJP440" s="72"/>
      <c r="NJQ440" s="72"/>
      <c r="NJR440" s="72"/>
      <c r="NJS440" s="72"/>
      <c r="NJT440" s="72"/>
      <c r="NJU440" s="72"/>
      <c r="NJV440" s="72"/>
      <c r="NJW440" s="72"/>
      <c r="NJX440" s="72"/>
      <c r="NJY440" s="72"/>
      <c r="NJZ440" s="72"/>
      <c r="NKA440" s="72"/>
      <c r="NKB440" s="72"/>
      <c r="NKC440" s="72"/>
      <c r="NKD440" s="72"/>
      <c r="NKE440" s="72"/>
      <c r="NKF440" s="72"/>
      <c r="NKG440" s="72"/>
      <c r="NKH440" s="72"/>
      <c r="NKI440" s="72"/>
      <c r="NKJ440" s="72"/>
      <c r="NKK440" s="72"/>
      <c r="NKL440" s="72"/>
      <c r="NKM440" s="72"/>
      <c r="NKN440" s="72"/>
      <c r="NKO440" s="72"/>
      <c r="NKP440" s="72"/>
      <c r="NKQ440" s="72"/>
      <c r="NKR440" s="72"/>
      <c r="NKS440" s="72"/>
      <c r="NKT440" s="72"/>
      <c r="NKU440" s="72"/>
      <c r="NKV440" s="72"/>
      <c r="NKW440" s="72"/>
      <c r="NKX440" s="72"/>
      <c r="NKY440" s="72"/>
      <c r="NKZ440" s="72"/>
      <c r="NLA440" s="72"/>
      <c r="NLB440" s="72"/>
      <c r="NLC440" s="72"/>
      <c r="NLD440" s="72"/>
      <c r="NLE440" s="72"/>
      <c r="NLF440" s="72"/>
      <c r="NLG440" s="72"/>
      <c r="NLH440" s="72"/>
      <c r="NLI440" s="72"/>
      <c r="NLJ440" s="72"/>
      <c r="NLK440" s="72"/>
      <c r="NLL440" s="72"/>
      <c r="NLM440" s="72"/>
      <c r="NLN440" s="72"/>
      <c r="NLO440" s="72"/>
      <c r="NLP440" s="72"/>
      <c r="NLQ440" s="72"/>
      <c r="NLR440" s="72"/>
      <c r="NLS440" s="72"/>
      <c r="NLT440" s="72"/>
      <c r="NLU440" s="72"/>
      <c r="NLV440" s="72"/>
      <c r="NLW440" s="72"/>
      <c r="NLX440" s="72"/>
      <c r="NLY440" s="72"/>
      <c r="NLZ440" s="72"/>
      <c r="NMA440" s="72"/>
      <c r="NMB440" s="72"/>
      <c r="NMC440" s="72"/>
      <c r="NMD440" s="72"/>
      <c r="NME440" s="72"/>
      <c r="NMF440" s="72"/>
      <c r="NMG440" s="72"/>
      <c r="NMH440" s="72"/>
      <c r="NMI440" s="72"/>
      <c r="NMJ440" s="72"/>
      <c r="NMK440" s="72"/>
      <c r="NML440" s="72"/>
      <c r="NMM440" s="72"/>
      <c r="NMN440" s="72"/>
      <c r="NMO440" s="72"/>
      <c r="NMP440" s="72"/>
      <c r="NMQ440" s="72"/>
      <c r="NMR440" s="72"/>
      <c r="NMS440" s="72"/>
      <c r="NMT440" s="72"/>
      <c r="NMU440" s="72"/>
      <c r="NMV440" s="72"/>
      <c r="NMW440" s="72"/>
      <c r="NMX440" s="72"/>
      <c r="NMY440" s="72"/>
      <c r="NMZ440" s="72"/>
      <c r="NNA440" s="72"/>
      <c r="NNB440" s="72"/>
      <c r="NNC440" s="72"/>
      <c r="NND440" s="72"/>
      <c r="NNE440" s="72"/>
      <c r="NNF440" s="72"/>
      <c r="NNG440" s="72"/>
      <c r="NNH440" s="72"/>
      <c r="NNI440" s="72"/>
      <c r="NNJ440" s="72"/>
      <c r="NNK440" s="72"/>
      <c r="NNL440" s="72"/>
      <c r="NNM440" s="72"/>
      <c r="NNN440" s="72"/>
      <c r="NNO440" s="72"/>
      <c r="NNP440" s="72"/>
      <c r="NNQ440" s="72"/>
      <c r="NNR440" s="72"/>
      <c r="NNS440" s="72"/>
      <c r="NNT440" s="72"/>
      <c r="NNU440" s="72"/>
      <c r="NNV440" s="72"/>
      <c r="NNW440" s="72"/>
      <c r="NNX440" s="72"/>
      <c r="NNY440" s="72"/>
      <c r="NNZ440" s="72"/>
      <c r="NOA440" s="72"/>
      <c r="NOB440" s="72"/>
      <c r="NOC440" s="72"/>
      <c r="NOD440" s="72"/>
      <c r="NOE440" s="72"/>
      <c r="NOF440" s="72"/>
      <c r="NOG440" s="72"/>
      <c r="NOH440" s="72"/>
      <c r="NOI440" s="72"/>
      <c r="NOJ440" s="72"/>
      <c r="NOK440" s="72"/>
      <c r="NOL440" s="72"/>
      <c r="NOM440" s="72"/>
      <c r="NON440" s="72"/>
      <c r="NOO440" s="72"/>
      <c r="NOP440" s="72"/>
      <c r="NOQ440" s="72"/>
      <c r="NOR440" s="72"/>
      <c r="NOS440" s="72"/>
      <c r="NOT440" s="72"/>
      <c r="NOU440" s="72"/>
      <c r="NOV440" s="72"/>
      <c r="NOW440" s="72"/>
      <c r="NOX440" s="72"/>
      <c r="NOY440" s="72"/>
      <c r="NOZ440" s="72"/>
      <c r="NPA440" s="72"/>
      <c r="NPB440" s="72"/>
      <c r="NPC440" s="72"/>
      <c r="NPD440" s="72"/>
      <c r="NPE440" s="72"/>
      <c r="NPF440" s="72"/>
      <c r="NPG440" s="72"/>
      <c r="NPH440" s="72"/>
      <c r="NPI440" s="72"/>
      <c r="NPJ440" s="72"/>
      <c r="NPK440" s="72"/>
      <c r="NPL440" s="72"/>
      <c r="NPM440" s="72"/>
      <c r="NPN440" s="72"/>
      <c r="NPO440" s="72"/>
      <c r="NPP440" s="72"/>
      <c r="NPQ440" s="72"/>
      <c r="NPR440" s="72"/>
      <c r="NPS440" s="72"/>
      <c r="NPT440" s="72"/>
      <c r="NPU440" s="72"/>
      <c r="NPV440" s="72"/>
      <c r="NPW440" s="72"/>
      <c r="NPX440" s="72"/>
      <c r="NPY440" s="72"/>
      <c r="NPZ440" s="72"/>
      <c r="NQA440" s="72"/>
      <c r="NQB440" s="72"/>
      <c r="NQC440" s="72"/>
      <c r="NQD440" s="72"/>
      <c r="NQE440" s="72"/>
      <c r="NQF440" s="72"/>
      <c r="NQG440" s="72"/>
      <c r="NQH440" s="72"/>
      <c r="NQI440" s="72"/>
      <c r="NQJ440" s="72"/>
      <c r="NQK440" s="72"/>
      <c r="NQL440" s="72"/>
      <c r="NQM440" s="72"/>
      <c r="NQN440" s="72"/>
      <c r="NQO440" s="72"/>
      <c r="NQP440" s="72"/>
      <c r="NQQ440" s="72"/>
      <c r="NQR440" s="72"/>
      <c r="NQS440" s="72"/>
      <c r="NQT440" s="72"/>
      <c r="NQU440" s="72"/>
      <c r="NQV440" s="72"/>
      <c r="NQW440" s="72"/>
      <c r="NQX440" s="72"/>
      <c r="NQY440" s="72"/>
      <c r="NQZ440" s="72"/>
      <c r="NRA440" s="72"/>
      <c r="NRB440" s="72"/>
      <c r="NRC440" s="72"/>
      <c r="NRD440" s="72"/>
      <c r="NRE440" s="72"/>
      <c r="NRF440" s="72"/>
      <c r="NRG440" s="72"/>
      <c r="NRH440" s="72"/>
      <c r="NRI440" s="72"/>
      <c r="NRJ440" s="72"/>
      <c r="NRK440" s="72"/>
      <c r="NRL440" s="72"/>
      <c r="NRM440" s="72"/>
      <c r="NRN440" s="72"/>
      <c r="NRO440" s="72"/>
      <c r="NRP440" s="72"/>
      <c r="NRQ440" s="72"/>
      <c r="NRR440" s="72"/>
      <c r="NRS440" s="72"/>
      <c r="NRT440" s="72"/>
      <c r="NRU440" s="72"/>
      <c r="NRV440" s="72"/>
      <c r="NRW440" s="72"/>
      <c r="NRX440" s="72"/>
      <c r="NRY440" s="72"/>
      <c r="NRZ440" s="72"/>
      <c r="NSA440" s="72"/>
      <c r="NSB440" s="72"/>
      <c r="NSC440" s="72"/>
      <c r="NSD440" s="72"/>
      <c r="NSE440" s="72"/>
      <c r="NSF440" s="72"/>
      <c r="NSG440" s="72"/>
      <c r="NSH440" s="72"/>
      <c r="NSI440" s="72"/>
      <c r="NSJ440" s="72"/>
      <c r="NSK440" s="72"/>
      <c r="NSL440" s="72"/>
      <c r="NSM440" s="72"/>
      <c r="NSN440" s="72"/>
      <c r="NSO440" s="72"/>
      <c r="NSP440" s="72"/>
      <c r="NSQ440" s="72"/>
      <c r="NSR440" s="72"/>
      <c r="NSS440" s="72"/>
      <c r="NST440" s="72"/>
      <c r="NSU440" s="72"/>
      <c r="NSV440" s="72"/>
      <c r="NSW440" s="72"/>
      <c r="NSX440" s="72"/>
      <c r="NSY440" s="72"/>
      <c r="NSZ440" s="72"/>
      <c r="NTA440" s="72"/>
      <c r="NTB440" s="72"/>
      <c r="NTC440" s="72"/>
      <c r="NTD440" s="72"/>
      <c r="NTE440" s="72"/>
      <c r="NTF440" s="72"/>
      <c r="NTG440" s="72"/>
      <c r="NTH440" s="72"/>
      <c r="NTI440" s="72"/>
      <c r="NTJ440" s="72"/>
      <c r="NTK440" s="72"/>
      <c r="NTL440" s="72"/>
      <c r="NTM440" s="72"/>
      <c r="NTN440" s="72"/>
      <c r="NTO440" s="72"/>
      <c r="NTP440" s="72"/>
      <c r="NTQ440" s="72"/>
      <c r="NTR440" s="72"/>
      <c r="NTS440" s="72"/>
      <c r="NTT440" s="72"/>
      <c r="NTU440" s="72"/>
      <c r="NTV440" s="72"/>
      <c r="NTW440" s="72"/>
      <c r="NTX440" s="72"/>
      <c r="NTY440" s="72"/>
      <c r="NTZ440" s="72"/>
      <c r="NUA440" s="72"/>
      <c r="NUB440" s="72"/>
      <c r="NUC440" s="72"/>
      <c r="NUD440" s="72"/>
      <c r="NUE440" s="72"/>
      <c r="NUF440" s="72"/>
      <c r="NUG440" s="72"/>
      <c r="NUH440" s="72"/>
      <c r="NUI440" s="72"/>
      <c r="NUJ440" s="72"/>
      <c r="NUK440" s="72"/>
      <c r="NUL440" s="72"/>
      <c r="NUM440" s="72"/>
      <c r="NUN440" s="72"/>
      <c r="NUO440" s="72"/>
      <c r="NUP440" s="72"/>
      <c r="NUQ440" s="72"/>
      <c r="NUR440" s="72"/>
      <c r="NUS440" s="72"/>
      <c r="NUT440" s="72"/>
      <c r="NUU440" s="72"/>
      <c r="NUV440" s="72"/>
      <c r="NUW440" s="72"/>
      <c r="NUX440" s="72"/>
      <c r="NUY440" s="72"/>
      <c r="NUZ440" s="72"/>
      <c r="NVA440" s="72"/>
      <c r="NVB440" s="72"/>
      <c r="NVC440" s="72"/>
      <c r="NVD440" s="72"/>
      <c r="NVE440" s="72"/>
      <c r="NVF440" s="72"/>
      <c r="NVG440" s="72"/>
      <c r="NVH440" s="72"/>
      <c r="NVI440" s="72"/>
      <c r="NVJ440" s="72"/>
      <c r="NVK440" s="72"/>
      <c r="NVL440" s="72"/>
      <c r="NVM440" s="72"/>
      <c r="NVN440" s="72"/>
      <c r="NVO440" s="72"/>
      <c r="NVP440" s="72"/>
      <c r="NVQ440" s="72"/>
      <c r="NVR440" s="72"/>
      <c r="NVS440" s="72"/>
      <c r="NVT440" s="72"/>
      <c r="NVU440" s="72"/>
      <c r="NVV440" s="72"/>
      <c r="NVW440" s="72"/>
      <c r="NVX440" s="72"/>
      <c r="NVY440" s="72"/>
      <c r="NVZ440" s="72"/>
      <c r="NWA440" s="72"/>
      <c r="NWB440" s="72"/>
      <c r="NWC440" s="72"/>
      <c r="NWD440" s="72"/>
      <c r="NWE440" s="72"/>
      <c r="NWF440" s="72"/>
      <c r="NWG440" s="72"/>
      <c r="NWH440" s="72"/>
      <c r="NWI440" s="72"/>
      <c r="NWJ440" s="72"/>
      <c r="NWK440" s="72"/>
      <c r="NWL440" s="72"/>
      <c r="NWM440" s="72"/>
      <c r="NWN440" s="72"/>
      <c r="NWO440" s="72"/>
      <c r="NWP440" s="72"/>
      <c r="NWQ440" s="72"/>
      <c r="NWR440" s="72"/>
      <c r="NWS440" s="72"/>
      <c r="NWT440" s="72"/>
      <c r="NWU440" s="72"/>
      <c r="NWV440" s="72"/>
      <c r="NWW440" s="72"/>
      <c r="NWX440" s="72"/>
      <c r="NWY440" s="72"/>
      <c r="NWZ440" s="72"/>
      <c r="NXA440" s="72"/>
      <c r="NXB440" s="72"/>
      <c r="NXC440" s="72"/>
      <c r="NXD440" s="72"/>
      <c r="NXE440" s="72"/>
      <c r="NXF440" s="72"/>
      <c r="NXG440" s="72"/>
      <c r="NXH440" s="72"/>
      <c r="NXI440" s="72"/>
      <c r="NXJ440" s="72"/>
      <c r="NXK440" s="72"/>
      <c r="NXL440" s="72"/>
      <c r="NXM440" s="72"/>
      <c r="NXN440" s="72"/>
      <c r="NXO440" s="72"/>
      <c r="NXP440" s="72"/>
      <c r="NXQ440" s="72"/>
      <c r="NXR440" s="72"/>
      <c r="NXS440" s="72"/>
      <c r="NXT440" s="72"/>
      <c r="NXU440" s="72"/>
      <c r="NXV440" s="72"/>
      <c r="NXW440" s="72"/>
      <c r="NXX440" s="72"/>
      <c r="NXY440" s="72"/>
      <c r="NXZ440" s="72"/>
      <c r="NYA440" s="72"/>
      <c r="NYB440" s="72"/>
      <c r="NYC440" s="72"/>
      <c r="NYD440" s="72"/>
      <c r="NYE440" s="72"/>
      <c r="NYF440" s="72"/>
      <c r="NYG440" s="72"/>
      <c r="NYH440" s="72"/>
      <c r="NYI440" s="72"/>
      <c r="NYJ440" s="72"/>
      <c r="NYK440" s="72"/>
      <c r="NYL440" s="72"/>
      <c r="NYM440" s="72"/>
      <c r="NYN440" s="72"/>
      <c r="NYO440" s="72"/>
      <c r="NYP440" s="72"/>
      <c r="NYQ440" s="72"/>
      <c r="NYR440" s="72"/>
      <c r="NYS440" s="72"/>
      <c r="NYT440" s="72"/>
      <c r="NYU440" s="72"/>
      <c r="NYV440" s="72"/>
      <c r="NYW440" s="72"/>
      <c r="NYX440" s="72"/>
      <c r="NYY440" s="72"/>
      <c r="NYZ440" s="72"/>
      <c r="NZA440" s="72"/>
      <c r="NZB440" s="72"/>
      <c r="NZC440" s="72"/>
      <c r="NZD440" s="72"/>
      <c r="NZE440" s="72"/>
      <c r="NZF440" s="72"/>
      <c r="NZG440" s="72"/>
      <c r="NZH440" s="72"/>
      <c r="NZI440" s="72"/>
      <c r="NZJ440" s="72"/>
      <c r="NZK440" s="72"/>
      <c r="NZL440" s="72"/>
      <c r="NZM440" s="72"/>
      <c r="NZN440" s="72"/>
      <c r="NZO440" s="72"/>
      <c r="NZP440" s="72"/>
      <c r="NZQ440" s="72"/>
      <c r="NZR440" s="72"/>
      <c r="NZS440" s="72"/>
      <c r="NZT440" s="72"/>
      <c r="NZU440" s="72"/>
      <c r="NZV440" s="72"/>
      <c r="NZW440" s="72"/>
      <c r="NZX440" s="72"/>
      <c r="NZY440" s="72"/>
      <c r="NZZ440" s="72"/>
      <c r="OAA440" s="72"/>
      <c r="OAB440" s="72"/>
      <c r="OAC440" s="72"/>
      <c r="OAD440" s="72"/>
      <c r="OAE440" s="72"/>
      <c r="OAF440" s="72"/>
      <c r="OAG440" s="72"/>
      <c r="OAH440" s="72"/>
      <c r="OAI440" s="72"/>
      <c r="OAJ440" s="72"/>
      <c r="OAK440" s="72"/>
      <c r="OAL440" s="72"/>
      <c r="OAM440" s="72"/>
      <c r="OAN440" s="72"/>
      <c r="OAO440" s="72"/>
      <c r="OAP440" s="72"/>
      <c r="OAQ440" s="72"/>
      <c r="OAR440" s="72"/>
      <c r="OAS440" s="72"/>
      <c r="OAT440" s="72"/>
      <c r="OAU440" s="72"/>
      <c r="OAV440" s="72"/>
      <c r="OAW440" s="72"/>
      <c r="OAX440" s="72"/>
      <c r="OAY440" s="72"/>
      <c r="OAZ440" s="72"/>
      <c r="OBA440" s="72"/>
      <c r="OBB440" s="72"/>
      <c r="OBC440" s="72"/>
      <c r="OBD440" s="72"/>
      <c r="OBE440" s="72"/>
      <c r="OBF440" s="72"/>
      <c r="OBG440" s="72"/>
      <c r="OBH440" s="72"/>
      <c r="OBI440" s="72"/>
      <c r="OBJ440" s="72"/>
      <c r="OBK440" s="72"/>
      <c r="OBL440" s="72"/>
      <c r="OBM440" s="72"/>
      <c r="OBN440" s="72"/>
      <c r="OBO440" s="72"/>
      <c r="OBP440" s="72"/>
      <c r="OBQ440" s="72"/>
      <c r="OBR440" s="72"/>
      <c r="OBS440" s="72"/>
      <c r="OBT440" s="72"/>
      <c r="OBU440" s="72"/>
      <c r="OBV440" s="72"/>
      <c r="OBW440" s="72"/>
      <c r="OBX440" s="72"/>
      <c r="OBY440" s="72"/>
      <c r="OBZ440" s="72"/>
      <c r="OCA440" s="72"/>
      <c r="OCB440" s="72"/>
      <c r="OCC440" s="72"/>
      <c r="OCD440" s="72"/>
      <c r="OCE440" s="72"/>
      <c r="OCF440" s="72"/>
      <c r="OCG440" s="72"/>
      <c r="OCH440" s="72"/>
      <c r="OCI440" s="72"/>
      <c r="OCJ440" s="72"/>
      <c r="OCK440" s="72"/>
      <c r="OCL440" s="72"/>
      <c r="OCM440" s="72"/>
      <c r="OCN440" s="72"/>
      <c r="OCO440" s="72"/>
      <c r="OCP440" s="72"/>
      <c r="OCQ440" s="72"/>
      <c r="OCR440" s="72"/>
      <c r="OCS440" s="72"/>
      <c r="OCT440" s="72"/>
      <c r="OCU440" s="72"/>
      <c r="OCV440" s="72"/>
      <c r="OCW440" s="72"/>
      <c r="OCX440" s="72"/>
      <c r="OCY440" s="72"/>
      <c r="OCZ440" s="72"/>
      <c r="ODA440" s="72"/>
      <c r="ODB440" s="72"/>
      <c r="ODC440" s="72"/>
      <c r="ODD440" s="72"/>
      <c r="ODE440" s="72"/>
      <c r="ODF440" s="72"/>
      <c r="ODG440" s="72"/>
      <c r="ODH440" s="72"/>
      <c r="ODI440" s="72"/>
      <c r="ODJ440" s="72"/>
      <c r="ODK440" s="72"/>
      <c r="ODL440" s="72"/>
      <c r="ODM440" s="72"/>
      <c r="ODN440" s="72"/>
      <c r="ODO440" s="72"/>
      <c r="ODP440" s="72"/>
      <c r="ODQ440" s="72"/>
      <c r="ODR440" s="72"/>
      <c r="ODS440" s="72"/>
      <c r="ODT440" s="72"/>
      <c r="ODU440" s="72"/>
      <c r="ODV440" s="72"/>
      <c r="ODW440" s="72"/>
      <c r="ODX440" s="72"/>
      <c r="ODY440" s="72"/>
      <c r="ODZ440" s="72"/>
      <c r="OEA440" s="72"/>
      <c r="OEB440" s="72"/>
      <c r="OEC440" s="72"/>
      <c r="OED440" s="72"/>
      <c r="OEE440" s="72"/>
      <c r="OEF440" s="72"/>
      <c r="OEG440" s="72"/>
      <c r="OEH440" s="72"/>
      <c r="OEI440" s="72"/>
      <c r="OEJ440" s="72"/>
      <c r="OEK440" s="72"/>
      <c r="OEL440" s="72"/>
      <c r="OEM440" s="72"/>
      <c r="OEN440" s="72"/>
      <c r="OEO440" s="72"/>
      <c r="OEP440" s="72"/>
      <c r="OEQ440" s="72"/>
      <c r="OER440" s="72"/>
      <c r="OES440" s="72"/>
      <c r="OET440" s="72"/>
      <c r="OEU440" s="72"/>
      <c r="OEV440" s="72"/>
      <c r="OEW440" s="72"/>
      <c r="OEX440" s="72"/>
      <c r="OEY440" s="72"/>
      <c r="OEZ440" s="72"/>
      <c r="OFA440" s="72"/>
      <c r="OFB440" s="72"/>
      <c r="OFC440" s="72"/>
      <c r="OFD440" s="72"/>
      <c r="OFE440" s="72"/>
      <c r="OFF440" s="72"/>
      <c r="OFG440" s="72"/>
      <c r="OFH440" s="72"/>
      <c r="OFI440" s="72"/>
      <c r="OFJ440" s="72"/>
      <c r="OFK440" s="72"/>
      <c r="OFL440" s="72"/>
      <c r="OFM440" s="72"/>
      <c r="OFN440" s="72"/>
      <c r="OFO440" s="72"/>
      <c r="OFP440" s="72"/>
      <c r="OFQ440" s="72"/>
      <c r="OFR440" s="72"/>
      <c r="OFS440" s="72"/>
      <c r="OFT440" s="72"/>
      <c r="OFU440" s="72"/>
      <c r="OFV440" s="72"/>
      <c r="OFW440" s="72"/>
      <c r="OFX440" s="72"/>
      <c r="OFY440" s="72"/>
      <c r="OFZ440" s="72"/>
      <c r="OGA440" s="72"/>
      <c r="OGB440" s="72"/>
      <c r="OGC440" s="72"/>
      <c r="OGD440" s="72"/>
      <c r="OGE440" s="72"/>
      <c r="OGF440" s="72"/>
      <c r="OGG440" s="72"/>
      <c r="OGH440" s="72"/>
      <c r="OGI440" s="72"/>
      <c r="OGJ440" s="72"/>
      <c r="OGK440" s="72"/>
      <c r="OGL440" s="72"/>
      <c r="OGM440" s="72"/>
      <c r="OGN440" s="72"/>
      <c r="OGO440" s="72"/>
      <c r="OGP440" s="72"/>
      <c r="OGQ440" s="72"/>
      <c r="OGR440" s="72"/>
      <c r="OGS440" s="72"/>
      <c r="OGT440" s="72"/>
      <c r="OGU440" s="72"/>
      <c r="OGV440" s="72"/>
      <c r="OGW440" s="72"/>
      <c r="OGX440" s="72"/>
      <c r="OGY440" s="72"/>
      <c r="OGZ440" s="72"/>
      <c r="OHA440" s="72"/>
      <c r="OHB440" s="72"/>
      <c r="OHC440" s="72"/>
      <c r="OHD440" s="72"/>
      <c r="OHE440" s="72"/>
      <c r="OHF440" s="72"/>
      <c r="OHG440" s="72"/>
      <c r="OHH440" s="72"/>
      <c r="OHI440" s="72"/>
      <c r="OHJ440" s="72"/>
      <c r="OHK440" s="72"/>
      <c r="OHL440" s="72"/>
      <c r="OHM440" s="72"/>
      <c r="OHN440" s="72"/>
      <c r="OHO440" s="72"/>
      <c r="OHP440" s="72"/>
      <c r="OHQ440" s="72"/>
      <c r="OHR440" s="72"/>
      <c r="OHS440" s="72"/>
      <c r="OHT440" s="72"/>
      <c r="OHU440" s="72"/>
      <c r="OHV440" s="72"/>
      <c r="OHW440" s="72"/>
      <c r="OHX440" s="72"/>
      <c r="OHY440" s="72"/>
      <c r="OHZ440" s="72"/>
      <c r="OIA440" s="72"/>
      <c r="OIB440" s="72"/>
      <c r="OIC440" s="72"/>
      <c r="OID440" s="72"/>
      <c r="OIE440" s="72"/>
      <c r="OIF440" s="72"/>
      <c r="OIG440" s="72"/>
      <c r="OIH440" s="72"/>
      <c r="OII440" s="72"/>
      <c r="OIJ440" s="72"/>
      <c r="OIK440" s="72"/>
      <c r="OIL440" s="72"/>
      <c r="OIM440" s="72"/>
      <c r="OIN440" s="72"/>
      <c r="OIO440" s="72"/>
      <c r="OIP440" s="72"/>
      <c r="OIQ440" s="72"/>
      <c r="OIR440" s="72"/>
      <c r="OIS440" s="72"/>
      <c r="OIT440" s="72"/>
      <c r="OIU440" s="72"/>
      <c r="OIV440" s="72"/>
      <c r="OIW440" s="72"/>
      <c r="OIX440" s="72"/>
      <c r="OIY440" s="72"/>
      <c r="OIZ440" s="72"/>
      <c r="OJA440" s="72"/>
      <c r="OJB440" s="72"/>
      <c r="OJC440" s="72"/>
      <c r="OJD440" s="72"/>
      <c r="OJE440" s="72"/>
      <c r="OJF440" s="72"/>
      <c r="OJG440" s="72"/>
      <c r="OJH440" s="72"/>
      <c r="OJI440" s="72"/>
      <c r="OJJ440" s="72"/>
      <c r="OJK440" s="72"/>
      <c r="OJL440" s="72"/>
      <c r="OJM440" s="72"/>
      <c r="OJN440" s="72"/>
      <c r="OJO440" s="72"/>
      <c r="OJP440" s="72"/>
      <c r="OJQ440" s="72"/>
      <c r="OJR440" s="72"/>
      <c r="OJS440" s="72"/>
      <c r="OJT440" s="72"/>
      <c r="OJU440" s="72"/>
      <c r="OJV440" s="72"/>
      <c r="OJW440" s="72"/>
      <c r="OJX440" s="72"/>
      <c r="OJY440" s="72"/>
      <c r="OJZ440" s="72"/>
      <c r="OKA440" s="72"/>
      <c r="OKB440" s="72"/>
      <c r="OKC440" s="72"/>
      <c r="OKD440" s="72"/>
      <c r="OKE440" s="72"/>
      <c r="OKF440" s="72"/>
      <c r="OKG440" s="72"/>
      <c r="OKH440" s="72"/>
      <c r="OKI440" s="72"/>
      <c r="OKJ440" s="72"/>
      <c r="OKK440" s="72"/>
      <c r="OKL440" s="72"/>
      <c r="OKM440" s="72"/>
      <c r="OKN440" s="72"/>
      <c r="OKO440" s="72"/>
      <c r="OKP440" s="72"/>
      <c r="OKQ440" s="72"/>
      <c r="OKR440" s="72"/>
      <c r="OKS440" s="72"/>
      <c r="OKT440" s="72"/>
      <c r="OKU440" s="72"/>
      <c r="OKV440" s="72"/>
      <c r="OKW440" s="72"/>
      <c r="OKX440" s="72"/>
      <c r="OKY440" s="72"/>
      <c r="OKZ440" s="72"/>
      <c r="OLA440" s="72"/>
      <c r="OLB440" s="72"/>
      <c r="OLC440" s="72"/>
      <c r="OLD440" s="72"/>
      <c r="OLE440" s="72"/>
      <c r="OLF440" s="72"/>
      <c r="OLG440" s="72"/>
      <c r="OLH440" s="72"/>
      <c r="OLI440" s="72"/>
      <c r="OLJ440" s="72"/>
      <c r="OLK440" s="72"/>
      <c r="OLL440" s="72"/>
      <c r="OLM440" s="72"/>
      <c r="OLN440" s="72"/>
      <c r="OLO440" s="72"/>
      <c r="OLP440" s="72"/>
      <c r="OLQ440" s="72"/>
      <c r="OLR440" s="72"/>
      <c r="OLS440" s="72"/>
      <c r="OLT440" s="72"/>
      <c r="OLU440" s="72"/>
      <c r="OLV440" s="72"/>
      <c r="OLW440" s="72"/>
      <c r="OLX440" s="72"/>
      <c r="OLY440" s="72"/>
      <c r="OLZ440" s="72"/>
      <c r="OMA440" s="72"/>
      <c r="OMB440" s="72"/>
      <c r="OMC440" s="72"/>
      <c r="OMD440" s="72"/>
      <c r="OME440" s="72"/>
      <c r="OMF440" s="72"/>
      <c r="OMG440" s="72"/>
      <c r="OMH440" s="72"/>
      <c r="OMI440" s="72"/>
      <c r="OMJ440" s="72"/>
      <c r="OMK440" s="72"/>
      <c r="OML440" s="72"/>
      <c r="OMM440" s="72"/>
      <c r="OMN440" s="72"/>
      <c r="OMO440" s="72"/>
      <c r="OMP440" s="72"/>
      <c r="OMQ440" s="72"/>
      <c r="OMR440" s="72"/>
      <c r="OMS440" s="72"/>
      <c r="OMT440" s="72"/>
      <c r="OMU440" s="72"/>
      <c r="OMV440" s="72"/>
      <c r="OMW440" s="72"/>
      <c r="OMX440" s="72"/>
      <c r="OMY440" s="72"/>
      <c r="OMZ440" s="72"/>
      <c r="ONA440" s="72"/>
      <c r="ONB440" s="72"/>
      <c r="ONC440" s="72"/>
      <c r="OND440" s="72"/>
      <c r="ONE440" s="72"/>
      <c r="ONF440" s="72"/>
      <c r="ONG440" s="72"/>
      <c r="ONH440" s="72"/>
      <c r="ONI440" s="72"/>
      <c r="ONJ440" s="72"/>
      <c r="ONK440" s="72"/>
      <c r="ONL440" s="72"/>
      <c r="ONM440" s="72"/>
      <c r="ONN440" s="72"/>
      <c r="ONO440" s="72"/>
      <c r="ONP440" s="72"/>
      <c r="ONQ440" s="72"/>
      <c r="ONR440" s="72"/>
      <c r="ONS440" s="72"/>
      <c r="ONT440" s="72"/>
      <c r="ONU440" s="72"/>
      <c r="ONV440" s="72"/>
      <c r="ONW440" s="72"/>
      <c r="ONX440" s="72"/>
      <c r="ONY440" s="72"/>
      <c r="ONZ440" s="72"/>
      <c r="OOA440" s="72"/>
      <c r="OOB440" s="72"/>
      <c r="OOC440" s="72"/>
      <c r="OOD440" s="72"/>
      <c r="OOE440" s="72"/>
      <c r="OOF440" s="72"/>
      <c r="OOG440" s="72"/>
      <c r="OOH440" s="72"/>
      <c r="OOI440" s="72"/>
      <c r="OOJ440" s="72"/>
      <c r="OOK440" s="72"/>
      <c r="OOL440" s="72"/>
      <c r="OOM440" s="72"/>
      <c r="OON440" s="72"/>
      <c r="OOO440" s="72"/>
      <c r="OOP440" s="72"/>
      <c r="OOQ440" s="72"/>
      <c r="OOR440" s="72"/>
      <c r="OOS440" s="72"/>
      <c r="OOT440" s="72"/>
      <c r="OOU440" s="72"/>
      <c r="OOV440" s="72"/>
      <c r="OOW440" s="72"/>
      <c r="OOX440" s="72"/>
      <c r="OOY440" s="72"/>
      <c r="OOZ440" s="72"/>
      <c r="OPA440" s="72"/>
      <c r="OPB440" s="72"/>
      <c r="OPC440" s="72"/>
      <c r="OPD440" s="72"/>
      <c r="OPE440" s="72"/>
      <c r="OPF440" s="72"/>
      <c r="OPG440" s="72"/>
      <c r="OPH440" s="72"/>
      <c r="OPI440" s="72"/>
      <c r="OPJ440" s="72"/>
      <c r="OPK440" s="72"/>
      <c r="OPL440" s="72"/>
      <c r="OPM440" s="72"/>
      <c r="OPN440" s="72"/>
      <c r="OPO440" s="72"/>
      <c r="OPP440" s="72"/>
      <c r="OPQ440" s="72"/>
      <c r="OPR440" s="72"/>
      <c r="OPS440" s="72"/>
      <c r="OPT440" s="72"/>
      <c r="OPU440" s="72"/>
      <c r="OPV440" s="72"/>
      <c r="OPW440" s="72"/>
      <c r="OPX440" s="72"/>
      <c r="OPY440" s="72"/>
      <c r="OPZ440" s="72"/>
      <c r="OQA440" s="72"/>
      <c r="OQB440" s="72"/>
      <c r="OQC440" s="72"/>
      <c r="OQD440" s="72"/>
      <c r="OQE440" s="72"/>
      <c r="OQF440" s="72"/>
      <c r="OQG440" s="72"/>
      <c r="OQH440" s="72"/>
      <c r="OQI440" s="72"/>
      <c r="OQJ440" s="72"/>
      <c r="OQK440" s="72"/>
      <c r="OQL440" s="72"/>
      <c r="OQM440" s="72"/>
      <c r="OQN440" s="72"/>
      <c r="OQO440" s="72"/>
      <c r="OQP440" s="72"/>
      <c r="OQQ440" s="72"/>
      <c r="OQR440" s="72"/>
      <c r="OQS440" s="72"/>
      <c r="OQT440" s="72"/>
      <c r="OQU440" s="72"/>
      <c r="OQV440" s="72"/>
      <c r="OQW440" s="72"/>
      <c r="OQX440" s="72"/>
      <c r="OQY440" s="72"/>
      <c r="OQZ440" s="72"/>
      <c r="ORA440" s="72"/>
      <c r="ORB440" s="72"/>
      <c r="ORC440" s="72"/>
      <c r="ORD440" s="72"/>
      <c r="ORE440" s="72"/>
      <c r="ORF440" s="72"/>
      <c r="ORG440" s="72"/>
      <c r="ORH440" s="72"/>
      <c r="ORI440" s="72"/>
      <c r="ORJ440" s="72"/>
      <c r="ORK440" s="72"/>
      <c r="ORL440" s="72"/>
      <c r="ORM440" s="72"/>
      <c r="ORN440" s="72"/>
      <c r="ORO440" s="72"/>
      <c r="ORP440" s="72"/>
      <c r="ORQ440" s="72"/>
      <c r="ORR440" s="72"/>
      <c r="ORS440" s="72"/>
      <c r="ORT440" s="72"/>
      <c r="ORU440" s="72"/>
      <c r="ORV440" s="72"/>
      <c r="ORW440" s="72"/>
      <c r="ORX440" s="72"/>
      <c r="ORY440" s="72"/>
      <c r="ORZ440" s="72"/>
      <c r="OSA440" s="72"/>
      <c r="OSB440" s="72"/>
      <c r="OSC440" s="72"/>
      <c r="OSD440" s="72"/>
      <c r="OSE440" s="72"/>
      <c r="OSF440" s="72"/>
      <c r="OSG440" s="72"/>
      <c r="OSH440" s="72"/>
      <c r="OSI440" s="72"/>
      <c r="OSJ440" s="72"/>
      <c r="OSK440" s="72"/>
      <c r="OSL440" s="72"/>
      <c r="OSM440" s="72"/>
      <c r="OSN440" s="72"/>
      <c r="OSO440" s="72"/>
      <c r="OSP440" s="72"/>
      <c r="OSQ440" s="72"/>
      <c r="OSR440" s="72"/>
      <c r="OSS440" s="72"/>
      <c r="OST440" s="72"/>
      <c r="OSU440" s="72"/>
      <c r="OSV440" s="72"/>
      <c r="OSW440" s="72"/>
      <c r="OSX440" s="72"/>
      <c r="OSY440" s="72"/>
      <c r="OSZ440" s="72"/>
      <c r="OTA440" s="72"/>
      <c r="OTB440" s="72"/>
      <c r="OTC440" s="72"/>
      <c r="OTD440" s="72"/>
      <c r="OTE440" s="72"/>
      <c r="OTF440" s="72"/>
      <c r="OTG440" s="72"/>
      <c r="OTH440" s="72"/>
      <c r="OTI440" s="72"/>
      <c r="OTJ440" s="72"/>
      <c r="OTK440" s="72"/>
      <c r="OTL440" s="72"/>
      <c r="OTM440" s="72"/>
      <c r="OTN440" s="72"/>
      <c r="OTO440" s="72"/>
      <c r="OTP440" s="72"/>
      <c r="OTQ440" s="72"/>
      <c r="OTR440" s="72"/>
      <c r="OTS440" s="72"/>
      <c r="OTT440" s="72"/>
      <c r="OTU440" s="72"/>
      <c r="OTV440" s="72"/>
      <c r="OTW440" s="72"/>
      <c r="OTX440" s="72"/>
      <c r="OTY440" s="72"/>
      <c r="OTZ440" s="72"/>
      <c r="OUA440" s="72"/>
      <c r="OUB440" s="72"/>
      <c r="OUC440" s="72"/>
      <c r="OUD440" s="72"/>
      <c r="OUE440" s="72"/>
      <c r="OUF440" s="72"/>
      <c r="OUG440" s="72"/>
      <c r="OUH440" s="72"/>
      <c r="OUI440" s="72"/>
      <c r="OUJ440" s="72"/>
      <c r="OUK440" s="72"/>
      <c r="OUL440" s="72"/>
      <c r="OUM440" s="72"/>
      <c r="OUN440" s="72"/>
      <c r="OUO440" s="72"/>
      <c r="OUP440" s="72"/>
      <c r="OUQ440" s="72"/>
      <c r="OUR440" s="72"/>
      <c r="OUS440" s="72"/>
      <c r="OUT440" s="72"/>
      <c r="OUU440" s="72"/>
      <c r="OUV440" s="72"/>
      <c r="OUW440" s="72"/>
      <c r="OUX440" s="72"/>
      <c r="OUY440" s="72"/>
      <c r="OUZ440" s="72"/>
      <c r="OVA440" s="72"/>
      <c r="OVB440" s="72"/>
      <c r="OVC440" s="72"/>
      <c r="OVD440" s="72"/>
      <c r="OVE440" s="72"/>
      <c r="OVF440" s="72"/>
      <c r="OVG440" s="72"/>
      <c r="OVH440" s="72"/>
      <c r="OVI440" s="72"/>
      <c r="OVJ440" s="72"/>
      <c r="OVK440" s="72"/>
      <c r="OVL440" s="72"/>
      <c r="OVM440" s="72"/>
      <c r="OVN440" s="72"/>
      <c r="OVO440" s="72"/>
      <c r="OVP440" s="72"/>
      <c r="OVQ440" s="72"/>
      <c r="OVR440" s="72"/>
      <c r="OVS440" s="72"/>
      <c r="OVT440" s="72"/>
      <c r="OVU440" s="72"/>
      <c r="OVV440" s="72"/>
      <c r="OVW440" s="72"/>
      <c r="OVX440" s="72"/>
      <c r="OVY440" s="72"/>
      <c r="OVZ440" s="72"/>
      <c r="OWA440" s="72"/>
      <c r="OWB440" s="72"/>
      <c r="OWC440" s="72"/>
      <c r="OWD440" s="72"/>
      <c r="OWE440" s="72"/>
      <c r="OWF440" s="72"/>
      <c r="OWG440" s="72"/>
      <c r="OWH440" s="72"/>
      <c r="OWI440" s="72"/>
      <c r="OWJ440" s="72"/>
      <c r="OWK440" s="72"/>
      <c r="OWL440" s="72"/>
      <c r="OWM440" s="72"/>
      <c r="OWN440" s="72"/>
      <c r="OWO440" s="72"/>
      <c r="OWP440" s="72"/>
      <c r="OWQ440" s="72"/>
      <c r="OWR440" s="72"/>
      <c r="OWS440" s="72"/>
      <c r="OWT440" s="72"/>
      <c r="OWU440" s="72"/>
      <c r="OWV440" s="72"/>
      <c r="OWW440" s="72"/>
      <c r="OWX440" s="72"/>
      <c r="OWY440" s="72"/>
      <c r="OWZ440" s="72"/>
      <c r="OXA440" s="72"/>
      <c r="OXB440" s="72"/>
      <c r="OXC440" s="72"/>
      <c r="OXD440" s="72"/>
      <c r="OXE440" s="72"/>
      <c r="OXF440" s="72"/>
      <c r="OXG440" s="72"/>
      <c r="OXH440" s="72"/>
      <c r="OXI440" s="72"/>
      <c r="OXJ440" s="72"/>
      <c r="OXK440" s="72"/>
      <c r="OXL440" s="72"/>
      <c r="OXM440" s="72"/>
      <c r="OXN440" s="72"/>
      <c r="OXO440" s="72"/>
      <c r="OXP440" s="72"/>
      <c r="OXQ440" s="72"/>
      <c r="OXR440" s="72"/>
      <c r="OXS440" s="72"/>
      <c r="OXT440" s="72"/>
      <c r="OXU440" s="72"/>
      <c r="OXV440" s="72"/>
      <c r="OXW440" s="72"/>
      <c r="OXX440" s="72"/>
      <c r="OXY440" s="72"/>
      <c r="OXZ440" s="72"/>
      <c r="OYA440" s="72"/>
      <c r="OYB440" s="72"/>
      <c r="OYC440" s="72"/>
      <c r="OYD440" s="72"/>
      <c r="OYE440" s="72"/>
      <c r="OYF440" s="72"/>
      <c r="OYG440" s="72"/>
      <c r="OYH440" s="72"/>
      <c r="OYI440" s="72"/>
      <c r="OYJ440" s="72"/>
      <c r="OYK440" s="72"/>
      <c r="OYL440" s="72"/>
      <c r="OYM440" s="72"/>
      <c r="OYN440" s="72"/>
      <c r="OYO440" s="72"/>
      <c r="OYP440" s="72"/>
      <c r="OYQ440" s="72"/>
      <c r="OYR440" s="72"/>
      <c r="OYS440" s="72"/>
      <c r="OYT440" s="72"/>
      <c r="OYU440" s="72"/>
      <c r="OYV440" s="72"/>
      <c r="OYW440" s="72"/>
      <c r="OYX440" s="72"/>
      <c r="OYY440" s="72"/>
      <c r="OYZ440" s="72"/>
      <c r="OZA440" s="72"/>
      <c r="OZB440" s="72"/>
      <c r="OZC440" s="72"/>
      <c r="OZD440" s="72"/>
      <c r="OZE440" s="72"/>
      <c r="OZF440" s="72"/>
      <c r="OZG440" s="72"/>
      <c r="OZH440" s="72"/>
      <c r="OZI440" s="72"/>
      <c r="OZJ440" s="72"/>
      <c r="OZK440" s="72"/>
      <c r="OZL440" s="72"/>
      <c r="OZM440" s="72"/>
      <c r="OZN440" s="72"/>
      <c r="OZO440" s="72"/>
      <c r="OZP440" s="72"/>
      <c r="OZQ440" s="72"/>
      <c r="OZR440" s="72"/>
      <c r="OZS440" s="72"/>
      <c r="OZT440" s="72"/>
      <c r="OZU440" s="72"/>
      <c r="OZV440" s="72"/>
      <c r="OZW440" s="72"/>
      <c r="OZX440" s="72"/>
      <c r="OZY440" s="72"/>
      <c r="OZZ440" s="72"/>
      <c r="PAA440" s="72"/>
      <c r="PAB440" s="72"/>
      <c r="PAC440" s="72"/>
      <c r="PAD440" s="72"/>
      <c r="PAE440" s="72"/>
      <c r="PAF440" s="72"/>
      <c r="PAG440" s="72"/>
      <c r="PAH440" s="72"/>
      <c r="PAI440" s="72"/>
      <c r="PAJ440" s="72"/>
      <c r="PAK440" s="72"/>
      <c r="PAL440" s="72"/>
      <c r="PAM440" s="72"/>
      <c r="PAN440" s="72"/>
      <c r="PAO440" s="72"/>
      <c r="PAP440" s="72"/>
      <c r="PAQ440" s="72"/>
      <c r="PAR440" s="72"/>
      <c r="PAS440" s="72"/>
      <c r="PAT440" s="72"/>
      <c r="PAU440" s="72"/>
      <c r="PAV440" s="72"/>
      <c r="PAW440" s="72"/>
      <c r="PAX440" s="72"/>
      <c r="PAY440" s="72"/>
      <c r="PAZ440" s="72"/>
      <c r="PBA440" s="72"/>
      <c r="PBB440" s="72"/>
      <c r="PBC440" s="72"/>
      <c r="PBD440" s="72"/>
      <c r="PBE440" s="72"/>
      <c r="PBF440" s="72"/>
      <c r="PBG440" s="72"/>
      <c r="PBH440" s="72"/>
      <c r="PBI440" s="72"/>
      <c r="PBJ440" s="72"/>
      <c r="PBK440" s="72"/>
      <c r="PBL440" s="72"/>
      <c r="PBM440" s="72"/>
      <c r="PBN440" s="72"/>
      <c r="PBO440" s="72"/>
      <c r="PBP440" s="72"/>
      <c r="PBQ440" s="72"/>
      <c r="PBR440" s="72"/>
      <c r="PBS440" s="72"/>
      <c r="PBT440" s="72"/>
      <c r="PBU440" s="72"/>
      <c r="PBV440" s="72"/>
      <c r="PBW440" s="72"/>
      <c r="PBX440" s="72"/>
      <c r="PBY440" s="72"/>
      <c r="PBZ440" s="72"/>
      <c r="PCA440" s="72"/>
      <c r="PCB440" s="72"/>
      <c r="PCC440" s="72"/>
      <c r="PCD440" s="72"/>
      <c r="PCE440" s="72"/>
      <c r="PCF440" s="72"/>
      <c r="PCG440" s="72"/>
      <c r="PCH440" s="72"/>
      <c r="PCI440" s="72"/>
      <c r="PCJ440" s="72"/>
      <c r="PCK440" s="72"/>
      <c r="PCL440" s="72"/>
      <c r="PCM440" s="72"/>
      <c r="PCN440" s="72"/>
      <c r="PCO440" s="72"/>
      <c r="PCP440" s="72"/>
      <c r="PCQ440" s="72"/>
      <c r="PCR440" s="72"/>
      <c r="PCS440" s="72"/>
      <c r="PCT440" s="72"/>
      <c r="PCU440" s="72"/>
      <c r="PCV440" s="72"/>
      <c r="PCW440" s="72"/>
      <c r="PCX440" s="72"/>
      <c r="PCY440" s="72"/>
      <c r="PCZ440" s="72"/>
      <c r="PDA440" s="72"/>
      <c r="PDB440" s="72"/>
      <c r="PDC440" s="72"/>
      <c r="PDD440" s="72"/>
      <c r="PDE440" s="72"/>
      <c r="PDF440" s="72"/>
      <c r="PDG440" s="72"/>
      <c r="PDH440" s="72"/>
      <c r="PDI440" s="72"/>
      <c r="PDJ440" s="72"/>
      <c r="PDK440" s="72"/>
      <c r="PDL440" s="72"/>
      <c r="PDM440" s="72"/>
      <c r="PDN440" s="72"/>
      <c r="PDO440" s="72"/>
      <c r="PDP440" s="72"/>
      <c r="PDQ440" s="72"/>
      <c r="PDR440" s="72"/>
      <c r="PDS440" s="72"/>
      <c r="PDT440" s="72"/>
      <c r="PDU440" s="72"/>
      <c r="PDV440" s="72"/>
      <c r="PDW440" s="72"/>
      <c r="PDX440" s="72"/>
      <c r="PDY440" s="72"/>
      <c r="PDZ440" s="72"/>
      <c r="PEA440" s="72"/>
      <c r="PEB440" s="72"/>
      <c r="PEC440" s="72"/>
      <c r="PED440" s="72"/>
      <c r="PEE440" s="72"/>
      <c r="PEF440" s="72"/>
      <c r="PEG440" s="72"/>
      <c r="PEH440" s="72"/>
      <c r="PEI440" s="72"/>
      <c r="PEJ440" s="72"/>
      <c r="PEK440" s="72"/>
      <c r="PEL440" s="72"/>
      <c r="PEM440" s="72"/>
      <c r="PEN440" s="72"/>
      <c r="PEO440" s="72"/>
      <c r="PEP440" s="72"/>
      <c r="PEQ440" s="72"/>
      <c r="PER440" s="72"/>
      <c r="PES440" s="72"/>
      <c r="PET440" s="72"/>
      <c r="PEU440" s="72"/>
      <c r="PEV440" s="72"/>
      <c r="PEW440" s="72"/>
      <c r="PEX440" s="72"/>
      <c r="PEY440" s="72"/>
      <c r="PEZ440" s="72"/>
      <c r="PFA440" s="72"/>
      <c r="PFB440" s="72"/>
      <c r="PFC440" s="72"/>
      <c r="PFD440" s="72"/>
      <c r="PFE440" s="72"/>
      <c r="PFF440" s="72"/>
      <c r="PFG440" s="72"/>
      <c r="PFH440" s="72"/>
      <c r="PFI440" s="72"/>
      <c r="PFJ440" s="72"/>
      <c r="PFK440" s="72"/>
      <c r="PFL440" s="72"/>
      <c r="PFM440" s="72"/>
      <c r="PFN440" s="72"/>
      <c r="PFO440" s="72"/>
      <c r="PFP440" s="72"/>
      <c r="PFQ440" s="72"/>
      <c r="PFR440" s="72"/>
      <c r="PFS440" s="72"/>
      <c r="PFT440" s="72"/>
      <c r="PFU440" s="72"/>
      <c r="PFV440" s="72"/>
      <c r="PFW440" s="72"/>
      <c r="PFX440" s="72"/>
      <c r="PFY440" s="72"/>
      <c r="PFZ440" s="72"/>
      <c r="PGA440" s="72"/>
      <c r="PGB440" s="72"/>
      <c r="PGC440" s="72"/>
      <c r="PGD440" s="72"/>
      <c r="PGE440" s="72"/>
      <c r="PGF440" s="72"/>
      <c r="PGG440" s="72"/>
      <c r="PGH440" s="72"/>
      <c r="PGI440" s="72"/>
      <c r="PGJ440" s="72"/>
      <c r="PGK440" s="72"/>
      <c r="PGL440" s="72"/>
      <c r="PGM440" s="72"/>
      <c r="PGN440" s="72"/>
      <c r="PGO440" s="72"/>
      <c r="PGP440" s="72"/>
      <c r="PGQ440" s="72"/>
      <c r="PGR440" s="72"/>
      <c r="PGS440" s="72"/>
      <c r="PGT440" s="72"/>
      <c r="PGU440" s="72"/>
      <c r="PGV440" s="72"/>
      <c r="PGW440" s="72"/>
      <c r="PGX440" s="72"/>
      <c r="PGY440" s="72"/>
      <c r="PGZ440" s="72"/>
      <c r="PHA440" s="72"/>
      <c r="PHB440" s="72"/>
      <c r="PHC440" s="72"/>
      <c r="PHD440" s="72"/>
      <c r="PHE440" s="72"/>
      <c r="PHF440" s="72"/>
      <c r="PHG440" s="72"/>
      <c r="PHH440" s="72"/>
      <c r="PHI440" s="72"/>
      <c r="PHJ440" s="72"/>
      <c r="PHK440" s="72"/>
      <c r="PHL440" s="72"/>
      <c r="PHM440" s="72"/>
      <c r="PHN440" s="72"/>
      <c r="PHO440" s="72"/>
      <c r="PHP440" s="72"/>
      <c r="PHQ440" s="72"/>
      <c r="PHR440" s="72"/>
      <c r="PHS440" s="72"/>
      <c r="PHT440" s="72"/>
      <c r="PHU440" s="72"/>
      <c r="PHV440" s="72"/>
      <c r="PHW440" s="72"/>
      <c r="PHX440" s="72"/>
      <c r="PHY440" s="72"/>
      <c r="PHZ440" s="72"/>
      <c r="PIA440" s="72"/>
      <c r="PIB440" s="72"/>
      <c r="PIC440" s="72"/>
      <c r="PID440" s="72"/>
      <c r="PIE440" s="72"/>
      <c r="PIF440" s="72"/>
      <c r="PIG440" s="72"/>
      <c r="PIH440" s="72"/>
      <c r="PII440" s="72"/>
      <c r="PIJ440" s="72"/>
      <c r="PIK440" s="72"/>
      <c r="PIL440" s="72"/>
      <c r="PIM440" s="72"/>
      <c r="PIN440" s="72"/>
      <c r="PIO440" s="72"/>
      <c r="PIP440" s="72"/>
      <c r="PIQ440" s="72"/>
      <c r="PIR440" s="72"/>
      <c r="PIS440" s="72"/>
      <c r="PIT440" s="72"/>
      <c r="PIU440" s="72"/>
      <c r="PIV440" s="72"/>
      <c r="PIW440" s="72"/>
      <c r="PIX440" s="72"/>
      <c r="PIY440" s="72"/>
      <c r="PIZ440" s="72"/>
      <c r="PJA440" s="72"/>
      <c r="PJB440" s="72"/>
      <c r="PJC440" s="72"/>
      <c r="PJD440" s="72"/>
      <c r="PJE440" s="72"/>
      <c r="PJF440" s="72"/>
      <c r="PJG440" s="72"/>
      <c r="PJH440" s="72"/>
      <c r="PJI440" s="72"/>
      <c r="PJJ440" s="72"/>
      <c r="PJK440" s="72"/>
      <c r="PJL440" s="72"/>
      <c r="PJM440" s="72"/>
      <c r="PJN440" s="72"/>
      <c r="PJO440" s="72"/>
      <c r="PJP440" s="72"/>
      <c r="PJQ440" s="72"/>
      <c r="PJR440" s="72"/>
      <c r="PJS440" s="72"/>
      <c r="PJT440" s="72"/>
      <c r="PJU440" s="72"/>
      <c r="PJV440" s="72"/>
      <c r="PJW440" s="72"/>
      <c r="PJX440" s="72"/>
      <c r="PJY440" s="72"/>
      <c r="PJZ440" s="72"/>
      <c r="PKA440" s="72"/>
      <c r="PKB440" s="72"/>
      <c r="PKC440" s="72"/>
      <c r="PKD440" s="72"/>
      <c r="PKE440" s="72"/>
      <c r="PKF440" s="72"/>
      <c r="PKG440" s="72"/>
      <c r="PKH440" s="72"/>
      <c r="PKI440" s="72"/>
      <c r="PKJ440" s="72"/>
      <c r="PKK440" s="72"/>
      <c r="PKL440" s="72"/>
      <c r="PKM440" s="72"/>
      <c r="PKN440" s="72"/>
      <c r="PKO440" s="72"/>
      <c r="PKP440" s="72"/>
      <c r="PKQ440" s="72"/>
      <c r="PKR440" s="72"/>
      <c r="PKS440" s="72"/>
      <c r="PKT440" s="72"/>
      <c r="PKU440" s="72"/>
      <c r="PKV440" s="72"/>
      <c r="PKW440" s="72"/>
      <c r="PKX440" s="72"/>
      <c r="PKY440" s="72"/>
      <c r="PKZ440" s="72"/>
      <c r="PLA440" s="72"/>
      <c r="PLB440" s="72"/>
      <c r="PLC440" s="72"/>
      <c r="PLD440" s="72"/>
      <c r="PLE440" s="72"/>
      <c r="PLF440" s="72"/>
      <c r="PLG440" s="72"/>
      <c r="PLH440" s="72"/>
      <c r="PLI440" s="72"/>
      <c r="PLJ440" s="72"/>
      <c r="PLK440" s="72"/>
      <c r="PLL440" s="72"/>
      <c r="PLM440" s="72"/>
      <c r="PLN440" s="72"/>
      <c r="PLO440" s="72"/>
      <c r="PLP440" s="72"/>
      <c r="PLQ440" s="72"/>
      <c r="PLR440" s="72"/>
      <c r="PLS440" s="72"/>
      <c r="PLT440" s="72"/>
      <c r="PLU440" s="72"/>
      <c r="PLV440" s="72"/>
      <c r="PLW440" s="72"/>
      <c r="PLX440" s="72"/>
      <c r="PLY440" s="72"/>
      <c r="PLZ440" s="72"/>
      <c r="PMA440" s="72"/>
      <c r="PMB440" s="72"/>
      <c r="PMC440" s="72"/>
      <c r="PMD440" s="72"/>
      <c r="PME440" s="72"/>
      <c r="PMF440" s="72"/>
      <c r="PMG440" s="72"/>
      <c r="PMH440" s="72"/>
      <c r="PMI440" s="72"/>
      <c r="PMJ440" s="72"/>
      <c r="PMK440" s="72"/>
      <c r="PML440" s="72"/>
      <c r="PMM440" s="72"/>
      <c r="PMN440" s="72"/>
      <c r="PMO440" s="72"/>
      <c r="PMP440" s="72"/>
      <c r="PMQ440" s="72"/>
      <c r="PMR440" s="72"/>
      <c r="PMS440" s="72"/>
      <c r="PMT440" s="72"/>
      <c r="PMU440" s="72"/>
      <c r="PMV440" s="72"/>
      <c r="PMW440" s="72"/>
      <c r="PMX440" s="72"/>
      <c r="PMY440" s="72"/>
      <c r="PMZ440" s="72"/>
      <c r="PNA440" s="72"/>
      <c r="PNB440" s="72"/>
      <c r="PNC440" s="72"/>
      <c r="PND440" s="72"/>
      <c r="PNE440" s="72"/>
      <c r="PNF440" s="72"/>
      <c r="PNG440" s="72"/>
      <c r="PNH440" s="72"/>
      <c r="PNI440" s="72"/>
      <c r="PNJ440" s="72"/>
      <c r="PNK440" s="72"/>
      <c r="PNL440" s="72"/>
      <c r="PNM440" s="72"/>
      <c r="PNN440" s="72"/>
      <c r="PNO440" s="72"/>
      <c r="PNP440" s="72"/>
      <c r="PNQ440" s="72"/>
      <c r="PNR440" s="72"/>
      <c r="PNS440" s="72"/>
      <c r="PNT440" s="72"/>
      <c r="PNU440" s="72"/>
      <c r="PNV440" s="72"/>
      <c r="PNW440" s="72"/>
      <c r="PNX440" s="72"/>
      <c r="PNY440" s="72"/>
      <c r="PNZ440" s="72"/>
      <c r="POA440" s="72"/>
      <c r="POB440" s="72"/>
      <c r="POC440" s="72"/>
      <c r="POD440" s="72"/>
      <c r="POE440" s="72"/>
      <c r="POF440" s="72"/>
      <c r="POG440" s="72"/>
      <c r="POH440" s="72"/>
      <c r="POI440" s="72"/>
      <c r="POJ440" s="72"/>
      <c r="POK440" s="72"/>
      <c r="POL440" s="72"/>
      <c r="POM440" s="72"/>
      <c r="PON440" s="72"/>
      <c r="POO440" s="72"/>
      <c r="POP440" s="72"/>
      <c r="POQ440" s="72"/>
      <c r="POR440" s="72"/>
      <c r="POS440" s="72"/>
      <c r="POT440" s="72"/>
      <c r="POU440" s="72"/>
      <c r="POV440" s="72"/>
      <c r="POW440" s="72"/>
      <c r="POX440" s="72"/>
      <c r="POY440" s="72"/>
      <c r="POZ440" s="72"/>
      <c r="PPA440" s="72"/>
      <c r="PPB440" s="72"/>
      <c r="PPC440" s="72"/>
      <c r="PPD440" s="72"/>
      <c r="PPE440" s="72"/>
      <c r="PPF440" s="72"/>
      <c r="PPG440" s="72"/>
      <c r="PPH440" s="72"/>
      <c r="PPI440" s="72"/>
      <c r="PPJ440" s="72"/>
      <c r="PPK440" s="72"/>
      <c r="PPL440" s="72"/>
      <c r="PPM440" s="72"/>
      <c r="PPN440" s="72"/>
      <c r="PPO440" s="72"/>
      <c r="PPP440" s="72"/>
      <c r="PPQ440" s="72"/>
      <c r="PPR440" s="72"/>
      <c r="PPS440" s="72"/>
      <c r="PPT440" s="72"/>
      <c r="PPU440" s="72"/>
      <c r="PPV440" s="72"/>
      <c r="PPW440" s="72"/>
      <c r="PPX440" s="72"/>
      <c r="PPY440" s="72"/>
      <c r="PPZ440" s="72"/>
      <c r="PQA440" s="72"/>
      <c r="PQB440" s="72"/>
      <c r="PQC440" s="72"/>
      <c r="PQD440" s="72"/>
      <c r="PQE440" s="72"/>
      <c r="PQF440" s="72"/>
      <c r="PQG440" s="72"/>
      <c r="PQH440" s="72"/>
      <c r="PQI440" s="72"/>
      <c r="PQJ440" s="72"/>
      <c r="PQK440" s="72"/>
      <c r="PQL440" s="72"/>
      <c r="PQM440" s="72"/>
      <c r="PQN440" s="72"/>
      <c r="PQO440" s="72"/>
      <c r="PQP440" s="72"/>
      <c r="PQQ440" s="72"/>
      <c r="PQR440" s="72"/>
      <c r="PQS440" s="72"/>
      <c r="PQT440" s="72"/>
      <c r="PQU440" s="72"/>
      <c r="PQV440" s="72"/>
      <c r="PQW440" s="72"/>
      <c r="PQX440" s="72"/>
      <c r="PQY440" s="72"/>
      <c r="PQZ440" s="72"/>
      <c r="PRA440" s="72"/>
      <c r="PRB440" s="72"/>
      <c r="PRC440" s="72"/>
      <c r="PRD440" s="72"/>
      <c r="PRE440" s="72"/>
      <c r="PRF440" s="72"/>
      <c r="PRG440" s="72"/>
      <c r="PRH440" s="72"/>
      <c r="PRI440" s="72"/>
      <c r="PRJ440" s="72"/>
      <c r="PRK440" s="72"/>
      <c r="PRL440" s="72"/>
      <c r="PRM440" s="72"/>
      <c r="PRN440" s="72"/>
      <c r="PRO440" s="72"/>
      <c r="PRP440" s="72"/>
      <c r="PRQ440" s="72"/>
      <c r="PRR440" s="72"/>
      <c r="PRS440" s="72"/>
      <c r="PRT440" s="72"/>
      <c r="PRU440" s="72"/>
      <c r="PRV440" s="72"/>
      <c r="PRW440" s="72"/>
      <c r="PRX440" s="72"/>
      <c r="PRY440" s="72"/>
      <c r="PRZ440" s="72"/>
      <c r="PSA440" s="72"/>
      <c r="PSB440" s="72"/>
      <c r="PSC440" s="72"/>
      <c r="PSD440" s="72"/>
      <c r="PSE440" s="72"/>
      <c r="PSF440" s="72"/>
      <c r="PSG440" s="72"/>
      <c r="PSH440" s="72"/>
      <c r="PSI440" s="72"/>
      <c r="PSJ440" s="72"/>
      <c r="PSK440" s="72"/>
      <c r="PSL440" s="72"/>
      <c r="PSM440" s="72"/>
      <c r="PSN440" s="72"/>
      <c r="PSO440" s="72"/>
      <c r="PSP440" s="72"/>
      <c r="PSQ440" s="72"/>
      <c r="PSR440" s="72"/>
      <c r="PSS440" s="72"/>
      <c r="PST440" s="72"/>
      <c r="PSU440" s="72"/>
      <c r="PSV440" s="72"/>
      <c r="PSW440" s="72"/>
      <c r="PSX440" s="72"/>
      <c r="PSY440" s="72"/>
      <c r="PSZ440" s="72"/>
      <c r="PTA440" s="72"/>
      <c r="PTB440" s="72"/>
      <c r="PTC440" s="72"/>
      <c r="PTD440" s="72"/>
      <c r="PTE440" s="72"/>
      <c r="PTF440" s="72"/>
      <c r="PTG440" s="72"/>
      <c r="PTH440" s="72"/>
      <c r="PTI440" s="72"/>
      <c r="PTJ440" s="72"/>
      <c r="PTK440" s="72"/>
      <c r="PTL440" s="72"/>
      <c r="PTM440" s="72"/>
      <c r="PTN440" s="72"/>
      <c r="PTO440" s="72"/>
      <c r="PTP440" s="72"/>
      <c r="PTQ440" s="72"/>
      <c r="PTR440" s="72"/>
      <c r="PTS440" s="72"/>
      <c r="PTT440" s="72"/>
      <c r="PTU440" s="72"/>
      <c r="PTV440" s="72"/>
      <c r="PTW440" s="72"/>
      <c r="PTX440" s="72"/>
      <c r="PTY440" s="72"/>
      <c r="PTZ440" s="72"/>
      <c r="PUA440" s="72"/>
      <c r="PUB440" s="72"/>
      <c r="PUC440" s="72"/>
      <c r="PUD440" s="72"/>
      <c r="PUE440" s="72"/>
      <c r="PUF440" s="72"/>
      <c r="PUG440" s="72"/>
      <c r="PUH440" s="72"/>
      <c r="PUI440" s="72"/>
      <c r="PUJ440" s="72"/>
      <c r="PUK440" s="72"/>
      <c r="PUL440" s="72"/>
      <c r="PUM440" s="72"/>
      <c r="PUN440" s="72"/>
      <c r="PUO440" s="72"/>
      <c r="PUP440" s="72"/>
      <c r="PUQ440" s="72"/>
      <c r="PUR440" s="72"/>
      <c r="PUS440" s="72"/>
      <c r="PUT440" s="72"/>
      <c r="PUU440" s="72"/>
      <c r="PUV440" s="72"/>
      <c r="PUW440" s="72"/>
      <c r="PUX440" s="72"/>
      <c r="PUY440" s="72"/>
      <c r="PUZ440" s="72"/>
      <c r="PVA440" s="72"/>
      <c r="PVB440" s="72"/>
      <c r="PVC440" s="72"/>
      <c r="PVD440" s="72"/>
      <c r="PVE440" s="72"/>
      <c r="PVF440" s="72"/>
      <c r="PVG440" s="72"/>
      <c r="PVH440" s="72"/>
      <c r="PVI440" s="72"/>
      <c r="PVJ440" s="72"/>
      <c r="PVK440" s="72"/>
      <c r="PVL440" s="72"/>
      <c r="PVM440" s="72"/>
      <c r="PVN440" s="72"/>
      <c r="PVO440" s="72"/>
      <c r="PVP440" s="72"/>
      <c r="PVQ440" s="72"/>
      <c r="PVR440" s="72"/>
      <c r="PVS440" s="72"/>
      <c r="PVT440" s="72"/>
      <c r="PVU440" s="72"/>
      <c r="PVV440" s="72"/>
      <c r="PVW440" s="72"/>
      <c r="PVX440" s="72"/>
      <c r="PVY440" s="72"/>
      <c r="PVZ440" s="72"/>
      <c r="PWA440" s="72"/>
      <c r="PWB440" s="72"/>
      <c r="PWC440" s="72"/>
      <c r="PWD440" s="72"/>
      <c r="PWE440" s="72"/>
      <c r="PWF440" s="72"/>
      <c r="PWG440" s="72"/>
      <c r="PWH440" s="72"/>
      <c r="PWI440" s="72"/>
      <c r="PWJ440" s="72"/>
      <c r="PWK440" s="72"/>
      <c r="PWL440" s="72"/>
      <c r="PWM440" s="72"/>
      <c r="PWN440" s="72"/>
      <c r="PWO440" s="72"/>
      <c r="PWP440" s="72"/>
      <c r="PWQ440" s="72"/>
      <c r="PWR440" s="72"/>
      <c r="PWS440" s="72"/>
      <c r="PWT440" s="72"/>
      <c r="PWU440" s="72"/>
      <c r="PWV440" s="72"/>
      <c r="PWW440" s="72"/>
      <c r="PWX440" s="72"/>
      <c r="PWY440" s="72"/>
      <c r="PWZ440" s="72"/>
      <c r="PXA440" s="72"/>
      <c r="PXB440" s="72"/>
      <c r="PXC440" s="72"/>
      <c r="PXD440" s="72"/>
      <c r="PXE440" s="72"/>
      <c r="PXF440" s="72"/>
      <c r="PXG440" s="72"/>
      <c r="PXH440" s="72"/>
      <c r="PXI440" s="72"/>
      <c r="PXJ440" s="72"/>
      <c r="PXK440" s="72"/>
      <c r="PXL440" s="72"/>
      <c r="PXM440" s="72"/>
      <c r="PXN440" s="72"/>
      <c r="PXO440" s="72"/>
      <c r="PXP440" s="72"/>
      <c r="PXQ440" s="72"/>
      <c r="PXR440" s="72"/>
      <c r="PXS440" s="72"/>
      <c r="PXT440" s="72"/>
      <c r="PXU440" s="72"/>
      <c r="PXV440" s="72"/>
      <c r="PXW440" s="72"/>
      <c r="PXX440" s="72"/>
      <c r="PXY440" s="72"/>
      <c r="PXZ440" s="72"/>
      <c r="PYA440" s="72"/>
      <c r="PYB440" s="72"/>
      <c r="PYC440" s="72"/>
      <c r="PYD440" s="72"/>
      <c r="PYE440" s="72"/>
      <c r="PYF440" s="72"/>
      <c r="PYG440" s="72"/>
      <c r="PYH440" s="72"/>
      <c r="PYI440" s="72"/>
      <c r="PYJ440" s="72"/>
      <c r="PYK440" s="72"/>
      <c r="PYL440" s="72"/>
      <c r="PYM440" s="72"/>
      <c r="PYN440" s="72"/>
      <c r="PYO440" s="72"/>
      <c r="PYP440" s="72"/>
      <c r="PYQ440" s="72"/>
      <c r="PYR440" s="72"/>
      <c r="PYS440" s="72"/>
      <c r="PYT440" s="72"/>
      <c r="PYU440" s="72"/>
      <c r="PYV440" s="72"/>
      <c r="PYW440" s="72"/>
      <c r="PYX440" s="72"/>
      <c r="PYY440" s="72"/>
      <c r="PYZ440" s="72"/>
      <c r="PZA440" s="72"/>
      <c r="PZB440" s="72"/>
      <c r="PZC440" s="72"/>
      <c r="PZD440" s="72"/>
      <c r="PZE440" s="72"/>
      <c r="PZF440" s="72"/>
      <c r="PZG440" s="72"/>
      <c r="PZH440" s="72"/>
      <c r="PZI440" s="72"/>
      <c r="PZJ440" s="72"/>
      <c r="PZK440" s="72"/>
      <c r="PZL440" s="72"/>
      <c r="PZM440" s="72"/>
      <c r="PZN440" s="72"/>
      <c r="PZO440" s="72"/>
      <c r="PZP440" s="72"/>
      <c r="PZQ440" s="72"/>
      <c r="PZR440" s="72"/>
      <c r="PZS440" s="72"/>
      <c r="PZT440" s="72"/>
      <c r="PZU440" s="72"/>
      <c r="PZV440" s="72"/>
      <c r="PZW440" s="72"/>
      <c r="PZX440" s="72"/>
      <c r="PZY440" s="72"/>
      <c r="PZZ440" s="72"/>
      <c r="QAA440" s="72"/>
      <c r="QAB440" s="72"/>
      <c r="QAC440" s="72"/>
      <c r="QAD440" s="72"/>
      <c r="QAE440" s="72"/>
      <c r="QAF440" s="72"/>
      <c r="QAG440" s="72"/>
      <c r="QAH440" s="72"/>
      <c r="QAI440" s="72"/>
      <c r="QAJ440" s="72"/>
      <c r="QAK440" s="72"/>
      <c r="QAL440" s="72"/>
      <c r="QAM440" s="72"/>
      <c r="QAN440" s="72"/>
      <c r="QAO440" s="72"/>
      <c r="QAP440" s="72"/>
      <c r="QAQ440" s="72"/>
      <c r="QAR440" s="72"/>
      <c r="QAS440" s="72"/>
      <c r="QAT440" s="72"/>
      <c r="QAU440" s="72"/>
      <c r="QAV440" s="72"/>
      <c r="QAW440" s="72"/>
      <c r="QAX440" s="72"/>
      <c r="QAY440" s="72"/>
      <c r="QAZ440" s="72"/>
      <c r="QBA440" s="72"/>
      <c r="QBB440" s="72"/>
      <c r="QBC440" s="72"/>
      <c r="QBD440" s="72"/>
      <c r="QBE440" s="72"/>
      <c r="QBF440" s="72"/>
      <c r="QBG440" s="72"/>
      <c r="QBH440" s="72"/>
      <c r="QBI440" s="72"/>
      <c r="QBJ440" s="72"/>
      <c r="QBK440" s="72"/>
      <c r="QBL440" s="72"/>
      <c r="QBM440" s="72"/>
      <c r="QBN440" s="72"/>
      <c r="QBO440" s="72"/>
      <c r="QBP440" s="72"/>
      <c r="QBQ440" s="72"/>
      <c r="QBR440" s="72"/>
      <c r="QBS440" s="72"/>
      <c r="QBT440" s="72"/>
      <c r="QBU440" s="72"/>
      <c r="QBV440" s="72"/>
      <c r="QBW440" s="72"/>
      <c r="QBX440" s="72"/>
      <c r="QBY440" s="72"/>
      <c r="QBZ440" s="72"/>
      <c r="QCA440" s="72"/>
      <c r="QCB440" s="72"/>
      <c r="QCC440" s="72"/>
      <c r="QCD440" s="72"/>
      <c r="QCE440" s="72"/>
      <c r="QCF440" s="72"/>
      <c r="QCG440" s="72"/>
      <c r="QCH440" s="72"/>
      <c r="QCI440" s="72"/>
      <c r="QCJ440" s="72"/>
      <c r="QCK440" s="72"/>
      <c r="QCL440" s="72"/>
      <c r="QCM440" s="72"/>
      <c r="QCN440" s="72"/>
      <c r="QCO440" s="72"/>
      <c r="QCP440" s="72"/>
      <c r="QCQ440" s="72"/>
      <c r="QCR440" s="72"/>
      <c r="QCS440" s="72"/>
      <c r="QCT440" s="72"/>
      <c r="QCU440" s="72"/>
      <c r="QCV440" s="72"/>
      <c r="QCW440" s="72"/>
      <c r="QCX440" s="72"/>
      <c r="QCY440" s="72"/>
      <c r="QCZ440" s="72"/>
      <c r="QDA440" s="72"/>
      <c r="QDB440" s="72"/>
      <c r="QDC440" s="72"/>
      <c r="QDD440" s="72"/>
      <c r="QDE440" s="72"/>
      <c r="QDF440" s="72"/>
      <c r="QDG440" s="72"/>
      <c r="QDH440" s="72"/>
      <c r="QDI440" s="72"/>
      <c r="QDJ440" s="72"/>
      <c r="QDK440" s="72"/>
      <c r="QDL440" s="72"/>
      <c r="QDM440" s="72"/>
      <c r="QDN440" s="72"/>
      <c r="QDO440" s="72"/>
      <c r="QDP440" s="72"/>
      <c r="QDQ440" s="72"/>
      <c r="QDR440" s="72"/>
      <c r="QDS440" s="72"/>
      <c r="QDT440" s="72"/>
      <c r="QDU440" s="72"/>
      <c r="QDV440" s="72"/>
      <c r="QDW440" s="72"/>
      <c r="QDX440" s="72"/>
      <c r="QDY440" s="72"/>
      <c r="QDZ440" s="72"/>
      <c r="QEA440" s="72"/>
      <c r="QEB440" s="72"/>
      <c r="QEC440" s="72"/>
      <c r="QED440" s="72"/>
      <c r="QEE440" s="72"/>
      <c r="QEF440" s="72"/>
      <c r="QEG440" s="72"/>
      <c r="QEH440" s="72"/>
      <c r="QEI440" s="72"/>
      <c r="QEJ440" s="72"/>
      <c r="QEK440" s="72"/>
      <c r="QEL440" s="72"/>
      <c r="QEM440" s="72"/>
      <c r="QEN440" s="72"/>
      <c r="QEO440" s="72"/>
      <c r="QEP440" s="72"/>
      <c r="QEQ440" s="72"/>
      <c r="QER440" s="72"/>
      <c r="QES440" s="72"/>
      <c r="QET440" s="72"/>
      <c r="QEU440" s="72"/>
      <c r="QEV440" s="72"/>
      <c r="QEW440" s="72"/>
      <c r="QEX440" s="72"/>
      <c r="QEY440" s="72"/>
      <c r="QEZ440" s="72"/>
      <c r="QFA440" s="72"/>
      <c r="QFB440" s="72"/>
      <c r="QFC440" s="72"/>
      <c r="QFD440" s="72"/>
      <c r="QFE440" s="72"/>
      <c r="QFF440" s="72"/>
      <c r="QFG440" s="72"/>
      <c r="QFH440" s="72"/>
      <c r="QFI440" s="72"/>
      <c r="QFJ440" s="72"/>
      <c r="QFK440" s="72"/>
      <c r="QFL440" s="72"/>
      <c r="QFM440" s="72"/>
      <c r="QFN440" s="72"/>
      <c r="QFO440" s="72"/>
      <c r="QFP440" s="72"/>
      <c r="QFQ440" s="72"/>
      <c r="QFR440" s="72"/>
      <c r="QFS440" s="72"/>
      <c r="QFT440" s="72"/>
      <c r="QFU440" s="72"/>
      <c r="QFV440" s="72"/>
      <c r="QFW440" s="72"/>
      <c r="QFX440" s="72"/>
      <c r="QFY440" s="72"/>
      <c r="QFZ440" s="72"/>
      <c r="QGA440" s="72"/>
      <c r="QGB440" s="72"/>
      <c r="QGC440" s="72"/>
      <c r="QGD440" s="72"/>
      <c r="QGE440" s="72"/>
      <c r="QGF440" s="72"/>
      <c r="QGG440" s="72"/>
      <c r="QGH440" s="72"/>
      <c r="QGI440" s="72"/>
      <c r="QGJ440" s="72"/>
      <c r="QGK440" s="72"/>
      <c r="QGL440" s="72"/>
      <c r="QGM440" s="72"/>
      <c r="QGN440" s="72"/>
      <c r="QGO440" s="72"/>
      <c r="QGP440" s="72"/>
      <c r="QGQ440" s="72"/>
      <c r="QGR440" s="72"/>
      <c r="QGS440" s="72"/>
      <c r="QGT440" s="72"/>
      <c r="QGU440" s="72"/>
      <c r="QGV440" s="72"/>
      <c r="QGW440" s="72"/>
      <c r="QGX440" s="72"/>
      <c r="QGY440" s="72"/>
      <c r="QGZ440" s="72"/>
      <c r="QHA440" s="72"/>
      <c r="QHB440" s="72"/>
      <c r="QHC440" s="72"/>
      <c r="QHD440" s="72"/>
      <c r="QHE440" s="72"/>
      <c r="QHF440" s="72"/>
      <c r="QHG440" s="72"/>
      <c r="QHH440" s="72"/>
      <c r="QHI440" s="72"/>
      <c r="QHJ440" s="72"/>
      <c r="QHK440" s="72"/>
      <c r="QHL440" s="72"/>
      <c r="QHM440" s="72"/>
      <c r="QHN440" s="72"/>
      <c r="QHO440" s="72"/>
      <c r="QHP440" s="72"/>
      <c r="QHQ440" s="72"/>
      <c r="QHR440" s="72"/>
      <c r="QHS440" s="72"/>
      <c r="QHT440" s="72"/>
      <c r="QHU440" s="72"/>
      <c r="QHV440" s="72"/>
      <c r="QHW440" s="72"/>
      <c r="QHX440" s="72"/>
      <c r="QHY440" s="72"/>
      <c r="QHZ440" s="72"/>
      <c r="QIA440" s="72"/>
      <c r="QIB440" s="72"/>
      <c r="QIC440" s="72"/>
      <c r="QID440" s="72"/>
      <c r="QIE440" s="72"/>
      <c r="QIF440" s="72"/>
      <c r="QIG440" s="72"/>
      <c r="QIH440" s="72"/>
      <c r="QII440" s="72"/>
      <c r="QIJ440" s="72"/>
      <c r="QIK440" s="72"/>
      <c r="QIL440" s="72"/>
      <c r="QIM440" s="72"/>
      <c r="QIN440" s="72"/>
      <c r="QIO440" s="72"/>
      <c r="QIP440" s="72"/>
      <c r="QIQ440" s="72"/>
      <c r="QIR440" s="72"/>
      <c r="QIS440" s="72"/>
      <c r="QIT440" s="72"/>
      <c r="QIU440" s="72"/>
      <c r="QIV440" s="72"/>
      <c r="QIW440" s="72"/>
      <c r="QIX440" s="72"/>
      <c r="QIY440" s="72"/>
      <c r="QIZ440" s="72"/>
      <c r="QJA440" s="72"/>
      <c r="QJB440" s="72"/>
      <c r="QJC440" s="72"/>
      <c r="QJD440" s="72"/>
      <c r="QJE440" s="72"/>
      <c r="QJF440" s="72"/>
      <c r="QJG440" s="72"/>
      <c r="QJH440" s="72"/>
      <c r="QJI440" s="72"/>
      <c r="QJJ440" s="72"/>
      <c r="QJK440" s="72"/>
      <c r="QJL440" s="72"/>
      <c r="QJM440" s="72"/>
      <c r="QJN440" s="72"/>
      <c r="QJO440" s="72"/>
      <c r="QJP440" s="72"/>
      <c r="QJQ440" s="72"/>
      <c r="QJR440" s="72"/>
      <c r="QJS440" s="72"/>
      <c r="QJT440" s="72"/>
      <c r="QJU440" s="72"/>
      <c r="QJV440" s="72"/>
      <c r="QJW440" s="72"/>
      <c r="QJX440" s="72"/>
      <c r="QJY440" s="72"/>
      <c r="QJZ440" s="72"/>
      <c r="QKA440" s="72"/>
      <c r="QKB440" s="72"/>
      <c r="QKC440" s="72"/>
      <c r="QKD440" s="72"/>
      <c r="QKE440" s="72"/>
      <c r="QKF440" s="72"/>
      <c r="QKG440" s="72"/>
      <c r="QKH440" s="72"/>
      <c r="QKI440" s="72"/>
      <c r="QKJ440" s="72"/>
      <c r="QKK440" s="72"/>
      <c r="QKL440" s="72"/>
      <c r="QKM440" s="72"/>
      <c r="QKN440" s="72"/>
      <c r="QKO440" s="72"/>
      <c r="QKP440" s="72"/>
      <c r="QKQ440" s="72"/>
      <c r="QKR440" s="72"/>
      <c r="QKS440" s="72"/>
      <c r="QKT440" s="72"/>
      <c r="QKU440" s="72"/>
      <c r="QKV440" s="72"/>
      <c r="QKW440" s="72"/>
      <c r="QKX440" s="72"/>
      <c r="QKY440" s="72"/>
      <c r="QKZ440" s="72"/>
      <c r="QLA440" s="72"/>
      <c r="QLB440" s="72"/>
      <c r="QLC440" s="72"/>
      <c r="QLD440" s="72"/>
      <c r="QLE440" s="72"/>
      <c r="QLF440" s="72"/>
      <c r="QLG440" s="72"/>
      <c r="QLH440" s="72"/>
      <c r="QLI440" s="72"/>
      <c r="QLJ440" s="72"/>
      <c r="QLK440" s="72"/>
      <c r="QLL440" s="72"/>
      <c r="QLM440" s="72"/>
      <c r="QLN440" s="72"/>
      <c r="QLO440" s="72"/>
      <c r="QLP440" s="72"/>
      <c r="QLQ440" s="72"/>
      <c r="QLR440" s="72"/>
      <c r="QLS440" s="72"/>
      <c r="QLT440" s="72"/>
      <c r="QLU440" s="72"/>
      <c r="QLV440" s="72"/>
      <c r="QLW440" s="72"/>
      <c r="QLX440" s="72"/>
      <c r="QLY440" s="72"/>
      <c r="QLZ440" s="72"/>
      <c r="QMA440" s="72"/>
      <c r="QMB440" s="72"/>
      <c r="QMC440" s="72"/>
      <c r="QMD440" s="72"/>
      <c r="QME440" s="72"/>
      <c r="QMF440" s="72"/>
      <c r="QMG440" s="72"/>
      <c r="QMH440" s="72"/>
      <c r="QMI440" s="72"/>
      <c r="QMJ440" s="72"/>
      <c r="QMK440" s="72"/>
      <c r="QML440" s="72"/>
      <c r="QMM440" s="72"/>
      <c r="QMN440" s="72"/>
      <c r="QMO440" s="72"/>
      <c r="QMP440" s="72"/>
      <c r="QMQ440" s="72"/>
      <c r="QMR440" s="72"/>
      <c r="QMS440" s="72"/>
      <c r="QMT440" s="72"/>
      <c r="QMU440" s="72"/>
      <c r="QMV440" s="72"/>
      <c r="QMW440" s="72"/>
      <c r="QMX440" s="72"/>
      <c r="QMY440" s="72"/>
      <c r="QMZ440" s="72"/>
      <c r="QNA440" s="72"/>
      <c r="QNB440" s="72"/>
      <c r="QNC440" s="72"/>
      <c r="QND440" s="72"/>
      <c r="QNE440" s="72"/>
      <c r="QNF440" s="72"/>
      <c r="QNG440" s="72"/>
      <c r="QNH440" s="72"/>
      <c r="QNI440" s="72"/>
      <c r="QNJ440" s="72"/>
      <c r="QNK440" s="72"/>
      <c r="QNL440" s="72"/>
      <c r="QNM440" s="72"/>
      <c r="QNN440" s="72"/>
      <c r="QNO440" s="72"/>
      <c r="QNP440" s="72"/>
      <c r="QNQ440" s="72"/>
      <c r="QNR440" s="72"/>
      <c r="QNS440" s="72"/>
      <c r="QNT440" s="72"/>
      <c r="QNU440" s="72"/>
      <c r="QNV440" s="72"/>
      <c r="QNW440" s="72"/>
      <c r="QNX440" s="72"/>
      <c r="QNY440" s="72"/>
      <c r="QNZ440" s="72"/>
      <c r="QOA440" s="72"/>
      <c r="QOB440" s="72"/>
      <c r="QOC440" s="72"/>
      <c r="QOD440" s="72"/>
      <c r="QOE440" s="72"/>
      <c r="QOF440" s="72"/>
      <c r="QOG440" s="72"/>
      <c r="QOH440" s="72"/>
      <c r="QOI440" s="72"/>
      <c r="QOJ440" s="72"/>
      <c r="QOK440" s="72"/>
      <c r="QOL440" s="72"/>
      <c r="QOM440" s="72"/>
      <c r="QON440" s="72"/>
      <c r="QOO440" s="72"/>
      <c r="QOP440" s="72"/>
      <c r="QOQ440" s="72"/>
      <c r="QOR440" s="72"/>
      <c r="QOS440" s="72"/>
      <c r="QOT440" s="72"/>
      <c r="QOU440" s="72"/>
      <c r="QOV440" s="72"/>
      <c r="QOW440" s="72"/>
      <c r="QOX440" s="72"/>
      <c r="QOY440" s="72"/>
      <c r="QOZ440" s="72"/>
      <c r="QPA440" s="72"/>
      <c r="QPB440" s="72"/>
      <c r="QPC440" s="72"/>
      <c r="QPD440" s="72"/>
      <c r="QPE440" s="72"/>
      <c r="QPF440" s="72"/>
      <c r="QPG440" s="72"/>
      <c r="QPH440" s="72"/>
      <c r="QPI440" s="72"/>
      <c r="QPJ440" s="72"/>
      <c r="QPK440" s="72"/>
      <c r="QPL440" s="72"/>
      <c r="QPM440" s="72"/>
      <c r="QPN440" s="72"/>
      <c r="QPO440" s="72"/>
      <c r="QPP440" s="72"/>
      <c r="QPQ440" s="72"/>
      <c r="QPR440" s="72"/>
      <c r="QPS440" s="72"/>
      <c r="QPT440" s="72"/>
      <c r="QPU440" s="72"/>
      <c r="QPV440" s="72"/>
      <c r="QPW440" s="72"/>
      <c r="QPX440" s="72"/>
      <c r="QPY440" s="72"/>
      <c r="QPZ440" s="72"/>
      <c r="QQA440" s="72"/>
      <c r="QQB440" s="72"/>
      <c r="QQC440" s="72"/>
      <c r="QQD440" s="72"/>
      <c r="QQE440" s="72"/>
      <c r="QQF440" s="72"/>
      <c r="QQG440" s="72"/>
      <c r="QQH440" s="72"/>
      <c r="QQI440" s="72"/>
      <c r="QQJ440" s="72"/>
      <c r="QQK440" s="72"/>
      <c r="QQL440" s="72"/>
      <c r="QQM440" s="72"/>
      <c r="QQN440" s="72"/>
      <c r="QQO440" s="72"/>
      <c r="QQP440" s="72"/>
      <c r="QQQ440" s="72"/>
      <c r="QQR440" s="72"/>
      <c r="QQS440" s="72"/>
      <c r="QQT440" s="72"/>
      <c r="QQU440" s="72"/>
      <c r="QQV440" s="72"/>
      <c r="QQW440" s="72"/>
      <c r="QQX440" s="72"/>
      <c r="QQY440" s="72"/>
      <c r="QQZ440" s="72"/>
      <c r="QRA440" s="72"/>
      <c r="QRB440" s="72"/>
      <c r="QRC440" s="72"/>
      <c r="QRD440" s="72"/>
      <c r="QRE440" s="72"/>
      <c r="QRF440" s="72"/>
      <c r="QRG440" s="72"/>
      <c r="QRH440" s="72"/>
      <c r="QRI440" s="72"/>
      <c r="QRJ440" s="72"/>
      <c r="QRK440" s="72"/>
      <c r="QRL440" s="72"/>
      <c r="QRM440" s="72"/>
      <c r="QRN440" s="72"/>
      <c r="QRO440" s="72"/>
      <c r="QRP440" s="72"/>
      <c r="QRQ440" s="72"/>
      <c r="QRR440" s="72"/>
      <c r="QRS440" s="72"/>
      <c r="QRT440" s="72"/>
      <c r="QRU440" s="72"/>
      <c r="QRV440" s="72"/>
      <c r="QRW440" s="72"/>
      <c r="QRX440" s="72"/>
      <c r="QRY440" s="72"/>
      <c r="QRZ440" s="72"/>
      <c r="QSA440" s="72"/>
      <c r="QSB440" s="72"/>
      <c r="QSC440" s="72"/>
      <c r="QSD440" s="72"/>
      <c r="QSE440" s="72"/>
      <c r="QSF440" s="72"/>
      <c r="QSG440" s="72"/>
      <c r="QSH440" s="72"/>
      <c r="QSI440" s="72"/>
      <c r="QSJ440" s="72"/>
      <c r="QSK440" s="72"/>
      <c r="QSL440" s="72"/>
      <c r="QSM440" s="72"/>
      <c r="QSN440" s="72"/>
      <c r="QSO440" s="72"/>
      <c r="QSP440" s="72"/>
      <c r="QSQ440" s="72"/>
      <c r="QSR440" s="72"/>
      <c r="QSS440" s="72"/>
      <c r="QST440" s="72"/>
      <c r="QSU440" s="72"/>
      <c r="QSV440" s="72"/>
      <c r="QSW440" s="72"/>
      <c r="QSX440" s="72"/>
      <c r="QSY440" s="72"/>
      <c r="QSZ440" s="72"/>
      <c r="QTA440" s="72"/>
      <c r="QTB440" s="72"/>
      <c r="QTC440" s="72"/>
      <c r="QTD440" s="72"/>
      <c r="QTE440" s="72"/>
      <c r="QTF440" s="72"/>
      <c r="QTG440" s="72"/>
      <c r="QTH440" s="72"/>
      <c r="QTI440" s="72"/>
      <c r="QTJ440" s="72"/>
      <c r="QTK440" s="72"/>
      <c r="QTL440" s="72"/>
      <c r="QTM440" s="72"/>
      <c r="QTN440" s="72"/>
      <c r="QTO440" s="72"/>
      <c r="QTP440" s="72"/>
      <c r="QTQ440" s="72"/>
      <c r="QTR440" s="72"/>
      <c r="QTS440" s="72"/>
      <c r="QTT440" s="72"/>
      <c r="QTU440" s="72"/>
      <c r="QTV440" s="72"/>
      <c r="QTW440" s="72"/>
      <c r="QTX440" s="72"/>
      <c r="QTY440" s="72"/>
      <c r="QTZ440" s="72"/>
      <c r="QUA440" s="72"/>
      <c r="QUB440" s="72"/>
      <c r="QUC440" s="72"/>
      <c r="QUD440" s="72"/>
      <c r="QUE440" s="72"/>
      <c r="QUF440" s="72"/>
      <c r="QUG440" s="72"/>
      <c r="QUH440" s="72"/>
      <c r="QUI440" s="72"/>
      <c r="QUJ440" s="72"/>
      <c r="QUK440" s="72"/>
      <c r="QUL440" s="72"/>
      <c r="QUM440" s="72"/>
      <c r="QUN440" s="72"/>
      <c r="QUO440" s="72"/>
      <c r="QUP440" s="72"/>
      <c r="QUQ440" s="72"/>
      <c r="QUR440" s="72"/>
      <c r="QUS440" s="72"/>
      <c r="QUT440" s="72"/>
      <c r="QUU440" s="72"/>
      <c r="QUV440" s="72"/>
      <c r="QUW440" s="72"/>
      <c r="QUX440" s="72"/>
      <c r="QUY440" s="72"/>
      <c r="QUZ440" s="72"/>
      <c r="QVA440" s="72"/>
      <c r="QVB440" s="72"/>
      <c r="QVC440" s="72"/>
      <c r="QVD440" s="72"/>
      <c r="QVE440" s="72"/>
      <c r="QVF440" s="72"/>
      <c r="QVG440" s="72"/>
      <c r="QVH440" s="72"/>
      <c r="QVI440" s="72"/>
      <c r="QVJ440" s="72"/>
      <c r="QVK440" s="72"/>
      <c r="QVL440" s="72"/>
      <c r="QVM440" s="72"/>
      <c r="QVN440" s="72"/>
      <c r="QVO440" s="72"/>
      <c r="QVP440" s="72"/>
      <c r="QVQ440" s="72"/>
      <c r="QVR440" s="72"/>
      <c r="QVS440" s="72"/>
      <c r="QVT440" s="72"/>
      <c r="QVU440" s="72"/>
      <c r="QVV440" s="72"/>
      <c r="QVW440" s="72"/>
      <c r="QVX440" s="72"/>
      <c r="QVY440" s="72"/>
      <c r="QVZ440" s="72"/>
      <c r="QWA440" s="72"/>
      <c r="QWB440" s="72"/>
      <c r="QWC440" s="72"/>
      <c r="QWD440" s="72"/>
      <c r="QWE440" s="72"/>
      <c r="QWF440" s="72"/>
      <c r="QWG440" s="72"/>
      <c r="QWH440" s="72"/>
      <c r="QWI440" s="72"/>
      <c r="QWJ440" s="72"/>
      <c r="QWK440" s="72"/>
      <c r="QWL440" s="72"/>
      <c r="QWM440" s="72"/>
      <c r="QWN440" s="72"/>
      <c r="QWO440" s="72"/>
      <c r="QWP440" s="72"/>
      <c r="QWQ440" s="72"/>
      <c r="QWR440" s="72"/>
      <c r="QWS440" s="72"/>
      <c r="QWT440" s="72"/>
      <c r="QWU440" s="72"/>
      <c r="QWV440" s="72"/>
      <c r="QWW440" s="72"/>
      <c r="QWX440" s="72"/>
      <c r="QWY440" s="72"/>
      <c r="QWZ440" s="72"/>
      <c r="QXA440" s="72"/>
      <c r="QXB440" s="72"/>
      <c r="QXC440" s="72"/>
      <c r="QXD440" s="72"/>
      <c r="QXE440" s="72"/>
      <c r="QXF440" s="72"/>
      <c r="QXG440" s="72"/>
      <c r="QXH440" s="72"/>
      <c r="QXI440" s="72"/>
      <c r="QXJ440" s="72"/>
      <c r="QXK440" s="72"/>
      <c r="QXL440" s="72"/>
      <c r="QXM440" s="72"/>
      <c r="QXN440" s="72"/>
      <c r="QXO440" s="72"/>
      <c r="QXP440" s="72"/>
      <c r="QXQ440" s="72"/>
      <c r="QXR440" s="72"/>
      <c r="QXS440" s="72"/>
      <c r="QXT440" s="72"/>
      <c r="QXU440" s="72"/>
      <c r="QXV440" s="72"/>
      <c r="QXW440" s="72"/>
      <c r="QXX440" s="72"/>
      <c r="QXY440" s="72"/>
      <c r="QXZ440" s="72"/>
      <c r="QYA440" s="72"/>
      <c r="QYB440" s="72"/>
      <c r="QYC440" s="72"/>
      <c r="QYD440" s="72"/>
      <c r="QYE440" s="72"/>
      <c r="QYF440" s="72"/>
      <c r="QYG440" s="72"/>
      <c r="QYH440" s="72"/>
      <c r="QYI440" s="72"/>
      <c r="QYJ440" s="72"/>
      <c r="QYK440" s="72"/>
      <c r="QYL440" s="72"/>
      <c r="QYM440" s="72"/>
      <c r="QYN440" s="72"/>
      <c r="QYO440" s="72"/>
      <c r="QYP440" s="72"/>
      <c r="QYQ440" s="72"/>
      <c r="QYR440" s="72"/>
      <c r="QYS440" s="72"/>
      <c r="QYT440" s="72"/>
      <c r="QYU440" s="72"/>
      <c r="QYV440" s="72"/>
      <c r="QYW440" s="72"/>
      <c r="QYX440" s="72"/>
      <c r="QYY440" s="72"/>
      <c r="QYZ440" s="72"/>
      <c r="QZA440" s="72"/>
      <c r="QZB440" s="72"/>
      <c r="QZC440" s="72"/>
      <c r="QZD440" s="72"/>
      <c r="QZE440" s="72"/>
      <c r="QZF440" s="72"/>
      <c r="QZG440" s="72"/>
      <c r="QZH440" s="72"/>
      <c r="QZI440" s="72"/>
      <c r="QZJ440" s="72"/>
      <c r="QZK440" s="72"/>
      <c r="QZL440" s="72"/>
      <c r="QZM440" s="72"/>
      <c r="QZN440" s="72"/>
      <c r="QZO440" s="72"/>
      <c r="QZP440" s="72"/>
      <c r="QZQ440" s="72"/>
      <c r="QZR440" s="72"/>
      <c r="QZS440" s="72"/>
      <c r="QZT440" s="72"/>
      <c r="QZU440" s="72"/>
      <c r="QZV440" s="72"/>
      <c r="QZW440" s="72"/>
      <c r="QZX440" s="72"/>
      <c r="QZY440" s="72"/>
      <c r="QZZ440" s="72"/>
      <c r="RAA440" s="72"/>
      <c r="RAB440" s="72"/>
      <c r="RAC440" s="72"/>
      <c r="RAD440" s="72"/>
      <c r="RAE440" s="72"/>
      <c r="RAF440" s="72"/>
      <c r="RAG440" s="72"/>
      <c r="RAH440" s="72"/>
      <c r="RAI440" s="72"/>
      <c r="RAJ440" s="72"/>
      <c r="RAK440" s="72"/>
      <c r="RAL440" s="72"/>
      <c r="RAM440" s="72"/>
      <c r="RAN440" s="72"/>
      <c r="RAO440" s="72"/>
      <c r="RAP440" s="72"/>
      <c r="RAQ440" s="72"/>
      <c r="RAR440" s="72"/>
      <c r="RAS440" s="72"/>
      <c r="RAT440" s="72"/>
      <c r="RAU440" s="72"/>
      <c r="RAV440" s="72"/>
      <c r="RAW440" s="72"/>
      <c r="RAX440" s="72"/>
      <c r="RAY440" s="72"/>
      <c r="RAZ440" s="72"/>
      <c r="RBA440" s="72"/>
      <c r="RBB440" s="72"/>
      <c r="RBC440" s="72"/>
      <c r="RBD440" s="72"/>
      <c r="RBE440" s="72"/>
      <c r="RBF440" s="72"/>
      <c r="RBG440" s="72"/>
      <c r="RBH440" s="72"/>
      <c r="RBI440" s="72"/>
      <c r="RBJ440" s="72"/>
      <c r="RBK440" s="72"/>
      <c r="RBL440" s="72"/>
      <c r="RBM440" s="72"/>
      <c r="RBN440" s="72"/>
      <c r="RBO440" s="72"/>
      <c r="RBP440" s="72"/>
      <c r="RBQ440" s="72"/>
      <c r="RBR440" s="72"/>
      <c r="RBS440" s="72"/>
      <c r="RBT440" s="72"/>
      <c r="RBU440" s="72"/>
      <c r="RBV440" s="72"/>
      <c r="RBW440" s="72"/>
      <c r="RBX440" s="72"/>
      <c r="RBY440" s="72"/>
      <c r="RBZ440" s="72"/>
      <c r="RCA440" s="72"/>
      <c r="RCB440" s="72"/>
      <c r="RCC440" s="72"/>
      <c r="RCD440" s="72"/>
      <c r="RCE440" s="72"/>
      <c r="RCF440" s="72"/>
      <c r="RCG440" s="72"/>
      <c r="RCH440" s="72"/>
      <c r="RCI440" s="72"/>
      <c r="RCJ440" s="72"/>
      <c r="RCK440" s="72"/>
      <c r="RCL440" s="72"/>
      <c r="RCM440" s="72"/>
      <c r="RCN440" s="72"/>
      <c r="RCO440" s="72"/>
      <c r="RCP440" s="72"/>
      <c r="RCQ440" s="72"/>
      <c r="RCR440" s="72"/>
      <c r="RCS440" s="72"/>
      <c r="RCT440" s="72"/>
      <c r="RCU440" s="72"/>
      <c r="RCV440" s="72"/>
      <c r="RCW440" s="72"/>
      <c r="RCX440" s="72"/>
      <c r="RCY440" s="72"/>
      <c r="RCZ440" s="72"/>
      <c r="RDA440" s="72"/>
      <c r="RDB440" s="72"/>
      <c r="RDC440" s="72"/>
      <c r="RDD440" s="72"/>
      <c r="RDE440" s="72"/>
      <c r="RDF440" s="72"/>
      <c r="RDG440" s="72"/>
      <c r="RDH440" s="72"/>
      <c r="RDI440" s="72"/>
      <c r="RDJ440" s="72"/>
      <c r="RDK440" s="72"/>
      <c r="RDL440" s="72"/>
      <c r="RDM440" s="72"/>
      <c r="RDN440" s="72"/>
      <c r="RDO440" s="72"/>
      <c r="RDP440" s="72"/>
      <c r="RDQ440" s="72"/>
      <c r="RDR440" s="72"/>
      <c r="RDS440" s="72"/>
      <c r="RDT440" s="72"/>
      <c r="RDU440" s="72"/>
      <c r="RDV440" s="72"/>
      <c r="RDW440" s="72"/>
      <c r="RDX440" s="72"/>
      <c r="RDY440" s="72"/>
      <c r="RDZ440" s="72"/>
      <c r="REA440" s="72"/>
      <c r="REB440" s="72"/>
      <c r="REC440" s="72"/>
      <c r="RED440" s="72"/>
      <c r="REE440" s="72"/>
      <c r="REF440" s="72"/>
      <c r="REG440" s="72"/>
      <c r="REH440" s="72"/>
      <c r="REI440" s="72"/>
      <c r="REJ440" s="72"/>
      <c r="REK440" s="72"/>
      <c r="REL440" s="72"/>
      <c r="REM440" s="72"/>
      <c r="REN440" s="72"/>
      <c r="REO440" s="72"/>
      <c r="REP440" s="72"/>
      <c r="REQ440" s="72"/>
      <c r="RER440" s="72"/>
      <c r="RES440" s="72"/>
      <c r="RET440" s="72"/>
      <c r="REU440" s="72"/>
      <c r="REV440" s="72"/>
      <c r="REW440" s="72"/>
      <c r="REX440" s="72"/>
      <c r="REY440" s="72"/>
      <c r="REZ440" s="72"/>
      <c r="RFA440" s="72"/>
      <c r="RFB440" s="72"/>
      <c r="RFC440" s="72"/>
      <c r="RFD440" s="72"/>
      <c r="RFE440" s="72"/>
      <c r="RFF440" s="72"/>
      <c r="RFG440" s="72"/>
      <c r="RFH440" s="72"/>
      <c r="RFI440" s="72"/>
      <c r="RFJ440" s="72"/>
      <c r="RFK440" s="72"/>
      <c r="RFL440" s="72"/>
      <c r="RFM440" s="72"/>
      <c r="RFN440" s="72"/>
      <c r="RFO440" s="72"/>
      <c r="RFP440" s="72"/>
      <c r="RFQ440" s="72"/>
      <c r="RFR440" s="72"/>
      <c r="RFS440" s="72"/>
      <c r="RFT440" s="72"/>
      <c r="RFU440" s="72"/>
      <c r="RFV440" s="72"/>
      <c r="RFW440" s="72"/>
      <c r="RFX440" s="72"/>
      <c r="RFY440" s="72"/>
      <c r="RFZ440" s="72"/>
      <c r="RGA440" s="72"/>
      <c r="RGB440" s="72"/>
      <c r="RGC440" s="72"/>
      <c r="RGD440" s="72"/>
      <c r="RGE440" s="72"/>
      <c r="RGF440" s="72"/>
      <c r="RGG440" s="72"/>
      <c r="RGH440" s="72"/>
      <c r="RGI440" s="72"/>
      <c r="RGJ440" s="72"/>
      <c r="RGK440" s="72"/>
      <c r="RGL440" s="72"/>
      <c r="RGM440" s="72"/>
      <c r="RGN440" s="72"/>
      <c r="RGO440" s="72"/>
      <c r="RGP440" s="72"/>
      <c r="RGQ440" s="72"/>
      <c r="RGR440" s="72"/>
      <c r="RGS440" s="72"/>
      <c r="RGT440" s="72"/>
      <c r="RGU440" s="72"/>
      <c r="RGV440" s="72"/>
      <c r="RGW440" s="72"/>
      <c r="RGX440" s="72"/>
      <c r="RGY440" s="72"/>
      <c r="RGZ440" s="72"/>
      <c r="RHA440" s="72"/>
      <c r="RHB440" s="72"/>
      <c r="RHC440" s="72"/>
      <c r="RHD440" s="72"/>
      <c r="RHE440" s="72"/>
      <c r="RHF440" s="72"/>
      <c r="RHG440" s="72"/>
      <c r="RHH440" s="72"/>
      <c r="RHI440" s="72"/>
      <c r="RHJ440" s="72"/>
      <c r="RHK440" s="72"/>
      <c r="RHL440" s="72"/>
      <c r="RHM440" s="72"/>
      <c r="RHN440" s="72"/>
      <c r="RHO440" s="72"/>
      <c r="RHP440" s="72"/>
      <c r="RHQ440" s="72"/>
      <c r="RHR440" s="72"/>
      <c r="RHS440" s="72"/>
      <c r="RHT440" s="72"/>
      <c r="RHU440" s="72"/>
      <c r="RHV440" s="72"/>
      <c r="RHW440" s="72"/>
      <c r="RHX440" s="72"/>
      <c r="RHY440" s="72"/>
      <c r="RHZ440" s="72"/>
      <c r="RIA440" s="72"/>
      <c r="RIB440" s="72"/>
      <c r="RIC440" s="72"/>
      <c r="RID440" s="72"/>
      <c r="RIE440" s="72"/>
      <c r="RIF440" s="72"/>
      <c r="RIG440" s="72"/>
      <c r="RIH440" s="72"/>
      <c r="RII440" s="72"/>
      <c r="RIJ440" s="72"/>
      <c r="RIK440" s="72"/>
      <c r="RIL440" s="72"/>
      <c r="RIM440" s="72"/>
      <c r="RIN440" s="72"/>
      <c r="RIO440" s="72"/>
      <c r="RIP440" s="72"/>
      <c r="RIQ440" s="72"/>
      <c r="RIR440" s="72"/>
      <c r="RIS440" s="72"/>
      <c r="RIT440" s="72"/>
      <c r="RIU440" s="72"/>
      <c r="RIV440" s="72"/>
      <c r="RIW440" s="72"/>
      <c r="RIX440" s="72"/>
      <c r="RIY440" s="72"/>
      <c r="RIZ440" s="72"/>
      <c r="RJA440" s="72"/>
      <c r="RJB440" s="72"/>
      <c r="RJC440" s="72"/>
      <c r="RJD440" s="72"/>
      <c r="RJE440" s="72"/>
      <c r="RJF440" s="72"/>
      <c r="RJG440" s="72"/>
      <c r="RJH440" s="72"/>
      <c r="RJI440" s="72"/>
      <c r="RJJ440" s="72"/>
      <c r="RJK440" s="72"/>
      <c r="RJL440" s="72"/>
      <c r="RJM440" s="72"/>
      <c r="RJN440" s="72"/>
      <c r="RJO440" s="72"/>
      <c r="RJP440" s="72"/>
      <c r="RJQ440" s="72"/>
      <c r="RJR440" s="72"/>
      <c r="RJS440" s="72"/>
      <c r="RJT440" s="72"/>
      <c r="RJU440" s="72"/>
      <c r="RJV440" s="72"/>
      <c r="RJW440" s="72"/>
      <c r="RJX440" s="72"/>
      <c r="RJY440" s="72"/>
      <c r="RJZ440" s="72"/>
      <c r="RKA440" s="72"/>
      <c r="RKB440" s="72"/>
      <c r="RKC440" s="72"/>
      <c r="RKD440" s="72"/>
      <c r="RKE440" s="72"/>
      <c r="RKF440" s="72"/>
      <c r="RKG440" s="72"/>
      <c r="RKH440" s="72"/>
      <c r="RKI440" s="72"/>
      <c r="RKJ440" s="72"/>
      <c r="RKK440" s="72"/>
      <c r="RKL440" s="72"/>
      <c r="RKM440" s="72"/>
      <c r="RKN440" s="72"/>
      <c r="RKO440" s="72"/>
      <c r="RKP440" s="72"/>
      <c r="RKQ440" s="72"/>
      <c r="RKR440" s="72"/>
      <c r="RKS440" s="72"/>
      <c r="RKT440" s="72"/>
      <c r="RKU440" s="72"/>
      <c r="RKV440" s="72"/>
      <c r="RKW440" s="72"/>
      <c r="RKX440" s="72"/>
      <c r="RKY440" s="72"/>
      <c r="RKZ440" s="72"/>
      <c r="RLA440" s="72"/>
      <c r="RLB440" s="72"/>
      <c r="RLC440" s="72"/>
      <c r="RLD440" s="72"/>
      <c r="RLE440" s="72"/>
      <c r="RLF440" s="72"/>
      <c r="RLG440" s="72"/>
      <c r="RLH440" s="72"/>
      <c r="RLI440" s="72"/>
      <c r="RLJ440" s="72"/>
      <c r="RLK440" s="72"/>
      <c r="RLL440" s="72"/>
      <c r="RLM440" s="72"/>
      <c r="RLN440" s="72"/>
      <c r="RLO440" s="72"/>
      <c r="RLP440" s="72"/>
      <c r="RLQ440" s="72"/>
      <c r="RLR440" s="72"/>
      <c r="RLS440" s="72"/>
      <c r="RLT440" s="72"/>
      <c r="RLU440" s="72"/>
      <c r="RLV440" s="72"/>
      <c r="RLW440" s="72"/>
      <c r="RLX440" s="72"/>
      <c r="RLY440" s="72"/>
      <c r="RLZ440" s="72"/>
      <c r="RMA440" s="72"/>
      <c r="RMB440" s="72"/>
      <c r="RMC440" s="72"/>
      <c r="RMD440" s="72"/>
      <c r="RME440" s="72"/>
      <c r="RMF440" s="72"/>
      <c r="RMG440" s="72"/>
      <c r="RMH440" s="72"/>
      <c r="RMI440" s="72"/>
      <c r="RMJ440" s="72"/>
      <c r="RMK440" s="72"/>
      <c r="RML440" s="72"/>
      <c r="RMM440" s="72"/>
      <c r="RMN440" s="72"/>
      <c r="RMO440" s="72"/>
      <c r="RMP440" s="72"/>
      <c r="RMQ440" s="72"/>
      <c r="RMR440" s="72"/>
      <c r="RMS440" s="72"/>
      <c r="RMT440" s="72"/>
      <c r="RMU440" s="72"/>
      <c r="RMV440" s="72"/>
      <c r="RMW440" s="72"/>
      <c r="RMX440" s="72"/>
      <c r="RMY440" s="72"/>
      <c r="RMZ440" s="72"/>
      <c r="RNA440" s="72"/>
      <c r="RNB440" s="72"/>
      <c r="RNC440" s="72"/>
      <c r="RND440" s="72"/>
      <c r="RNE440" s="72"/>
      <c r="RNF440" s="72"/>
      <c r="RNG440" s="72"/>
      <c r="RNH440" s="72"/>
      <c r="RNI440" s="72"/>
      <c r="RNJ440" s="72"/>
      <c r="RNK440" s="72"/>
      <c r="RNL440" s="72"/>
      <c r="RNM440" s="72"/>
      <c r="RNN440" s="72"/>
      <c r="RNO440" s="72"/>
      <c r="RNP440" s="72"/>
      <c r="RNQ440" s="72"/>
      <c r="RNR440" s="72"/>
      <c r="RNS440" s="72"/>
      <c r="RNT440" s="72"/>
      <c r="RNU440" s="72"/>
      <c r="RNV440" s="72"/>
      <c r="RNW440" s="72"/>
      <c r="RNX440" s="72"/>
      <c r="RNY440" s="72"/>
      <c r="RNZ440" s="72"/>
      <c r="ROA440" s="72"/>
      <c r="ROB440" s="72"/>
      <c r="ROC440" s="72"/>
      <c r="ROD440" s="72"/>
      <c r="ROE440" s="72"/>
      <c r="ROF440" s="72"/>
      <c r="ROG440" s="72"/>
      <c r="ROH440" s="72"/>
      <c r="ROI440" s="72"/>
      <c r="ROJ440" s="72"/>
      <c r="ROK440" s="72"/>
      <c r="ROL440" s="72"/>
      <c r="ROM440" s="72"/>
      <c r="RON440" s="72"/>
      <c r="ROO440" s="72"/>
      <c r="ROP440" s="72"/>
      <c r="ROQ440" s="72"/>
      <c r="ROR440" s="72"/>
      <c r="ROS440" s="72"/>
      <c r="ROT440" s="72"/>
      <c r="ROU440" s="72"/>
      <c r="ROV440" s="72"/>
      <c r="ROW440" s="72"/>
      <c r="ROX440" s="72"/>
      <c r="ROY440" s="72"/>
      <c r="ROZ440" s="72"/>
      <c r="RPA440" s="72"/>
      <c r="RPB440" s="72"/>
      <c r="RPC440" s="72"/>
      <c r="RPD440" s="72"/>
      <c r="RPE440" s="72"/>
      <c r="RPF440" s="72"/>
      <c r="RPG440" s="72"/>
      <c r="RPH440" s="72"/>
      <c r="RPI440" s="72"/>
      <c r="RPJ440" s="72"/>
      <c r="RPK440" s="72"/>
      <c r="RPL440" s="72"/>
      <c r="RPM440" s="72"/>
      <c r="RPN440" s="72"/>
      <c r="RPO440" s="72"/>
      <c r="RPP440" s="72"/>
      <c r="RPQ440" s="72"/>
      <c r="RPR440" s="72"/>
      <c r="RPS440" s="72"/>
      <c r="RPT440" s="72"/>
      <c r="RPU440" s="72"/>
      <c r="RPV440" s="72"/>
      <c r="RPW440" s="72"/>
      <c r="RPX440" s="72"/>
      <c r="RPY440" s="72"/>
      <c r="RPZ440" s="72"/>
      <c r="RQA440" s="72"/>
      <c r="RQB440" s="72"/>
      <c r="RQC440" s="72"/>
      <c r="RQD440" s="72"/>
      <c r="RQE440" s="72"/>
      <c r="RQF440" s="72"/>
      <c r="RQG440" s="72"/>
      <c r="RQH440" s="72"/>
      <c r="RQI440" s="72"/>
      <c r="RQJ440" s="72"/>
      <c r="RQK440" s="72"/>
      <c r="RQL440" s="72"/>
      <c r="RQM440" s="72"/>
      <c r="RQN440" s="72"/>
      <c r="RQO440" s="72"/>
      <c r="RQP440" s="72"/>
      <c r="RQQ440" s="72"/>
      <c r="RQR440" s="72"/>
      <c r="RQS440" s="72"/>
      <c r="RQT440" s="72"/>
      <c r="RQU440" s="72"/>
      <c r="RQV440" s="72"/>
      <c r="RQW440" s="72"/>
      <c r="RQX440" s="72"/>
      <c r="RQY440" s="72"/>
      <c r="RQZ440" s="72"/>
      <c r="RRA440" s="72"/>
      <c r="RRB440" s="72"/>
      <c r="RRC440" s="72"/>
      <c r="RRD440" s="72"/>
      <c r="RRE440" s="72"/>
      <c r="RRF440" s="72"/>
      <c r="RRG440" s="72"/>
      <c r="RRH440" s="72"/>
      <c r="RRI440" s="72"/>
      <c r="RRJ440" s="72"/>
      <c r="RRK440" s="72"/>
      <c r="RRL440" s="72"/>
      <c r="RRM440" s="72"/>
      <c r="RRN440" s="72"/>
      <c r="RRO440" s="72"/>
      <c r="RRP440" s="72"/>
      <c r="RRQ440" s="72"/>
      <c r="RRR440" s="72"/>
      <c r="RRS440" s="72"/>
      <c r="RRT440" s="72"/>
      <c r="RRU440" s="72"/>
      <c r="RRV440" s="72"/>
      <c r="RRW440" s="72"/>
      <c r="RRX440" s="72"/>
      <c r="RRY440" s="72"/>
      <c r="RRZ440" s="72"/>
      <c r="RSA440" s="72"/>
      <c r="RSB440" s="72"/>
      <c r="RSC440" s="72"/>
      <c r="RSD440" s="72"/>
      <c r="RSE440" s="72"/>
      <c r="RSF440" s="72"/>
      <c r="RSG440" s="72"/>
      <c r="RSH440" s="72"/>
      <c r="RSI440" s="72"/>
      <c r="RSJ440" s="72"/>
      <c r="RSK440" s="72"/>
      <c r="RSL440" s="72"/>
      <c r="RSM440" s="72"/>
      <c r="RSN440" s="72"/>
      <c r="RSO440" s="72"/>
      <c r="RSP440" s="72"/>
      <c r="RSQ440" s="72"/>
      <c r="RSR440" s="72"/>
      <c r="RSS440" s="72"/>
      <c r="RST440" s="72"/>
      <c r="RSU440" s="72"/>
      <c r="RSV440" s="72"/>
      <c r="RSW440" s="72"/>
      <c r="RSX440" s="72"/>
      <c r="RSY440" s="72"/>
      <c r="RSZ440" s="72"/>
      <c r="RTA440" s="72"/>
      <c r="RTB440" s="72"/>
      <c r="RTC440" s="72"/>
      <c r="RTD440" s="72"/>
      <c r="RTE440" s="72"/>
      <c r="RTF440" s="72"/>
      <c r="RTG440" s="72"/>
      <c r="RTH440" s="72"/>
      <c r="RTI440" s="72"/>
      <c r="RTJ440" s="72"/>
      <c r="RTK440" s="72"/>
      <c r="RTL440" s="72"/>
      <c r="RTM440" s="72"/>
      <c r="RTN440" s="72"/>
      <c r="RTO440" s="72"/>
      <c r="RTP440" s="72"/>
      <c r="RTQ440" s="72"/>
      <c r="RTR440" s="72"/>
      <c r="RTS440" s="72"/>
      <c r="RTT440" s="72"/>
      <c r="RTU440" s="72"/>
      <c r="RTV440" s="72"/>
      <c r="RTW440" s="72"/>
      <c r="RTX440" s="72"/>
      <c r="RTY440" s="72"/>
      <c r="RTZ440" s="72"/>
      <c r="RUA440" s="72"/>
      <c r="RUB440" s="72"/>
      <c r="RUC440" s="72"/>
      <c r="RUD440" s="72"/>
      <c r="RUE440" s="72"/>
      <c r="RUF440" s="72"/>
      <c r="RUG440" s="72"/>
      <c r="RUH440" s="72"/>
      <c r="RUI440" s="72"/>
      <c r="RUJ440" s="72"/>
      <c r="RUK440" s="72"/>
      <c r="RUL440" s="72"/>
      <c r="RUM440" s="72"/>
      <c r="RUN440" s="72"/>
      <c r="RUO440" s="72"/>
      <c r="RUP440" s="72"/>
      <c r="RUQ440" s="72"/>
      <c r="RUR440" s="72"/>
      <c r="RUS440" s="72"/>
      <c r="RUT440" s="72"/>
      <c r="RUU440" s="72"/>
      <c r="RUV440" s="72"/>
      <c r="RUW440" s="72"/>
      <c r="RUX440" s="72"/>
      <c r="RUY440" s="72"/>
      <c r="RUZ440" s="72"/>
      <c r="RVA440" s="72"/>
      <c r="RVB440" s="72"/>
      <c r="RVC440" s="72"/>
      <c r="RVD440" s="72"/>
      <c r="RVE440" s="72"/>
      <c r="RVF440" s="72"/>
      <c r="RVG440" s="72"/>
      <c r="RVH440" s="72"/>
      <c r="RVI440" s="72"/>
      <c r="RVJ440" s="72"/>
      <c r="RVK440" s="72"/>
      <c r="RVL440" s="72"/>
      <c r="RVM440" s="72"/>
      <c r="RVN440" s="72"/>
      <c r="RVO440" s="72"/>
      <c r="RVP440" s="72"/>
      <c r="RVQ440" s="72"/>
      <c r="RVR440" s="72"/>
      <c r="RVS440" s="72"/>
      <c r="RVT440" s="72"/>
      <c r="RVU440" s="72"/>
      <c r="RVV440" s="72"/>
      <c r="RVW440" s="72"/>
      <c r="RVX440" s="72"/>
      <c r="RVY440" s="72"/>
      <c r="RVZ440" s="72"/>
      <c r="RWA440" s="72"/>
      <c r="RWB440" s="72"/>
      <c r="RWC440" s="72"/>
      <c r="RWD440" s="72"/>
      <c r="RWE440" s="72"/>
      <c r="RWF440" s="72"/>
      <c r="RWG440" s="72"/>
      <c r="RWH440" s="72"/>
      <c r="RWI440" s="72"/>
      <c r="RWJ440" s="72"/>
      <c r="RWK440" s="72"/>
      <c r="RWL440" s="72"/>
      <c r="RWM440" s="72"/>
      <c r="RWN440" s="72"/>
      <c r="RWO440" s="72"/>
      <c r="RWP440" s="72"/>
      <c r="RWQ440" s="72"/>
      <c r="RWR440" s="72"/>
      <c r="RWS440" s="72"/>
      <c r="RWT440" s="72"/>
      <c r="RWU440" s="72"/>
      <c r="RWV440" s="72"/>
      <c r="RWW440" s="72"/>
      <c r="RWX440" s="72"/>
      <c r="RWY440" s="72"/>
      <c r="RWZ440" s="72"/>
      <c r="RXA440" s="72"/>
      <c r="RXB440" s="72"/>
      <c r="RXC440" s="72"/>
      <c r="RXD440" s="72"/>
      <c r="RXE440" s="72"/>
      <c r="RXF440" s="72"/>
      <c r="RXG440" s="72"/>
      <c r="RXH440" s="72"/>
      <c r="RXI440" s="72"/>
      <c r="RXJ440" s="72"/>
      <c r="RXK440" s="72"/>
      <c r="RXL440" s="72"/>
      <c r="RXM440" s="72"/>
      <c r="RXN440" s="72"/>
      <c r="RXO440" s="72"/>
      <c r="RXP440" s="72"/>
      <c r="RXQ440" s="72"/>
      <c r="RXR440" s="72"/>
      <c r="RXS440" s="72"/>
      <c r="RXT440" s="72"/>
      <c r="RXU440" s="72"/>
      <c r="RXV440" s="72"/>
      <c r="RXW440" s="72"/>
      <c r="RXX440" s="72"/>
      <c r="RXY440" s="72"/>
      <c r="RXZ440" s="72"/>
      <c r="RYA440" s="72"/>
      <c r="RYB440" s="72"/>
      <c r="RYC440" s="72"/>
      <c r="RYD440" s="72"/>
      <c r="RYE440" s="72"/>
      <c r="RYF440" s="72"/>
      <c r="RYG440" s="72"/>
      <c r="RYH440" s="72"/>
      <c r="RYI440" s="72"/>
      <c r="RYJ440" s="72"/>
      <c r="RYK440" s="72"/>
      <c r="RYL440" s="72"/>
      <c r="RYM440" s="72"/>
      <c r="RYN440" s="72"/>
      <c r="RYO440" s="72"/>
      <c r="RYP440" s="72"/>
      <c r="RYQ440" s="72"/>
      <c r="RYR440" s="72"/>
      <c r="RYS440" s="72"/>
      <c r="RYT440" s="72"/>
      <c r="RYU440" s="72"/>
      <c r="RYV440" s="72"/>
      <c r="RYW440" s="72"/>
      <c r="RYX440" s="72"/>
      <c r="RYY440" s="72"/>
      <c r="RYZ440" s="72"/>
      <c r="RZA440" s="72"/>
      <c r="RZB440" s="72"/>
      <c r="RZC440" s="72"/>
      <c r="RZD440" s="72"/>
      <c r="RZE440" s="72"/>
      <c r="RZF440" s="72"/>
      <c r="RZG440" s="72"/>
      <c r="RZH440" s="72"/>
      <c r="RZI440" s="72"/>
      <c r="RZJ440" s="72"/>
      <c r="RZK440" s="72"/>
      <c r="RZL440" s="72"/>
      <c r="RZM440" s="72"/>
      <c r="RZN440" s="72"/>
      <c r="RZO440" s="72"/>
      <c r="RZP440" s="72"/>
      <c r="RZQ440" s="72"/>
      <c r="RZR440" s="72"/>
      <c r="RZS440" s="72"/>
      <c r="RZT440" s="72"/>
      <c r="RZU440" s="72"/>
      <c r="RZV440" s="72"/>
      <c r="RZW440" s="72"/>
      <c r="RZX440" s="72"/>
      <c r="RZY440" s="72"/>
      <c r="RZZ440" s="72"/>
      <c r="SAA440" s="72"/>
      <c r="SAB440" s="72"/>
      <c r="SAC440" s="72"/>
      <c r="SAD440" s="72"/>
      <c r="SAE440" s="72"/>
      <c r="SAF440" s="72"/>
      <c r="SAG440" s="72"/>
      <c r="SAH440" s="72"/>
      <c r="SAI440" s="72"/>
      <c r="SAJ440" s="72"/>
      <c r="SAK440" s="72"/>
      <c r="SAL440" s="72"/>
      <c r="SAM440" s="72"/>
      <c r="SAN440" s="72"/>
      <c r="SAO440" s="72"/>
      <c r="SAP440" s="72"/>
      <c r="SAQ440" s="72"/>
      <c r="SAR440" s="72"/>
      <c r="SAS440" s="72"/>
      <c r="SAT440" s="72"/>
      <c r="SAU440" s="72"/>
      <c r="SAV440" s="72"/>
      <c r="SAW440" s="72"/>
      <c r="SAX440" s="72"/>
      <c r="SAY440" s="72"/>
      <c r="SAZ440" s="72"/>
      <c r="SBA440" s="72"/>
      <c r="SBB440" s="72"/>
      <c r="SBC440" s="72"/>
      <c r="SBD440" s="72"/>
      <c r="SBE440" s="72"/>
      <c r="SBF440" s="72"/>
      <c r="SBG440" s="72"/>
      <c r="SBH440" s="72"/>
      <c r="SBI440" s="72"/>
      <c r="SBJ440" s="72"/>
      <c r="SBK440" s="72"/>
      <c r="SBL440" s="72"/>
      <c r="SBM440" s="72"/>
      <c r="SBN440" s="72"/>
      <c r="SBO440" s="72"/>
      <c r="SBP440" s="72"/>
      <c r="SBQ440" s="72"/>
      <c r="SBR440" s="72"/>
      <c r="SBS440" s="72"/>
      <c r="SBT440" s="72"/>
      <c r="SBU440" s="72"/>
      <c r="SBV440" s="72"/>
      <c r="SBW440" s="72"/>
      <c r="SBX440" s="72"/>
      <c r="SBY440" s="72"/>
      <c r="SBZ440" s="72"/>
      <c r="SCA440" s="72"/>
      <c r="SCB440" s="72"/>
      <c r="SCC440" s="72"/>
      <c r="SCD440" s="72"/>
      <c r="SCE440" s="72"/>
      <c r="SCF440" s="72"/>
      <c r="SCG440" s="72"/>
      <c r="SCH440" s="72"/>
      <c r="SCI440" s="72"/>
      <c r="SCJ440" s="72"/>
      <c r="SCK440" s="72"/>
      <c r="SCL440" s="72"/>
      <c r="SCM440" s="72"/>
      <c r="SCN440" s="72"/>
      <c r="SCO440" s="72"/>
      <c r="SCP440" s="72"/>
      <c r="SCQ440" s="72"/>
      <c r="SCR440" s="72"/>
      <c r="SCS440" s="72"/>
      <c r="SCT440" s="72"/>
      <c r="SCU440" s="72"/>
      <c r="SCV440" s="72"/>
      <c r="SCW440" s="72"/>
      <c r="SCX440" s="72"/>
      <c r="SCY440" s="72"/>
      <c r="SCZ440" s="72"/>
      <c r="SDA440" s="72"/>
      <c r="SDB440" s="72"/>
      <c r="SDC440" s="72"/>
      <c r="SDD440" s="72"/>
      <c r="SDE440" s="72"/>
      <c r="SDF440" s="72"/>
      <c r="SDG440" s="72"/>
      <c r="SDH440" s="72"/>
      <c r="SDI440" s="72"/>
      <c r="SDJ440" s="72"/>
      <c r="SDK440" s="72"/>
      <c r="SDL440" s="72"/>
      <c r="SDM440" s="72"/>
      <c r="SDN440" s="72"/>
      <c r="SDO440" s="72"/>
      <c r="SDP440" s="72"/>
      <c r="SDQ440" s="72"/>
      <c r="SDR440" s="72"/>
      <c r="SDS440" s="72"/>
      <c r="SDT440" s="72"/>
      <c r="SDU440" s="72"/>
      <c r="SDV440" s="72"/>
      <c r="SDW440" s="72"/>
      <c r="SDX440" s="72"/>
      <c r="SDY440" s="72"/>
      <c r="SDZ440" s="72"/>
      <c r="SEA440" s="72"/>
      <c r="SEB440" s="72"/>
      <c r="SEC440" s="72"/>
      <c r="SED440" s="72"/>
      <c r="SEE440" s="72"/>
      <c r="SEF440" s="72"/>
      <c r="SEG440" s="72"/>
      <c r="SEH440" s="72"/>
      <c r="SEI440" s="72"/>
      <c r="SEJ440" s="72"/>
      <c r="SEK440" s="72"/>
      <c r="SEL440" s="72"/>
      <c r="SEM440" s="72"/>
      <c r="SEN440" s="72"/>
      <c r="SEO440" s="72"/>
      <c r="SEP440" s="72"/>
      <c r="SEQ440" s="72"/>
      <c r="SER440" s="72"/>
      <c r="SES440" s="72"/>
      <c r="SET440" s="72"/>
      <c r="SEU440" s="72"/>
      <c r="SEV440" s="72"/>
      <c r="SEW440" s="72"/>
      <c r="SEX440" s="72"/>
      <c r="SEY440" s="72"/>
      <c r="SEZ440" s="72"/>
      <c r="SFA440" s="72"/>
      <c r="SFB440" s="72"/>
      <c r="SFC440" s="72"/>
      <c r="SFD440" s="72"/>
      <c r="SFE440" s="72"/>
      <c r="SFF440" s="72"/>
      <c r="SFG440" s="72"/>
      <c r="SFH440" s="72"/>
      <c r="SFI440" s="72"/>
      <c r="SFJ440" s="72"/>
      <c r="SFK440" s="72"/>
      <c r="SFL440" s="72"/>
      <c r="SFM440" s="72"/>
      <c r="SFN440" s="72"/>
      <c r="SFO440" s="72"/>
      <c r="SFP440" s="72"/>
      <c r="SFQ440" s="72"/>
      <c r="SFR440" s="72"/>
      <c r="SFS440" s="72"/>
      <c r="SFT440" s="72"/>
      <c r="SFU440" s="72"/>
      <c r="SFV440" s="72"/>
      <c r="SFW440" s="72"/>
      <c r="SFX440" s="72"/>
      <c r="SFY440" s="72"/>
      <c r="SFZ440" s="72"/>
      <c r="SGA440" s="72"/>
      <c r="SGB440" s="72"/>
      <c r="SGC440" s="72"/>
      <c r="SGD440" s="72"/>
      <c r="SGE440" s="72"/>
      <c r="SGF440" s="72"/>
      <c r="SGG440" s="72"/>
      <c r="SGH440" s="72"/>
      <c r="SGI440" s="72"/>
      <c r="SGJ440" s="72"/>
      <c r="SGK440" s="72"/>
      <c r="SGL440" s="72"/>
      <c r="SGM440" s="72"/>
      <c r="SGN440" s="72"/>
      <c r="SGO440" s="72"/>
      <c r="SGP440" s="72"/>
      <c r="SGQ440" s="72"/>
      <c r="SGR440" s="72"/>
      <c r="SGS440" s="72"/>
      <c r="SGT440" s="72"/>
      <c r="SGU440" s="72"/>
      <c r="SGV440" s="72"/>
      <c r="SGW440" s="72"/>
      <c r="SGX440" s="72"/>
      <c r="SGY440" s="72"/>
      <c r="SGZ440" s="72"/>
      <c r="SHA440" s="72"/>
      <c r="SHB440" s="72"/>
      <c r="SHC440" s="72"/>
      <c r="SHD440" s="72"/>
      <c r="SHE440" s="72"/>
      <c r="SHF440" s="72"/>
      <c r="SHG440" s="72"/>
      <c r="SHH440" s="72"/>
      <c r="SHI440" s="72"/>
      <c r="SHJ440" s="72"/>
      <c r="SHK440" s="72"/>
      <c r="SHL440" s="72"/>
      <c r="SHM440" s="72"/>
      <c r="SHN440" s="72"/>
      <c r="SHO440" s="72"/>
      <c r="SHP440" s="72"/>
      <c r="SHQ440" s="72"/>
      <c r="SHR440" s="72"/>
      <c r="SHS440" s="72"/>
      <c r="SHT440" s="72"/>
      <c r="SHU440" s="72"/>
      <c r="SHV440" s="72"/>
      <c r="SHW440" s="72"/>
      <c r="SHX440" s="72"/>
      <c r="SHY440" s="72"/>
      <c r="SHZ440" s="72"/>
      <c r="SIA440" s="72"/>
      <c r="SIB440" s="72"/>
      <c r="SIC440" s="72"/>
      <c r="SID440" s="72"/>
      <c r="SIE440" s="72"/>
      <c r="SIF440" s="72"/>
      <c r="SIG440" s="72"/>
      <c r="SIH440" s="72"/>
      <c r="SII440" s="72"/>
      <c r="SIJ440" s="72"/>
      <c r="SIK440" s="72"/>
      <c r="SIL440" s="72"/>
      <c r="SIM440" s="72"/>
      <c r="SIN440" s="72"/>
      <c r="SIO440" s="72"/>
      <c r="SIP440" s="72"/>
      <c r="SIQ440" s="72"/>
      <c r="SIR440" s="72"/>
      <c r="SIS440" s="72"/>
      <c r="SIT440" s="72"/>
      <c r="SIU440" s="72"/>
      <c r="SIV440" s="72"/>
      <c r="SIW440" s="72"/>
      <c r="SIX440" s="72"/>
      <c r="SIY440" s="72"/>
      <c r="SIZ440" s="72"/>
      <c r="SJA440" s="72"/>
      <c r="SJB440" s="72"/>
      <c r="SJC440" s="72"/>
      <c r="SJD440" s="72"/>
      <c r="SJE440" s="72"/>
      <c r="SJF440" s="72"/>
      <c r="SJG440" s="72"/>
      <c r="SJH440" s="72"/>
      <c r="SJI440" s="72"/>
      <c r="SJJ440" s="72"/>
      <c r="SJK440" s="72"/>
      <c r="SJL440" s="72"/>
      <c r="SJM440" s="72"/>
      <c r="SJN440" s="72"/>
      <c r="SJO440" s="72"/>
      <c r="SJP440" s="72"/>
      <c r="SJQ440" s="72"/>
      <c r="SJR440" s="72"/>
      <c r="SJS440" s="72"/>
      <c r="SJT440" s="72"/>
      <c r="SJU440" s="72"/>
      <c r="SJV440" s="72"/>
      <c r="SJW440" s="72"/>
      <c r="SJX440" s="72"/>
      <c r="SJY440" s="72"/>
      <c r="SJZ440" s="72"/>
      <c r="SKA440" s="72"/>
      <c r="SKB440" s="72"/>
      <c r="SKC440" s="72"/>
      <c r="SKD440" s="72"/>
      <c r="SKE440" s="72"/>
      <c r="SKF440" s="72"/>
      <c r="SKG440" s="72"/>
      <c r="SKH440" s="72"/>
      <c r="SKI440" s="72"/>
      <c r="SKJ440" s="72"/>
      <c r="SKK440" s="72"/>
      <c r="SKL440" s="72"/>
      <c r="SKM440" s="72"/>
      <c r="SKN440" s="72"/>
      <c r="SKO440" s="72"/>
      <c r="SKP440" s="72"/>
      <c r="SKQ440" s="72"/>
      <c r="SKR440" s="72"/>
      <c r="SKS440" s="72"/>
      <c r="SKT440" s="72"/>
      <c r="SKU440" s="72"/>
      <c r="SKV440" s="72"/>
      <c r="SKW440" s="72"/>
      <c r="SKX440" s="72"/>
      <c r="SKY440" s="72"/>
      <c r="SKZ440" s="72"/>
      <c r="SLA440" s="72"/>
      <c r="SLB440" s="72"/>
      <c r="SLC440" s="72"/>
      <c r="SLD440" s="72"/>
      <c r="SLE440" s="72"/>
      <c r="SLF440" s="72"/>
      <c r="SLG440" s="72"/>
      <c r="SLH440" s="72"/>
      <c r="SLI440" s="72"/>
      <c r="SLJ440" s="72"/>
      <c r="SLK440" s="72"/>
      <c r="SLL440" s="72"/>
      <c r="SLM440" s="72"/>
      <c r="SLN440" s="72"/>
      <c r="SLO440" s="72"/>
      <c r="SLP440" s="72"/>
      <c r="SLQ440" s="72"/>
      <c r="SLR440" s="72"/>
      <c r="SLS440" s="72"/>
      <c r="SLT440" s="72"/>
      <c r="SLU440" s="72"/>
      <c r="SLV440" s="72"/>
      <c r="SLW440" s="72"/>
      <c r="SLX440" s="72"/>
      <c r="SLY440" s="72"/>
      <c r="SLZ440" s="72"/>
      <c r="SMA440" s="72"/>
      <c r="SMB440" s="72"/>
      <c r="SMC440" s="72"/>
      <c r="SMD440" s="72"/>
      <c r="SME440" s="72"/>
      <c r="SMF440" s="72"/>
      <c r="SMG440" s="72"/>
      <c r="SMH440" s="72"/>
      <c r="SMI440" s="72"/>
      <c r="SMJ440" s="72"/>
      <c r="SMK440" s="72"/>
      <c r="SML440" s="72"/>
      <c r="SMM440" s="72"/>
      <c r="SMN440" s="72"/>
      <c r="SMO440" s="72"/>
      <c r="SMP440" s="72"/>
      <c r="SMQ440" s="72"/>
      <c r="SMR440" s="72"/>
      <c r="SMS440" s="72"/>
      <c r="SMT440" s="72"/>
      <c r="SMU440" s="72"/>
      <c r="SMV440" s="72"/>
      <c r="SMW440" s="72"/>
      <c r="SMX440" s="72"/>
      <c r="SMY440" s="72"/>
      <c r="SMZ440" s="72"/>
      <c r="SNA440" s="72"/>
      <c r="SNB440" s="72"/>
      <c r="SNC440" s="72"/>
      <c r="SND440" s="72"/>
      <c r="SNE440" s="72"/>
      <c r="SNF440" s="72"/>
      <c r="SNG440" s="72"/>
      <c r="SNH440" s="72"/>
      <c r="SNI440" s="72"/>
      <c r="SNJ440" s="72"/>
      <c r="SNK440" s="72"/>
      <c r="SNL440" s="72"/>
      <c r="SNM440" s="72"/>
      <c r="SNN440" s="72"/>
      <c r="SNO440" s="72"/>
      <c r="SNP440" s="72"/>
      <c r="SNQ440" s="72"/>
      <c r="SNR440" s="72"/>
      <c r="SNS440" s="72"/>
      <c r="SNT440" s="72"/>
      <c r="SNU440" s="72"/>
      <c r="SNV440" s="72"/>
      <c r="SNW440" s="72"/>
      <c r="SNX440" s="72"/>
      <c r="SNY440" s="72"/>
      <c r="SNZ440" s="72"/>
      <c r="SOA440" s="72"/>
      <c r="SOB440" s="72"/>
      <c r="SOC440" s="72"/>
      <c r="SOD440" s="72"/>
      <c r="SOE440" s="72"/>
      <c r="SOF440" s="72"/>
      <c r="SOG440" s="72"/>
      <c r="SOH440" s="72"/>
      <c r="SOI440" s="72"/>
      <c r="SOJ440" s="72"/>
      <c r="SOK440" s="72"/>
      <c r="SOL440" s="72"/>
      <c r="SOM440" s="72"/>
      <c r="SON440" s="72"/>
      <c r="SOO440" s="72"/>
      <c r="SOP440" s="72"/>
      <c r="SOQ440" s="72"/>
      <c r="SOR440" s="72"/>
      <c r="SOS440" s="72"/>
      <c r="SOT440" s="72"/>
      <c r="SOU440" s="72"/>
      <c r="SOV440" s="72"/>
      <c r="SOW440" s="72"/>
      <c r="SOX440" s="72"/>
      <c r="SOY440" s="72"/>
      <c r="SOZ440" s="72"/>
      <c r="SPA440" s="72"/>
      <c r="SPB440" s="72"/>
      <c r="SPC440" s="72"/>
      <c r="SPD440" s="72"/>
      <c r="SPE440" s="72"/>
      <c r="SPF440" s="72"/>
      <c r="SPG440" s="72"/>
      <c r="SPH440" s="72"/>
      <c r="SPI440" s="72"/>
      <c r="SPJ440" s="72"/>
      <c r="SPK440" s="72"/>
      <c r="SPL440" s="72"/>
      <c r="SPM440" s="72"/>
      <c r="SPN440" s="72"/>
      <c r="SPO440" s="72"/>
      <c r="SPP440" s="72"/>
      <c r="SPQ440" s="72"/>
      <c r="SPR440" s="72"/>
      <c r="SPS440" s="72"/>
      <c r="SPT440" s="72"/>
      <c r="SPU440" s="72"/>
      <c r="SPV440" s="72"/>
      <c r="SPW440" s="72"/>
      <c r="SPX440" s="72"/>
      <c r="SPY440" s="72"/>
      <c r="SPZ440" s="72"/>
      <c r="SQA440" s="72"/>
      <c r="SQB440" s="72"/>
      <c r="SQC440" s="72"/>
      <c r="SQD440" s="72"/>
      <c r="SQE440" s="72"/>
      <c r="SQF440" s="72"/>
      <c r="SQG440" s="72"/>
      <c r="SQH440" s="72"/>
      <c r="SQI440" s="72"/>
      <c r="SQJ440" s="72"/>
      <c r="SQK440" s="72"/>
      <c r="SQL440" s="72"/>
      <c r="SQM440" s="72"/>
      <c r="SQN440" s="72"/>
      <c r="SQO440" s="72"/>
      <c r="SQP440" s="72"/>
      <c r="SQQ440" s="72"/>
      <c r="SQR440" s="72"/>
      <c r="SQS440" s="72"/>
      <c r="SQT440" s="72"/>
      <c r="SQU440" s="72"/>
      <c r="SQV440" s="72"/>
      <c r="SQW440" s="72"/>
      <c r="SQX440" s="72"/>
      <c r="SQY440" s="72"/>
      <c r="SQZ440" s="72"/>
      <c r="SRA440" s="72"/>
      <c r="SRB440" s="72"/>
      <c r="SRC440" s="72"/>
      <c r="SRD440" s="72"/>
      <c r="SRE440" s="72"/>
      <c r="SRF440" s="72"/>
      <c r="SRG440" s="72"/>
      <c r="SRH440" s="72"/>
      <c r="SRI440" s="72"/>
      <c r="SRJ440" s="72"/>
      <c r="SRK440" s="72"/>
      <c r="SRL440" s="72"/>
      <c r="SRM440" s="72"/>
      <c r="SRN440" s="72"/>
      <c r="SRO440" s="72"/>
      <c r="SRP440" s="72"/>
      <c r="SRQ440" s="72"/>
      <c r="SRR440" s="72"/>
      <c r="SRS440" s="72"/>
      <c r="SRT440" s="72"/>
      <c r="SRU440" s="72"/>
      <c r="SRV440" s="72"/>
      <c r="SRW440" s="72"/>
      <c r="SRX440" s="72"/>
      <c r="SRY440" s="72"/>
      <c r="SRZ440" s="72"/>
      <c r="SSA440" s="72"/>
      <c r="SSB440" s="72"/>
      <c r="SSC440" s="72"/>
      <c r="SSD440" s="72"/>
      <c r="SSE440" s="72"/>
      <c r="SSF440" s="72"/>
      <c r="SSG440" s="72"/>
      <c r="SSH440" s="72"/>
      <c r="SSI440" s="72"/>
      <c r="SSJ440" s="72"/>
      <c r="SSK440" s="72"/>
      <c r="SSL440" s="72"/>
      <c r="SSM440" s="72"/>
      <c r="SSN440" s="72"/>
      <c r="SSO440" s="72"/>
      <c r="SSP440" s="72"/>
      <c r="SSQ440" s="72"/>
      <c r="SSR440" s="72"/>
      <c r="SSS440" s="72"/>
      <c r="SST440" s="72"/>
      <c r="SSU440" s="72"/>
      <c r="SSV440" s="72"/>
      <c r="SSW440" s="72"/>
      <c r="SSX440" s="72"/>
      <c r="SSY440" s="72"/>
      <c r="SSZ440" s="72"/>
      <c r="STA440" s="72"/>
      <c r="STB440" s="72"/>
      <c r="STC440" s="72"/>
      <c r="STD440" s="72"/>
      <c r="STE440" s="72"/>
      <c r="STF440" s="72"/>
      <c r="STG440" s="72"/>
      <c r="STH440" s="72"/>
      <c r="STI440" s="72"/>
      <c r="STJ440" s="72"/>
      <c r="STK440" s="72"/>
      <c r="STL440" s="72"/>
      <c r="STM440" s="72"/>
      <c r="STN440" s="72"/>
      <c r="STO440" s="72"/>
      <c r="STP440" s="72"/>
      <c r="STQ440" s="72"/>
      <c r="STR440" s="72"/>
      <c r="STS440" s="72"/>
      <c r="STT440" s="72"/>
      <c r="STU440" s="72"/>
      <c r="STV440" s="72"/>
      <c r="STW440" s="72"/>
      <c r="STX440" s="72"/>
      <c r="STY440" s="72"/>
      <c r="STZ440" s="72"/>
      <c r="SUA440" s="72"/>
      <c r="SUB440" s="72"/>
      <c r="SUC440" s="72"/>
      <c r="SUD440" s="72"/>
      <c r="SUE440" s="72"/>
      <c r="SUF440" s="72"/>
      <c r="SUG440" s="72"/>
      <c r="SUH440" s="72"/>
      <c r="SUI440" s="72"/>
      <c r="SUJ440" s="72"/>
      <c r="SUK440" s="72"/>
      <c r="SUL440" s="72"/>
      <c r="SUM440" s="72"/>
      <c r="SUN440" s="72"/>
      <c r="SUO440" s="72"/>
      <c r="SUP440" s="72"/>
      <c r="SUQ440" s="72"/>
      <c r="SUR440" s="72"/>
      <c r="SUS440" s="72"/>
      <c r="SUT440" s="72"/>
      <c r="SUU440" s="72"/>
      <c r="SUV440" s="72"/>
      <c r="SUW440" s="72"/>
      <c r="SUX440" s="72"/>
      <c r="SUY440" s="72"/>
      <c r="SUZ440" s="72"/>
      <c r="SVA440" s="72"/>
      <c r="SVB440" s="72"/>
      <c r="SVC440" s="72"/>
      <c r="SVD440" s="72"/>
      <c r="SVE440" s="72"/>
      <c r="SVF440" s="72"/>
      <c r="SVG440" s="72"/>
      <c r="SVH440" s="72"/>
      <c r="SVI440" s="72"/>
      <c r="SVJ440" s="72"/>
      <c r="SVK440" s="72"/>
      <c r="SVL440" s="72"/>
      <c r="SVM440" s="72"/>
      <c r="SVN440" s="72"/>
      <c r="SVO440" s="72"/>
      <c r="SVP440" s="72"/>
      <c r="SVQ440" s="72"/>
      <c r="SVR440" s="72"/>
      <c r="SVS440" s="72"/>
      <c r="SVT440" s="72"/>
      <c r="SVU440" s="72"/>
      <c r="SVV440" s="72"/>
      <c r="SVW440" s="72"/>
      <c r="SVX440" s="72"/>
      <c r="SVY440" s="72"/>
      <c r="SVZ440" s="72"/>
      <c r="SWA440" s="72"/>
      <c r="SWB440" s="72"/>
      <c r="SWC440" s="72"/>
      <c r="SWD440" s="72"/>
      <c r="SWE440" s="72"/>
      <c r="SWF440" s="72"/>
      <c r="SWG440" s="72"/>
      <c r="SWH440" s="72"/>
      <c r="SWI440" s="72"/>
      <c r="SWJ440" s="72"/>
      <c r="SWK440" s="72"/>
      <c r="SWL440" s="72"/>
      <c r="SWM440" s="72"/>
      <c r="SWN440" s="72"/>
      <c r="SWO440" s="72"/>
      <c r="SWP440" s="72"/>
      <c r="SWQ440" s="72"/>
      <c r="SWR440" s="72"/>
      <c r="SWS440" s="72"/>
      <c r="SWT440" s="72"/>
      <c r="SWU440" s="72"/>
      <c r="SWV440" s="72"/>
      <c r="SWW440" s="72"/>
      <c r="SWX440" s="72"/>
      <c r="SWY440" s="72"/>
      <c r="SWZ440" s="72"/>
      <c r="SXA440" s="72"/>
      <c r="SXB440" s="72"/>
      <c r="SXC440" s="72"/>
      <c r="SXD440" s="72"/>
      <c r="SXE440" s="72"/>
      <c r="SXF440" s="72"/>
      <c r="SXG440" s="72"/>
      <c r="SXH440" s="72"/>
      <c r="SXI440" s="72"/>
      <c r="SXJ440" s="72"/>
      <c r="SXK440" s="72"/>
      <c r="SXL440" s="72"/>
      <c r="SXM440" s="72"/>
      <c r="SXN440" s="72"/>
      <c r="SXO440" s="72"/>
      <c r="SXP440" s="72"/>
      <c r="SXQ440" s="72"/>
      <c r="SXR440" s="72"/>
      <c r="SXS440" s="72"/>
      <c r="SXT440" s="72"/>
      <c r="SXU440" s="72"/>
      <c r="SXV440" s="72"/>
      <c r="SXW440" s="72"/>
      <c r="SXX440" s="72"/>
      <c r="SXY440" s="72"/>
      <c r="SXZ440" s="72"/>
      <c r="SYA440" s="72"/>
      <c r="SYB440" s="72"/>
      <c r="SYC440" s="72"/>
      <c r="SYD440" s="72"/>
      <c r="SYE440" s="72"/>
      <c r="SYF440" s="72"/>
      <c r="SYG440" s="72"/>
      <c r="SYH440" s="72"/>
      <c r="SYI440" s="72"/>
      <c r="SYJ440" s="72"/>
      <c r="SYK440" s="72"/>
      <c r="SYL440" s="72"/>
      <c r="SYM440" s="72"/>
      <c r="SYN440" s="72"/>
      <c r="SYO440" s="72"/>
      <c r="SYP440" s="72"/>
      <c r="SYQ440" s="72"/>
      <c r="SYR440" s="72"/>
      <c r="SYS440" s="72"/>
      <c r="SYT440" s="72"/>
      <c r="SYU440" s="72"/>
      <c r="SYV440" s="72"/>
      <c r="SYW440" s="72"/>
      <c r="SYX440" s="72"/>
      <c r="SYY440" s="72"/>
      <c r="SYZ440" s="72"/>
      <c r="SZA440" s="72"/>
      <c r="SZB440" s="72"/>
      <c r="SZC440" s="72"/>
      <c r="SZD440" s="72"/>
      <c r="SZE440" s="72"/>
      <c r="SZF440" s="72"/>
      <c r="SZG440" s="72"/>
      <c r="SZH440" s="72"/>
      <c r="SZI440" s="72"/>
      <c r="SZJ440" s="72"/>
      <c r="SZK440" s="72"/>
      <c r="SZL440" s="72"/>
      <c r="SZM440" s="72"/>
      <c r="SZN440" s="72"/>
      <c r="SZO440" s="72"/>
      <c r="SZP440" s="72"/>
      <c r="SZQ440" s="72"/>
      <c r="SZR440" s="72"/>
      <c r="SZS440" s="72"/>
      <c r="SZT440" s="72"/>
      <c r="SZU440" s="72"/>
      <c r="SZV440" s="72"/>
      <c r="SZW440" s="72"/>
      <c r="SZX440" s="72"/>
      <c r="SZY440" s="72"/>
      <c r="SZZ440" s="72"/>
      <c r="TAA440" s="72"/>
      <c r="TAB440" s="72"/>
      <c r="TAC440" s="72"/>
      <c r="TAD440" s="72"/>
      <c r="TAE440" s="72"/>
      <c r="TAF440" s="72"/>
      <c r="TAG440" s="72"/>
      <c r="TAH440" s="72"/>
      <c r="TAI440" s="72"/>
      <c r="TAJ440" s="72"/>
      <c r="TAK440" s="72"/>
      <c r="TAL440" s="72"/>
      <c r="TAM440" s="72"/>
      <c r="TAN440" s="72"/>
      <c r="TAO440" s="72"/>
      <c r="TAP440" s="72"/>
      <c r="TAQ440" s="72"/>
      <c r="TAR440" s="72"/>
      <c r="TAS440" s="72"/>
      <c r="TAT440" s="72"/>
      <c r="TAU440" s="72"/>
      <c r="TAV440" s="72"/>
      <c r="TAW440" s="72"/>
      <c r="TAX440" s="72"/>
      <c r="TAY440" s="72"/>
      <c r="TAZ440" s="72"/>
      <c r="TBA440" s="72"/>
      <c r="TBB440" s="72"/>
      <c r="TBC440" s="72"/>
      <c r="TBD440" s="72"/>
      <c r="TBE440" s="72"/>
      <c r="TBF440" s="72"/>
      <c r="TBG440" s="72"/>
      <c r="TBH440" s="72"/>
      <c r="TBI440" s="72"/>
      <c r="TBJ440" s="72"/>
      <c r="TBK440" s="72"/>
      <c r="TBL440" s="72"/>
      <c r="TBM440" s="72"/>
      <c r="TBN440" s="72"/>
      <c r="TBO440" s="72"/>
      <c r="TBP440" s="72"/>
      <c r="TBQ440" s="72"/>
      <c r="TBR440" s="72"/>
      <c r="TBS440" s="72"/>
      <c r="TBT440" s="72"/>
      <c r="TBU440" s="72"/>
      <c r="TBV440" s="72"/>
      <c r="TBW440" s="72"/>
      <c r="TBX440" s="72"/>
      <c r="TBY440" s="72"/>
      <c r="TBZ440" s="72"/>
      <c r="TCA440" s="72"/>
      <c r="TCB440" s="72"/>
      <c r="TCC440" s="72"/>
      <c r="TCD440" s="72"/>
      <c r="TCE440" s="72"/>
      <c r="TCF440" s="72"/>
      <c r="TCG440" s="72"/>
      <c r="TCH440" s="72"/>
      <c r="TCI440" s="72"/>
      <c r="TCJ440" s="72"/>
      <c r="TCK440" s="72"/>
      <c r="TCL440" s="72"/>
      <c r="TCM440" s="72"/>
      <c r="TCN440" s="72"/>
      <c r="TCO440" s="72"/>
      <c r="TCP440" s="72"/>
      <c r="TCQ440" s="72"/>
      <c r="TCR440" s="72"/>
      <c r="TCS440" s="72"/>
      <c r="TCT440" s="72"/>
      <c r="TCU440" s="72"/>
      <c r="TCV440" s="72"/>
      <c r="TCW440" s="72"/>
      <c r="TCX440" s="72"/>
      <c r="TCY440" s="72"/>
      <c r="TCZ440" s="72"/>
      <c r="TDA440" s="72"/>
      <c r="TDB440" s="72"/>
      <c r="TDC440" s="72"/>
      <c r="TDD440" s="72"/>
      <c r="TDE440" s="72"/>
      <c r="TDF440" s="72"/>
      <c r="TDG440" s="72"/>
      <c r="TDH440" s="72"/>
      <c r="TDI440" s="72"/>
      <c r="TDJ440" s="72"/>
      <c r="TDK440" s="72"/>
      <c r="TDL440" s="72"/>
      <c r="TDM440" s="72"/>
      <c r="TDN440" s="72"/>
      <c r="TDO440" s="72"/>
      <c r="TDP440" s="72"/>
      <c r="TDQ440" s="72"/>
      <c r="TDR440" s="72"/>
      <c r="TDS440" s="72"/>
      <c r="TDT440" s="72"/>
      <c r="TDU440" s="72"/>
      <c r="TDV440" s="72"/>
      <c r="TDW440" s="72"/>
      <c r="TDX440" s="72"/>
      <c r="TDY440" s="72"/>
      <c r="TDZ440" s="72"/>
      <c r="TEA440" s="72"/>
      <c r="TEB440" s="72"/>
      <c r="TEC440" s="72"/>
      <c r="TED440" s="72"/>
      <c r="TEE440" s="72"/>
      <c r="TEF440" s="72"/>
      <c r="TEG440" s="72"/>
      <c r="TEH440" s="72"/>
      <c r="TEI440" s="72"/>
      <c r="TEJ440" s="72"/>
      <c r="TEK440" s="72"/>
      <c r="TEL440" s="72"/>
      <c r="TEM440" s="72"/>
      <c r="TEN440" s="72"/>
      <c r="TEO440" s="72"/>
      <c r="TEP440" s="72"/>
      <c r="TEQ440" s="72"/>
      <c r="TER440" s="72"/>
      <c r="TES440" s="72"/>
      <c r="TET440" s="72"/>
      <c r="TEU440" s="72"/>
      <c r="TEV440" s="72"/>
      <c r="TEW440" s="72"/>
      <c r="TEX440" s="72"/>
      <c r="TEY440" s="72"/>
      <c r="TEZ440" s="72"/>
      <c r="TFA440" s="72"/>
      <c r="TFB440" s="72"/>
      <c r="TFC440" s="72"/>
      <c r="TFD440" s="72"/>
      <c r="TFE440" s="72"/>
      <c r="TFF440" s="72"/>
      <c r="TFG440" s="72"/>
      <c r="TFH440" s="72"/>
      <c r="TFI440" s="72"/>
      <c r="TFJ440" s="72"/>
      <c r="TFK440" s="72"/>
      <c r="TFL440" s="72"/>
      <c r="TFM440" s="72"/>
      <c r="TFN440" s="72"/>
      <c r="TFO440" s="72"/>
      <c r="TFP440" s="72"/>
      <c r="TFQ440" s="72"/>
      <c r="TFR440" s="72"/>
      <c r="TFS440" s="72"/>
      <c r="TFT440" s="72"/>
      <c r="TFU440" s="72"/>
      <c r="TFV440" s="72"/>
      <c r="TFW440" s="72"/>
      <c r="TFX440" s="72"/>
      <c r="TFY440" s="72"/>
      <c r="TFZ440" s="72"/>
      <c r="TGA440" s="72"/>
      <c r="TGB440" s="72"/>
      <c r="TGC440" s="72"/>
      <c r="TGD440" s="72"/>
      <c r="TGE440" s="72"/>
      <c r="TGF440" s="72"/>
      <c r="TGG440" s="72"/>
      <c r="TGH440" s="72"/>
      <c r="TGI440" s="72"/>
      <c r="TGJ440" s="72"/>
      <c r="TGK440" s="72"/>
      <c r="TGL440" s="72"/>
      <c r="TGM440" s="72"/>
      <c r="TGN440" s="72"/>
      <c r="TGO440" s="72"/>
      <c r="TGP440" s="72"/>
      <c r="TGQ440" s="72"/>
      <c r="TGR440" s="72"/>
      <c r="TGS440" s="72"/>
      <c r="TGT440" s="72"/>
      <c r="TGU440" s="72"/>
      <c r="TGV440" s="72"/>
      <c r="TGW440" s="72"/>
      <c r="TGX440" s="72"/>
      <c r="TGY440" s="72"/>
      <c r="TGZ440" s="72"/>
      <c r="THA440" s="72"/>
      <c r="THB440" s="72"/>
      <c r="THC440" s="72"/>
      <c r="THD440" s="72"/>
      <c r="THE440" s="72"/>
      <c r="THF440" s="72"/>
      <c r="THG440" s="72"/>
      <c r="THH440" s="72"/>
      <c r="THI440" s="72"/>
      <c r="THJ440" s="72"/>
      <c r="THK440" s="72"/>
      <c r="THL440" s="72"/>
      <c r="THM440" s="72"/>
      <c r="THN440" s="72"/>
      <c r="THO440" s="72"/>
      <c r="THP440" s="72"/>
      <c r="THQ440" s="72"/>
      <c r="THR440" s="72"/>
      <c r="THS440" s="72"/>
      <c r="THT440" s="72"/>
      <c r="THU440" s="72"/>
      <c r="THV440" s="72"/>
      <c r="THW440" s="72"/>
      <c r="THX440" s="72"/>
      <c r="THY440" s="72"/>
      <c r="THZ440" s="72"/>
      <c r="TIA440" s="72"/>
      <c r="TIB440" s="72"/>
      <c r="TIC440" s="72"/>
      <c r="TID440" s="72"/>
      <c r="TIE440" s="72"/>
      <c r="TIF440" s="72"/>
      <c r="TIG440" s="72"/>
      <c r="TIH440" s="72"/>
      <c r="TII440" s="72"/>
      <c r="TIJ440" s="72"/>
      <c r="TIK440" s="72"/>
      <c r="TIL440" s="72"/>
      <c r="TIM440" s="72"/>
      <c r="TIN440" s="72"/>
      <c r="TIO440" s="72"/>
      <c r="TIP440" s="72"/>
      <c r="TIQ440" s="72"/>
      <c r="TIR440" s="72"/>
      <c r="TIS440" s="72"/>
      <c r="TIT440" s="72"/>
      <c r="TIU440" s="72"/>
      <c r="TIV440" s="72"/>
      <c r="TIW440" s="72"/>
      <c r="TIX440" s="72"/>
      <c r="TIY440" s="72"/>
      <c r="TIZ440" s="72"/>
      <c r="TJA440" s="72"/>
      <c r="TJB440" s="72"/>
      <c r="TJC440" s="72"/>
      <c r="TJD440" s="72"/>
      <c r="TJE440" s="72"/>
      <c r="TJF440" s="72"/>
      <c r="TJG440" s="72"/>
      <c r="TJH440" s="72"/>
      <c r="TJI440" s="72"/>
      <c r="TJJ440" s="72"/>
      <c r="TJK440" s="72"/>
      <c r="TJL440" s="72"/>
      <c r="TJM440" s="72"/>
      <c r="TJN440" s="72"/>
      <c r="TJO440" s="72"/>
      <c r="TJP440" s="72"/>
      <c r="TJQ440" s="72"/>
      <c r="TJR440" s="72"/>
      <c r="TJS440" s="72"/>
      <c r="TJT440" s="72"/>
      <c r="TJU440" s="72"/>
      <c r="TJV440" s="72"/>
      <c r="TJW440" s="72"/>
      <c r="TJX440" s="72"/>
      <c r="TJY440" s="72"/>
      <c r="TJZ440" s="72"/>
      <c r="TKA440" s="72"/>
      <c r="TKB440" s="72"/>
      <c r="TKC440" s="72"/>
      <c r="TKD440" s="72"/>
      <c r="TKE440" s="72"/>
      <c r="TKF440" s="72"/>
      <c r="TKG440" s="72"/>
      <c r="TKH440" s="72"/>
      <c r="TKI440" s="72"/>
      <c r="TKJ440" s="72"/>
      <c r="TKK440" s="72"/>
      <c r="TKL440" s="72"/>
      <c r="TKM440" s="72"/>
      <c r="TKN440" s="72"/>
      <c r="TKO440" s="72"/>
      <c r="TKP440" s="72"/>
      <c r="TKQ440" s="72"/>
      <c r="TKR440" s="72"/>
      <c r="TKS440" s="72"/>
      <c r="TKT440" s="72"/>
      <c r="TKU440" s="72"/>
      <c r="TKV440" s="72"/>
      <c r="TKW440" s="72"/>
      <c r="TKX440" s="72"/>
      <c r="TKY440" s="72"/>
      <c r="TKZ440" s="72"/>
      <c r="TLA440" s="72"/>
      <c r="TLB440" s="72"/>
      <c r="TLC440" s="72"/>
      <c r="TLD440" s="72"/>
      <c r="TLE440" s="72"/>
      <c r="TLF440" s="72"/>
      <c r="TLG440" s="72"/>
      <c r="TLH440" s="72"/>
      <c r="TLI440" s="72"/>
      <c r="TLJ440" s="72"/>
      <c r="TLK440" s="72"/>
      <c r="TLL440" s="72"/>
      <c r="TLM440" s="72"/>
      <c r="TLN440" s="72"/>
      <c r="TLO440" s="72"/>
      <c r="TLP440" s="72"/>
      <c r="TLQ440" s="72"/>
      <c r="TLR440" s="72"/>
      <c r="TLS440" s="72"/>
      <c r="TLT440" s="72"/>
      <c r="TLU440" s="72"/>
      <c r="TLV440" s="72"/>
      <c r="TLW440" s="72"/>
      <c r="TLX440" s="72"/>
      <c r="TLY440" s="72"/>
      <c r="TLZ440" s="72"/>
      <c r="TMA440" s="72"/>
      <c r="TMB440" s="72"/>
      <c r="TMC440" s="72"/>
      <c r="TMD440" s="72"/>
      <c r="TME440" s="72"/>
      <c r="TMF440" s="72"/>
      <c r="TMG440" s="72"/>
      <c r="TMH440" s="72"/>
      <c r="TMI440" s="72"/>
      <c r="TMJ440" s="72"/>
      <c r="TMK440" s="72"/>
      <c r="TML440" s="72"/>
      <c r="TMM440" s="72"/>
      <c r="TMN440" s="72"/>
      <c r="TMO440" s="72"/>
      <c r="TMP440" s="72"/>
      <c r="TMQ440" s="72"/>
      <c r="TMR440" s="72"/>
      <c r="TMS440" s="72"/>
      <c r="TMT440" s="72"/>
      <c r="TMU440" s="72"/>
      <c r="TMV440" s="72"/>
      <c r="TMW440" s="72"/>
      <c r="TMX440" s="72"/>
      <c r="TMY440" s="72"/>
      <c r="TMZ440" s="72"/>
      <c r="TNA440" s="72"/>
      <c r="TNB440" s="72"/>
      <c r="TNC440" s="72"/>
      <c r="TND440" s="72"/>
      <c r="TNE440" s="72"/>
      <c r="TNF440" s="72"/>
      <c r="TNG440" s="72"/>
      <c r="TNH440" s="72"/>
      <c r="TNI440" s="72"/>
      <c r="TNJ440" s="72"/>
      <c r="TNK440" s="72"/>
      <c r="TNL440" s="72"/>
      <c r="TNM440" s="72"/>
      <c r="TNN440" s="72"/>
      <c r="TNO440" s="72"/>
      <c r="TNP440" s="72"/>
      <c r="TNQ440" s="72"/>
      <c r="TNR440" s="72"/>
      <c r="TNS440" s="72"/>
      <c r="TNT440" s="72"/>
      <c r="TNU440" s="72"/>
      <c r="TNV440" s="72"/>
      <c r="TNW440" s="72"/>
      <c r="TNX440" s="72"/>
      <c r="TNY440" s="72"/>
      <c r="TNZ440" s="72"/>
      <c r="TOA440" s="72"/>
      <c r="TOB440" s="72"/>
      <c r="TOC440" s="72"/>
      <c r="TOD440" s="72"/>
      <c r="TOE440" s="72"/>
      <c r="TOF440" s="72"/>
      <c r="TOG440" s="72"/>
      <c r="TOH440" s="72"/>
      <c r="TOI440" s="72"/>
      <c r="TOJ440" s="72"/>
      <c r="TOK440" s="72"/>
      <c r="TOL440" s="72"/>
      <c r="TOM440" s="72"/>
      <c r="TON440" s="72"/>
      <c r="TOO440" s="72"/>
      <c r="TOP440" s="72"/>
      <c r="TOQ440" s="72"/>
      <c r="TOR440" s="72"/>
      <c r="TOS440" s="72"/>
      <c r="TOT440" s="72"/>
      <c r="TOU440" s="72"/>
      <c r="TOV440" s="72"/>
      <c r="TOW440" s="72"/>
      <c r="TOX440" s="72"/>
      <c r="TOY440" s="72"/>
      <c r="TOZ440" s="72"/>
      <c r="TPA440" s="72"/>
      <c r="TPB440" s="72"/>
      <c r="TPC440" s="72"/>
      <c r="TPD440" s="72"/>
      <c r="TPE440" s="72"/>
      <c r="TPF440" s="72"/>
      <c r="TPG440" s="72"/>
      <c r="TPH440" s="72"/>
      <c r="TPI440" s="72"/>
      <c r="TPJ440" s="72"/>
      <c r="TPK440" s="72"/>
      <c r="TPL440" s="72"/>
      <c r="TPM440" s="72"/>
      <c r="TPN440" s="72"/>
      <c r="TPO440" s="72"/>
      <c r="TPP440" s="72"/>
      <c r="TPQ440" s="72"/>
      <c r="TPR440" s="72"/>
      <c r="TPS440" s="72"/>
      <c r="TPT440" s="72"/>
      <c r="TPU440" s="72"/>
      <c r="TPV440" s="72"/>
      <c r="TPW440" s="72"/>
      <c r="TPX440" s="72"/>
      <c r="TPY440" s="72"/>
      <c r="TPZ440" s="72"/>
      <c r="TQA440" s="72"/>
      <c r="TQB440" s="72"/>
      <c r="TQC440" s="72"/>
      <c r="TQD440" s="72"/>
      <c r="TQE440" s="72"/>
      <c r="TQF440" s="72"/>
      <c r="TQG440" s="72"/>
      <c r="TQH440" s="72"/>
      <c r="TQI440" s="72"/>
      <c r="TQJ440" s="72"/>
      <c r="TQK440" s="72"/>
      <c r="TQL440" s="72"/>
      <c r="TQM440" s="72"/>
      <c r="TQN440" s="72"/>
      <c r="TQO440" s="72"/>
      <c r="TQP440" s="72"/>
      <c r="TQQ440" s="72"/>
      <c r="TQR440" s="72"/>
      <c r="TQS440" s="72"/>
      <c r="TQT440" s="72"/>
      <c r="TQU440" s="72"/>
      <c r="TQV440" s="72"/>
      <c r="TQW440" s="72"/>
      <c r="TQX440" s="72"/>
      <c r="TQY440" s="72"/>
      <c r="TQZ440" s="72"/>
      <c r="TRA440" s="72"/>
      <c r="TRB440" s="72"/>
      <c r="TRC440" s="72"/>
      <c r="TRD440" s="72"/>
      <c r="TRE440" s="72"/>
      <c r="TRF440" s="72"/>
      <c r="TRG440" s="72"/>
      <c r="TRH440" s="72"/>
      <c r="TRI440" s="72"/>
      <c r="TRJ440" s="72"/>
      <c r="TRK440" s="72"/>
      <c r="TRL440" s="72"/>
      <c r="TRM440" s="72"/>
      <c r="TRN440" s="72"/>
      <c r="TRO440" s="72"/>
      <c r="TRP440" s="72"/>
      <c r="TRQ440" s="72"/>
      <c r="TRR440" s="72"/>
      <c r="TRS440" s="72"/>
      <c r="TRT440" s="72"/>
      <c r="TRU440" s="72"/>
      <c r="TRV440" s="72"/>
      <c r="TRW440" s="72"/>
      <c r="TRX440" s="72"/>
      <c r="TRY440" s="72"/>
      <c r="TRZ440" s="72"/>
      <c r="TSA440" s="72"/>
      <c r="TSB440" s="72"/>
      <c r="TSC440" s="72"/>
      <c r="TSD440" s="72"/>
      <c r="TSE440" s="72"/>
      <c r="TSF440" s="72"/>
      <c r="TSG440" s="72"/>
      <c r="TSH440" s="72"/>
      <c r="TSI440" s="72"/>
      <c r="TSJ440" s="72"/>
      <c r="TSK440" s="72"/>
      <c r="TSL440" s="72"/>
      <c r="TSM440" s="72"/>
      <c r="TSN440" s="72"/>
      <c r="TSO440" s="72"/>
      <c r="TSP440" s="72"/>
      <c r="TSQ440" s="72"/>
      <c r="TSR440" s="72"/>
      <c r="TSS440" s="72"/>
      <c r="TST440" s="72"/>
      <c r="TSU440" s="72"/>
      <c r="TSV440" s="72"/>
      <c r="TSW440" s="72"/>
      <c r="TSX440" s="72"/>
      <c r="TSY440" s="72"/>
      <c r="TSZ440" s="72"/>
      <c r="TTA440" s="72"/>
      <c r="TTB440" s="72"/>
      <c r="TTC440" s="72"/>
      <c r="TTD440" s="72"/>
      <c r="TTE440" s="72"/>
      <c r="TTF440" s="72"/>
      <c r="TTG440" s="72"/>
      <c r="TTH440" s="72"/>
      <c r="TTI440" s="72"/>
      <c r="TTJ440" s="72"/>
      <c r="TTK440" s="72"/>
      <c r="TTL440" s="72"/>
      <c r="TTM440" s="72"/>
      <c r="TTN440" s="72"/>
      <c r="TTO440" s="72"/>
      <c r="TTP440" s="72"/>
      <c r="TTQ440" s="72"/>
      <c r="TTR440" s="72"/>
      <c r="TTS440" s="72"/>
      <c r="TTT440" s="72"/>
      <c r="TTU440" s="72"/>
      <c r="TTV440" s="72"/>
      <c r="TTW440" s="72"/>
      <c r="TTX440" s="72"/>
      <c r="TTY440" s="72"/>
      <c r="TTZ440" s="72"/>
      <c r="TUA440" s="72"/>
      <c r="TUB440" s="72"/>
      <c r="TUC440" s="72"/>
      <c r="TUD440" s="72"/>
      <c r="TUE440" s="72"/>
      <c r="TUF440" s="72"/>
      <c r="TUG440" s="72"/>
      <c r="TUH440" s="72"/>
      <c r="TUI440" s="72"/>
      <c r="TUJ440" s="72"/>
      <c r="TUK440" s="72"/>
      <c r="TUL440" s="72"/>
      <c r="TUM440" s="72"/>
      <c r="TUN440" s="72"/>
      <c r="TUO440" s="72"/>
      <c r="TUP440" s="72"/>
      <c r="TUQ440" s="72"/>
      <c r="TUR440" s="72"/>
      <c r="TUS440" s="72"/>
      <c r="TUT440" s="72"/>
      <c r="TUU440" s="72"/>
      <c r="TUV440" s="72"/>
      <c r="TUW440" s="72"/>
      <c r="TUX440" s="72"/>
      <c r="TUY440" s="72"/>
      <c r="TUZ440" s="72"/>
      <c r="TVA440" s="72"/>
      <c r="TVB440" s="72"/>
      <c r="TVC440" s="72"/>
      <c r="TVD440" s="72"/>
      <c r="TVE440" s="72"/>
      <c r="TVF440" s="72"/>
      <c r="TVG440" s="72"/>
      <c r="TVH440" s="72"/>
      <c r="TVI440" s="72"/>
      <c r="TVJ440" s="72"/>
      <c r="TVK440" s="72"/>
      <c r="TVL440" s="72"/>
      <c r="TVM440" s="72"/>
      <c r="TVN440" s="72"/>
      <c r="TVO440" s="72"/>
      <c r="TVP440" s="72"/>
      <c r="TVQ440" s="72"/>
      <c r="TVR440" s="72"/>
      <c r="TVS440" s="72"/>
      <c r="TVT440" s="72"/>
      <c r="TVU440" s="72"/>
      <c r="TVV440" s="72"/>
      <c r="TVW440" s="72"/>
      <c r="TVX440" s="72"/>
      <c r="TVY440" s="72"/>
      <c r="TVZ440" s="72"/>
      <c r="TWA440" s="72"/>
      <c r="TWB440" s="72"/>
      <c r="TWC440" s="72"/>
      <c r="TWD440" s="72"/>
      <c r="TWE440" s="72"/>
      <c r="TWF440" s="72"/>
      <c r="TWG440" s="72"/>
      <c r="TWH440" s="72"/>
      <c r="TWI440" s="72"/>
      <c r="TWJ440" s="72"/>
      <c r="TWK440" s="72"/>
      <c r="TWL440" s="72"/>
      <c r="TWM440" s="72"/>
      <c r="TWN440" s="72"/>
      <c r="TWO440" s="72"/>
      <c r="TWP440" s="72"/>
      <c r="TWQ440" s="72"/>
      <c r="TWR440" s="72"/>
      <c r="TWS440" s="72"/>
      <c r="TWT440" s="72"/>
      <c r="TWU440" s="72"/>
      <c r="TWV440" s="72"/>
      <c r="TWW440" s="72"/>
      <c r="TWX440" s="72"/>
      <c r="TWY440" s="72"/>
      <c r="TWZ440" s="72"/>
      <c r="TXA440" s="72"/>
      <c r="TXB440" s="72"/>
      <c r="TXC440" s="72"/>
      <c r="TXD440" s="72"/>
      <c r="TXE440" s="72"/>
      <c r="TXF440" s="72"/>
      <c r="TXG440" s="72"/>
      <c r="TXH440" s="72"/>
      <c r="TXI440" s="72"/>
      <c r="TXJ440" s="72"/>
      <c r="TXK440" s="72"/>
      <c r="TXL440" s="72"/>
      <c r="TXM440" s="72"/>
      <c r="TXN440" s="72"/>
      <c r="TXO440" s="72"/>
      <c r="TXP440" s="72"/>
      <c r="TXQ440" s="72"/>
      <c r="TXR440" s="72"/>
      <c r="TXS440" s="72"/>
      <c r="TXT440" s="72"/>
      <c r="TXU440" s="72"/>
      <c r="TXV440" s="72"/>
      <c r="TXW440" s="72"/>
      <c r="TXX440" s="72"/>
      <c r="TXY440" s="72"/>
      <c r="TXZ440" s="72"/>
      <c r="TYA440" s="72"/>
      <c r="TYB440" s="72"/>
      <c r="TYC440" s="72"/>
      <c r="TYD440" s="72"/>
      <c r="TYE440" s="72"/>
      <c r="TYF440" s="72"/>
      <c r="TYG440" s="72"/>
      <c r="TYH440" s="72"/>
      <c r="TYI440" s="72"/>
      <c r="TYJ440" s="72"/>
      <c r="TYK440" s="72"/>
      <c r="TYL440" s="72"/>
      <c r="TYM440" s="72"/>
      <c r="TYN440" s="72"/>
      <c r="TYO440" s="72"/>
      <c r="TYP440" s="72"/>
      <c r="TYQ440" s="72"/>
      <c r="TYR440" s="72"/>
      <c r="TYS440" s="72"/>
      <c r="TYT440" s="72"/>
      <c r="TYU440" s="72"/>
      <c r="TYV440" s="72"/>
      <c r="TYW440" s="72"/>
      <c r="TYX440" s="72"/>
      <c r="TYY440" s="72"/>
      <c r="TYZ440" s="72"/>
      <c r="TZA440" s="72"/>
      <c r="TZB440" s="72"/>
      <c r="TZC440" s="72"/>
      <c r="TZD440" s="72"/>
      <c r="TZE440" s="72"/>
      <c r="TZF440" s="72"/>
      <c r="TZG440" s="72"/>
      <c r="TZH440" s="72"/>
      <c r="TZI440" s="72"/>
      <c r="TZJ440" s="72"/>
      <c r="TZK440" s="72"/>
      <c r="TZL440" s="72"/>
      <c r="TZM440" s="72"/>
      <c r="TZN440" s="72"/>
      <c r="TZO440" s="72"/>
      <c r="TZP440" s="72"/>
      <c r="TZQ440" s="72"/>
      <c r="TZR440" s="72"/>
      <c r="TZS440" s="72"/>
      <c r="TZT440" s="72"/>
      <c r="TZU440" s="72"/>
      <c r="TZV440" s="72"/>
      <c r="TZW440" s="72"/>
      <c r="TZX440" s="72"/>
      <c r="TZY440" s="72"/>
      <c r="TZZ440" s="72"/>
      <c r="UAA440" s="72"/>
      <c r="UAB440" s="72"/>
      <c r="UAC440" s="72"/>
      <c r="UAD440" s="72"/>
      <c r="UAE440" s="72"/>
      <c r="UAF440" s="72"/>
      <c r="UAG440" s="72"/>
      <c r="UAH440" s="72"/>
      <c r="UAI440" s="72"/>
      <c r="UAJ440" s="72"/>
      <c r="UAK440" s="72"/>
      <c r="UAL440" s="72"/>
      <c r="UAM440" s="72"/>
      <c r="UAN440" s="72"/>
      <c r="UAO440" s="72"/>
      <c r="UAP440" s="72"/>
      <c r="UAQ440" s="72"/>
      <c r="UAR440" s="72"/>
      <c r="UAS440" s="72"/>
      <c r="UAT440" s="72"/>
      <c r="UAU440" s="72"/>
      <c r="UAV440" s="72"/>
      <c r="UAW440" s="72"/>
      <c r="UAX440" s="72"/>
      <c r="UAY440" s="72"/>
      <c r="UAZ440" s="72"/>
      <c r="UBA440" s="72"/>
      <c r="UBB440" s="72"/>
      <c r="UBC440" s="72"/>
      <c r="UBD440" s="72"/>
      <c r="UBE440" s="72"/>
      <c r="UBF440" s="72"/>
      <c r="UBG440" s="72"/>
      <c r="UBH440" s="72"/>
      <c r="UBI440" s="72"/>
      <c r="UBJ440" s="72"/>
      <c r="UBK440" s="72"/>
      <c r="UBL440" s="72"/>
      <c r="UBM440" s="72"/>
      <c r="UBN440" s="72"/>
      <c r="UBO440" s="72"/>
      <c r="UBP440" s="72"/>
      <c r="UBQ440" s="72"/>
      <c r="UBR440" s="72"/>
      <c r="UBS440" s="72"/>
      <c r="UBT440" s="72"/>
      <c r="UBU440" s="72"/>
      <c r="UBV440" s="72"/>
      <c r="UBW440" s="72"/>
      <c r="UBX440" s="72"/>
      <c r="UBY440" s="72"/>
      <c r="UBZ440" s="72"/>
      <c r="UCA440" s="72"/>
      <c r="UCB440" s="72"/>
      <c r="UCC440" s="72"/>
      <c r="UCD440" s="72"/>
      <c r="UCE440" s="72"/>
      <c r="UCF440" s="72"/>
      <c r="UCG440" s="72"/>
      <c r="UCH440" s="72"/>
      <c r="UCI440" s="72"/>
      <c r="UCJ440" s="72"/>
      <c r="UCK440" s="72"/>
      <c r="UCL440" s="72"/>
      <c r="UCM440" s="72"/>
      <c r="UCN440" s="72"/>
      <c r="UCO440" s="72"/>
      <c r="UCP440" s="72"/>
      <c r="UCQ440" s="72"/>
      <c r="UCR440" s="72"/>
      <c r="UCS440" s="72"/>
      <c r="UCT440" s="72"/>
      <c r="UCU440" s="72"/>
      <c r="UCV440" s="72"/>
      <c r="UCW440" s="72"/>
      <c r="UCX440" s="72"/>
      <c r="UCY440" s="72"/>
      <c r="UCZ440" s="72"/>
      <c r="UDA440" s="72"/>
      <c r="UDB440" s="72"/>
      <c r="UDC440" s="72"/>
      <c r="UDD440" s="72"/>
      <c r="UDE440" s="72"/>
      <c r="UDF440" s="72"/>
      <c r="UDG440" s="72"/>
      <c r="UDH440" s="72"/>
      <c r="UDI440" s="72"/>
      <c r="UDJ440" s="72"/>
      <c r="UDK440" s="72"/>
      <c r="UDL440" s="72"/>
      <c r="UDM440" s="72"/>
      <c r="UDN440" s="72"/>
      <c r="UDO440" s="72"/>
      <c r="UDP440" s="72"/>
      <c r="UDQ440" s="72"/>
      <c r="UDR440" s="72"/>
      <c r="UDS440" s="72"/>
      <c r="UDT440" s="72"/>
      <c r="UDU440" s="72"/>
      <c r="UDV440" s="72"/>
      <c r="UDW440" s="72"/>
      <c r="UDX440" s="72"/>
      <c r="UDY440" s="72"/>
      <c r="UDZ440" s="72"/>
      <c r="UEA440" s="72"/>
      <c r="UEB440" s="72"/>
      <c r="UEC440" s="72"/>
      <c r="UED440" s="72"/>
      <c r="UEE440" s="72"/>
      <c r="UEF440" s="72"/>
      <c r="UEG440" s="72"/>
      <c r="UEH440" s="72"/>
      <c r="UEI440" s="72"/>
      <c r="UEJ440" s="72"/>
      <c r="UEK440" s="72"/>
      <c r="UEL440" s="72"/>
      <c r="UEM440" s="72"/>
      <c r="UEN440" s="72"/>
      <c r="UEO440" s="72"/>
      <c r="UEP440" s="72"/>
      <c r="UEQ440" s="72"/>
      <c r="UER440" s="72"/>
      <c r="UES440" s="72"/>
      <c r="UET440" s="72"/>
      <c r="UEU440" s="72"/>
      <c r="UEV440" s="72"/>
      <c r="UEW440" s="72"/>
      <c r="UEX440" s="72"/>
      <c r="UEY440" s="72"/>
      <c r="UEZ440" s="72"/>
      <c r="UFA440" s="72"/>
      <c r="UFB440" s="72"/>
      <c r="UFC440" s="72"/>
      <c r="UFD440" s="72"/>
      <c r="UFE440" s="72"/>
      <c r="UFF440" s="72"/>
      <c r="UFG440" s="72"/>
      <c r="UFH440" s="72"/>
      <c r="UFI440" s="72"/>
      <c r="UFJ440" s="72"/>
      <c r="UFK440" s="72"/>
      <c r="UFL440" s="72"/>
      <c r="UFM440" s="72"/>
      <c r="UFN440" s="72"/>
      <c r="UFO440" s="72"/>
      <c r="UFP440" s="72"/>
      <c r="UFQ440" s="72"/>
      <c r="UFR440" s="72"/>
      <c r="UFS440" s="72"/>
      <c r="UFT440" s="72"/>
      <c r="UFU440" s="72"/>
      <c r="UFV440" s="72"/>
      <c r="UFW440" s="72"/>
      <c r="UFX440" s="72"/>
      <c r="UFY440" s="72"/>
      <c r="UFZ440" s="72"/>
      <c r="UGA440" s="72"/>
      <c r="UGB440" s="72"/>
      <c r="UGC440" s="72"/>
      <c r="UGD440" s="72"/>
      <c r="UGE440" s="72"/>
      <c r="UGF440" s="72"/>
      <c r="UGG440" s="72"/>
      <c r="UGH440" s="72"/>
      <c r="UGI440" s="72"/>
      <c r="UGJ440" s="72"/>
      <c r="UGK440" s="72"/>
      <c r="UGL440" s="72"/>
      <c r="UGM440" s="72"/>
      <c r="UGN440" s="72"/>
      <c r="UGO440" s="72"/>
      <c r="UGP440" s="72"/>
      <c r="UGQ440" s="72"/>
      <c r="UGR440" s="72"/>
      <c r="UGS440" s="72"/>
      <c r="UGT440" s="72"/>
      <c r="UGU440" s="72"/>
      <c r="UGV440" s="72"/>
      <c r="UGW440" s="72"/>
      <c r="UGX440" s="72"/>
      <c r="UGY440" s="72"/>
      <c r="UGZ440" s="72"/>
      <c r="UHA440" s="72"/>
      <c r="UHB440" s="72"/>
      <c r="UHC440" s="72"/>
      <c r="UHD440" s="72"/>
      <c r="UHE440" s="72"/>
      <c r="UHF440" s="72"/>
      <c r="UHG440" s="72"/>
      <c r="UHH440" s="72"/>
      <c r="UHI440" s="72"/>
      <c r="UHJ440" s="72"/>
      <c r="UHK440" s="72"/>
      <c r="UHL440" s="72"/>
      <c r="UHM440" s="72"/>
      <c r="UHN440" s="72"/>
      <c r="UHO440" s="72"/>
      <c r="UHP440" s="72"/>
      <c r="UHQ440" s="72"/>
      <c r="UHR440" s="72"/>
      <c r="UHS440" s="72"/>
      <c r="UHT440" s="72"/>
      <c r="UHU440" s="72"/>
      <c r="UHV440" s="72"/>
      <c r="UHW440" s="72"/>
      <c r="UHX440" s="72"/>
      <c r="UHY440" s="72"/>
      <c r="UHZ440" s="72"/>
      <c r="UIA440" s="72"/>
      <c r="UIB440" s="72"/>
      <c r="UIC440" s="72"/>
      <c r="UID440" s="72"/>
      <c r="UIE440" s="72"/>
      <c r="UIF440" s="72"/>
      <c r="UIG440" s="72"/>
      <c r="UIH440" s="72"/>
      <c r="UII440" s="72"/>
      <c r="UIJ440" s="72"/>
      <c r="UIK440" s="72"/>
      <c r="UIL440" s="72"/>
      <c r="UIM440" s="72"/>
      <c r="UIN440" s="72"/>
      <c r="UIO440" s="72"/>
      <c r="UIP440" s="72"/>
      <c r="UIQ440" s="72"/>
      <c r="UIR440" s="72"/>
      <c r="UIS440" s="72"/>
      <c r="UIT440" s="72"/>
      <c r="UIU440" s="72"/>
      <c r="UIV440" s="72"/>
      <c r="UIW440" s="72"/>
      <c r="UIX440" s="72"/>
      <c r="UIY440" s="72"/>
      <c r="UIZ440" s="72"/>
      <c r="UJA440" s="72"/>
      <c r="UJB440" s="72"/>
      <c r="UJC440" s="72"/>
      <c r="UJD440" s="72"/>
      <c r="UJE440" s="72"/>
      <c r="UJF440" s="72"/>
      <c r="UJG440" s="72"/>
      <c r="UJH440" s="72"/>
      <c r="UJI440" s="72"/>
      <c r="UJJ440" s="72"/>
      <c r="UJK440" s="72"/>
      <c r="UJL440" s="72"/>
      <c r="UJM440" s="72"/>
      <c r="UJN440" s="72"/>
      <c r="UJO440" s="72"/>
      <c r="UJP440" s="72"/>
      <c r="UJQ440" s="72"/>
      <c r="UJR440" s="72"/>
      <c r="UJS440" s="72"/>
      <c r="UJT440" s="72"/>
      <c r="UJU440" s="72"/>
      <c r="UJV440" s="72"/>
      <c r="UJW440" s="72"/>
      <c r="UJX440" s="72"/>
      <c r="UJY440" s="72"/>
      <c r="UJZ440" s="72"/>
      <c r="UKA440" s="72"/>
      <c r="UKB440" s="72"/>
      <c r="UKC440" s="72"/>
      <c r="UKD440" s="72"/>
      <c r="UKE440" s="72"/>
      <c r="UKF440" s="72"/>
      <c r="UKG440" s="72"/>
      <c r="UKH440" s="72"/>
      <c r="UKI440" s="72"/>
      <c r="UKJ440" s="72"/>
      <c r="UKK440" s="72"/>
      <c r="UKL440" s="72"/>
      <c r="UKM440" s="72"/>
      <c r="UKN440" s="72"/>
      <c r="UKO440" s="72"/>
      <c r="UKP440" s="72"/>
      <c r="UKQ440" s="72"/>
      <c r="UKR440" s="72"/>
      <c r="UKS440" s="72"/>
      <c r="UKT440" s="72"/>
      <c r="UKU440" s="72"/>
      <c r="UKV440" s="72"/>
      <c r="UKW440" s="72"/>
      <c r="UKX440" s="72"/>
      <c r="UKY440" s="72"/>
      <c r="UKZ440" s="72"/>
      <c r="ULA440" s="72"/>
      <c r="ULB440" s="72"/>
      <c r="ULC440" s="72"/>
      <c r="ULD440" s="72"/>
      <c r="ULE440" s="72"/>
      <c r="ULF440" s="72"/>
      <c r="ULG440" s="72"/>
      <c r="ULH440" s="72"/>
      <c r="ULI440" s="72"/>
      <c r="ULJ440" s="72"/>
      <c r="ULK440" s="72"/>
      <c r="ULL440" s="72"/>
      <c r="ULM440" s="72"/>
      <c r="ULN440" s="72"/>
      <c r="ULO440" s="72"/>
      <c r="ULP440" s="72"/>
      <c r="ULQ440" s="72"/>
      <c r="ULR440" s="72"/>
      <c r="ULS440" s="72"/>
      <c r="ULT440" s="72"/>
      <c r="ULU440" s="72"/>
      <c r="ULV440" s="72"/>
      <c r="ULW440" s="72"/>
      <c r="ULX440" s="72"/>
      <c r="ULY440" s="72"/>
      <c r="ULZ440" s="72"/>
      <c r="UMA440" s="72"/>
      <c r="UMB440" s="72"/>
      <c r="UMC440" s="72"/>
      <c r="UMD440" s="72"/>
      <c r="UME440" s="72"/>
      <c r="UMF440" s="72"/>
      <c r="UMG440" s="72"/>
      <c r="UMH440" s="72"/>
      <c r="UMI440" s="72"/>
      <c r="UMJ440" s="72"/>
      <c r="UMK440" s="72"/>
      <c r="UML440" s="72"/>
      <c r="UMM440" s="72"/>
      <c r="UMN440" s="72"/>
      <c r="UMO440" s="72"/>
      <c r="UMP440" s="72"/>
      <c r="UMQ440" s="72"/>
      <c r="UMR440" s="72"/>
      <c r="UMS440" s="72"/>
      <c r="UMT440" s="72"/>
      <c r="UMU440" s="72"/>
      <c r="UMV440" s="72"/>
      <c r="UMW440" s="72"/>
      <c r="UMX440" s="72"/>
      <c r="UMY440" s="72"/>
      <c r="UMZ440" s="72"/>
      <c r="UNA440" s="72"/>
      <c r="UNB440" s="72"/>
      <c r="UNC440" s="72"/>
      <c r="UND440" s="72"/>
      <c r="UNE440" s="72"/>
      <c r="UNF440" s="72"/>
      <c r="UNG440" s="72"/>
      <c r="UNH440" s="72"/>
      <c r="UNI440" s="72"/>
      <c r="UNJ440" s="72"/>
      <c r="UNK440" s="72"/>
      <c r="UNL440" s="72"/>
      <c r="UNM440" s="72"/>
      <c r="UNN440" s="72"/>
      <c r="UNO440" s="72"/>
      <c r="UNP440" s="72"/>
      <c r="UNQ440" s="72"/>
      <c r="UNR440" s="72"/>
      <c r="UNS440" s="72"/>
      <c r="UNT440" s="72"/>
      <c r="UNU440" s="72"/>
      <c r="UNV440" s="72"/>
      <c r="UNW440" s="72"/>
      <c r="UNX440" s="72"/>
      <c r="UNY440" s="72"/>
      <c r="UNZ440" s="72"/>
      <c r="UOA440" s="72"/>
      <c r="UOB440" s="72"/>
      <c r="UOC440" s="72"/>
      <c r="UOD440" s="72"/>
      <c r="UOE440" s="72"/>
      <c r="UOF440" s="72"/>
      <c r="UOG440" s="72"/>
      <c r="UOH440" s="72"/>
      <c r="UOI440" s="72"/>
      <c r="UOJ440" s="72"/>
      <c r="UOK440" s="72"/>
      <c r="UOL440" s="72"/>
      <c r="UOM440" s="72"/>
      <c r="UON440" s="72"/>
      <c r="UOO440" s="72"/>
      <c r="UOP440" s="72"/>
      <c r="UOQ440" s="72"/>
      <c r="UOR440" s="72"/>
      <c r="UOS440" s="72"/>
      <c r="UOT440" s="72"/>
      <c r="UOU440" s="72"/>
      <c r="UOV440" s="72"/>
      <c r="UOW440" s="72"/>
      <c r="UOX440" s="72"/>
      <c r="UOY440" s="72"/>
      <c r="UOZ440" s="72"/>
      <c r="UPA440" s="72"/>
      <c r="UPB440" s="72"/>
      <c r="UPC440" s="72"/>
      <c r="UPD440" s="72"/>
      <c r="UPE440" s="72"/>
      <c r="UPF440" s="72"/>
      <c r="UPG440" s="72"/>
      <c r="UPH440" s="72"/>
      <c r="UPI440" s="72"/>
      <c r="UPJ440" s="72"/>
      <c r="UPK440" s="72"/>
      <c r="UPL440" s="72"/>
      <c r="UPM440" s="72"/>
      <c r="UPN440" s="72"/>
      <c r="UPO440" s="72"/>
      <c r="UPP440" s="72"/>
      <c r="UPQ440" s="72"/>
      <c r="UPR440" s="72"/>
      <c r="UPS440" s="72"/>
      <c r="UPT440" s="72"/>
      <c r="UPU440" s="72"/>
      <c r="UPV440" s="72"/>
      <c r="UPW440" s="72"/>
      <c r="UPX440" s="72"/>
      <c r="UPY440" s="72"/>
      <c r="UPZ440" s="72"/>
      <c r="UQA440" s="72"/>
      <c r="UQB440" s="72"/>
      <c r="UQC440" s="72"/>
      <c r="UQD440" s="72"/>
      <c r="UQE440" s="72"/>
      <c r="UQF440" s="72"/>
      <c r="UQG440" s="72"/>
      <c r="UQH440" s="72"/>
      <c r="UQI440" s="72"/>
      <c r="UQJ440" s="72"/>
      <c r="UQK440" s="72"/>
      <c r="UQL440" s="72"/>
      <c r="UQM440" s="72"/>
      <c r="UQN440" s="72"/>
      <c r="UQO440" s="72"/>
      <c r="UQP440" s="72"/>
      <c r="UQQ440" s="72"/>
      <c r="UQR440" s="72"/>
      <c r="UQS440" s="72"/>
      <c r="UQT440" s="72"/>
      <c r="UQU440" s="72"/>
      <c r="UQV440" s="72"/>
      <c r="UQW440" s="72"/>
      <c r="UQX440" s="72"/>
      <c r="UQY440" s="72"/>
      <c r="UQZ440" s="72"/>
      <c r="URA440" s="72"/>
      <c r="URB440" s="72"/>
      <c r="URC440" s="72"/>
      <c r="URD440" s="72"/>
      <c r="URE440" s="72"/>
      <c r="URF440" s="72"/>
      <c r="URG440" s="72"/>
      <c r="URH440" s="72"/>
      <c r="URI440" s="72"/>
      <c r="URJ440" s="72"/>
      <c r="URK440" s="72"/>
      <c r="URL440" s="72"/>
      <c r="URM440" s="72"/>
      <c r="URN440" s="72"/>
      <c r="URO440" s="72"/>
      <c r="URP440" s="72"/>
      <c r="URQ440" s="72"/>
      <c r="URR440" s="72"/>
      <c r="URS440" s="72"/>
      <c r="URT440" s="72"/>
      <c r="URU440" s="72"/>
      <c r="URV440" s="72"/>
      <c r="URW440" s="72"/>
      <c r="URX440" s="72"/>
      <c r="URY440" s="72"/>
      <c r="URZ440" s="72"/>
      <c r="USA440" s="72"/>
      <c r="USB440" s="72"/>
      <c r="USC440" s="72"/>
      <c r="USD440" s="72"/>
      <c r="USE440" s="72"/>
      <c r="USF440" s="72"/>
      <c r="USG440" s="72"/>
      <c r="USH440" s="72"/>
      <c r="USI440" s="72"/>
      <c r="USJ440" s="72"/>
      <c r="USK440" s="72"/>
      <c r="USL440" s="72"/>
      <c r="USM440" s="72"/>
      <c r="USN440" s="72"/>
      <c r="USO440" s="72"/>
      <c r="USP440" s="72"/>
      <c r="USQ440" s="72"/>
      <c r="USR440" s="72"/>
      <c r="USS440" s="72"/>
      <c r="UST440" s="72"/>
      <c r="USU440" s="72"/>
      <c r="USV440" s="72"/>
      <c r="USW440" s="72"/>
      <c r="USX440" s="72"/>
      <c r="USY440" s="72"/>
      <c r="USZ440" s="72"/>
      <c r="UTA440" s="72"/>
      <c r="UTB440" s="72"/>
      <c r="UTC440" s="72"/>
      <c r="UTD440" s="72"/>
      <c r="UTE440" s="72"/>
      <c r="UTF440" s="72"/>
      <c r="UTG440" s="72"/>
      <c r="UTH440" s="72"/>
      <c r="UTI440" s="72"/>
      <c r="UTJ440" s="72"/>
      <c r="UTK440" s="72"/>
      <c r="UTL440" s="72"/>
      <c r="UTM440" s="72"/>
      <c r="UTN440" s="72"/>
      <c r="UTO440" s="72"/>
      <c r="UTP440" s="72"/>
      <c r="UTQ440" s="72"/>
      <c r="UTR440" s="72"/>
      <c r="UTS440" s="72"/>
      <c r="UTT440" s="72"/>
      <c r="UTU440" s="72"/>
      <c r="UTV440" s="72"/>
      <c r="UTW440" s="72"/>
      <c r="UTX440" s="72"/>
      <c r="UTY440" s="72"/>
      <c r="UTZ440" s="72"/>
      <c r="UUA440" s="72"/>
      <c r="UUB440" s="72"/>
      <c r="UUC440" s="72"/>
      <c r="UUD440" s="72"/>
      <c r="UUE440" s="72"/>
      <c r="UUF440" s="72"/>
      <c r="UUG440" s="72"/>
      <c r="UUH440" s="72"/>
      <c r="UUI440" s="72"/>
      <c r="UUJ440" s="72"/>
      <c r="UUK440" s="72"/>
      <c r="UUL440" s="72"/>
      <c r="UUM440" s="72"/>
      <c r="UUN440" s="72"/>
      <c r="UUO440" s="72"/>
      <c r="UUP440" s="72"/>
      <c r="UUQ440" s="72"/>
      <c r="UUR440" s="72"/>
      <c r="UUS440" s="72"/>
      <c r="UUT440" s="72"/>
      <c r="UUU440" s="72"/>
      <c r="UUV440" s="72"/>
      <c r="UUW440" s="72"/>
      <c r="UUX440" s="72"/>
      <c r="UUY440" s="72"/>
      <c r="UUZ440" s="72"/>
      <c r="UVA440" s="72"/>
      <c r="UVB440" s="72"/>
      <c r="UVC440" s="72"/>
      <c r="UVD440" s="72"/>
      <c r="UVE440" s="72"/>
      <c r="UVF440" s="72"/>
      <c r="UVG440" s="72"/>
      <c r="UVH440" s="72"/>
      <c r="UVI440" s="72"/>
      <c r="UVJ440" s="72"/>
      <c r="UVK440" s="72"/>
      <c r="UVL440" s="72"/>
      <c r="UVM440" s="72"/>
      <c r="UVN440" s="72"/>
      <c r="UVO440" s="72"/>
      <c r="UVP440" s="72"/>
      <c r="UVQ440" s="72"/>
      <c r="UVR440" s="72"/>
      <c r="UVS440" s="72"/>
      <c r="UVT440" s="72"/>
      <c r="UVU440" s="72"/>
      <c r="UVV440" s="72"/>
      <c r="UVW440" s="72"/>
      <c r="UVX440" s="72"/>
      <c r="UVY440" s="72"/>
      <c r="UVZ440" s="72"/>
      <c r="UWA440" s="72"/>
      <c r="UWB440" s="72"/>
      <c r="UWC440" s="72"/>
      <c r="UWD440" s="72"/>
      <c r="UWE440" s="72"/>
      <c r="UWF440" s="72"/>
      <c r="UWG440" s="72"/>
      <c r="UWH440" s="72"/>
      <c r="UWI440" s="72"/>
      <c r="UWJ440" s="72"/>
      <c r="UWK440" s="72"/>
      <c r="UWL440" s="72"/>
      <c r="UWM440" s="72"/>
      <c r="UWN440" s="72"/>
      <c r="UWO440" s="72"/>
      <c r="UWP440" s="72"/>
      <c r="UWQ440" s="72"/>
      <c r="UWR440" s="72"/>
      <c r="UWS440" s="72"/>
      <c r="UWT440" s="72"/>
      <c r="UWU440" s="72"/>
      <c r="UWV440" s="72"/>
      <c r="UWW440" s="72"/>
      <c r="UWX440" s="72"/>
      <c r="UWY440" s="72"/>
      <c r="UWZ440" s="72"/>
      <c r="UXA440" s="72"/>
      <c r="UXB440" s="72"/>
      <c r="UXC440" s="72"/>
      <c r="UXD440" s="72"/>
      <c r="UXE440" s="72"/>
      <c r="UXF440" s="72"/>
      <c r="UXG440" s="72"/>
      <c r="UXH440" s="72"/>
      <c r="UXI440" s="72"/>
      <c r="UXJ440" s="72"/>
      <c r="UXK440" s="72"/>
      <c r="UXL440" s="72"/>
      <c r="UXM440" s="72"/>
      <c r="UXN440" s="72"/>
      <c r="UXO440" s="72"/>
      <c r="UXP440" s="72"/>
      <c r="UXQ440" s="72"/>
      <c r="UXR440" s="72"/>
      <c r="UXS440" s="72"/>
      <c r="UXT440" s="72"/>
      <c r="UXU440" s="72"/>
      <c r="UXV440" s="72"/>
      <c r="UXW440" s="72"/>
      <c r="UXX440" s="72"/>
      <c r="UXY440" s="72"/>
      <c r="UXZ440" s="72"/>
      <c r="UYA440" s="72"/>
      <c r="UYB440" s="72"/>
      <c r="UYC440" s="72"/>
      <c r="UYD440" s="72"/>
      <c r="UYE440" s="72"/>
      <c r="UYF440" s="72"/>
      <c r="UYG440" s="72"/>
      <c r="UYH440" s="72"/>
      <c r="UYI440" s="72"/>
      <c r="UYJ440" s="72"/>
      <c r="UYK440" s="72"/>
      <c r="UYL440" s="72"/>
      <c r="UYM440" s="72"/>
      <c r="UYN440" s="72"/>
      <c r="UYO440" s="72"/>
      <c r="UYP440" s="72"/>
      <c r="UYQ440" s="72"/>
      <c r="UYR440" s="72"/>
      <c r="UYS440" s="72"/>
      <c r="UYT440" s="72"/>
      <c r="UYU440" s="72"/>
      <c r="UYV440" s="72"/>
      <c r="UYW440" s="72"/>
      <c r="UYX440" s="72"/>
      <c r="UYY440" s="72"/>
      <c r="UYZ440" s="72"/>
      <c r="UZA440" s="72"/>
      <c r="UZB440" s="72"/>
      <c r="UZC440" s="72"/>
      <c r="UZD440" s="72"/>
      <c r="UZE440" s="72"/>
      <c r="UZF440" s="72"/>
      <c r="UZG440" s="72"/>
      <c r="UZH440" s="72"/>
      <c r="UZI440" s="72"/>
      <c r="UZJ440" s="72"/>
      <c r="UZK440" s="72"/>
      <c r="UZL440" s="72"/>
      <c r="UZM440" s="72"/>
      <c r="UZN440" s="72"/>
      <c r="UZO440" s="72"/>
      <c r="UZP440" s="72"/>
      <c r="UZQ440" s="72"/>
      <c r="UZR440" s="72"/>
      <c r="UZS440" s="72"/>
      <c r="UZT440" s="72"/>
      <c r="UZU440" s="72"/>
      <c r="UZV440" s="72"/>
      <c r="UZW440" s="72"/>
      <c r="UZX440" s="72"/>
      <c r="UZY440" s="72"/>
      <c r="UZZ440" s="72"/>
      <c r="VAA440" s="72"/>
      <c r="VAB440" s="72"/>
      <c r="VAC440" s="72"/>
      <c r="VAD440" s="72"/>
      <c r="VAE440" s="72"/>
      <c r="VAF440" s="72"/>
      <c r="VAG440" s="72"/>
      <c r="VAH440" s="72"/>
      <c r="VAI440" s="72"/>
      <c r="VAJ440" s="72"/>
      <c r="VAK440" s="72"/>
      <c r="VAL440" s="72"/>
      <c r="VAM440" s="72"/>
      <c r="VAN440" s="72"/>
      <c r="VAO440" s="72"/>
      <c r="VAP440" s="72"/>
      <c r="VAQ440" s="72"/>
      <c r="VAR440" s="72"/>
      <c r="VAS440" s="72"/>
      <c r="VAT440" s="72"/>
      <c r="VAU440" s="72"/>
      <c r="VAV440" s="72"/>
      <c r="VAW440" s="72"/>
      <c r="VAX440" s="72"/>
      <c r="VAY440" s="72"/>
      <c r="VAZ440" s="72"/>
      <c r="VBA440" s="72"/>
      <c r="VBB440" s="72"/>
      <c r="VBC440" s="72"/>
      <c r="VBD440" s="72"/>
      <c r="VBE440" s="72"/>
      <c r="VBF440" s="72"/>
      <c r="VBG440" s="72"/>
      <c r="VBH440" s="72"/>
      <c r="VBI440" s="72"/>
      <c r="VBJ440" s="72"/>
      <c r="VBK440" s="72"/>
      <c r="VBL440" s="72"/>
      <c r="VBM440" s="72"/>
      <c r="VBN440" s="72"/>
      <c r="VBO440" s="72"/>
      <c r="VBP440" s="72"/>
      <c r="VBQ440" s="72"/>
      <c r="VBR440" s="72"/>
      <c r="VBS440" s="72"/>
      <c r="VBT440" s="72"/>
      <c r="VBU440" s="72"/>
      <c r="VBV440" s="72"/>
      <c r="VBW440" s="72"/>
      <c r="VBX440" s="72"/>
      <c r="VBY440" s="72"/>
      <c r="VBZ440" s="72"/>
      <c r="VCA440" s="72"/>
      <c r="VCB440" s="72"/>
      <c r="VCC440" s="72"/>
      <c r="VCD440" s="72"/>
      <c r="VCE440" s="72"/>
      <c r="VCF440" s="72"/>
      <c r="VCG440" s="72"/>
      <c r="VCH440" s="72"/>
      <c r="VCI440" s="72"/>
      <c r="VCJ440" s="72"/>
      <c r="VCK440" s="72"/>
      <c r="VCL440" s="72"/>
      <c r="VCM440" s="72"/>
      <c r="VCN440" s="72"/>
      <c r="VCO440" s="72"/>
      <c r="VCP440" s="72"/>
      <c r="VCQ440" s="72"/>
      <c r="VCR440" s="72"/>
      <c r="VCS440" s="72"/>
      <c r="VCT440" s="72"/>
      <c r="VCU440" s="72"/>
      <c r="VCV440" s="72"/>
      <c r="VCW440" s="72"/>
      <c r="VCX440" s="72"/>
      <c r="VCY440" s="72"/>
      <c r="VCZ440" s="72"/>
      <c r="VDA440" s="72"/>
      <c r="VDB440" s="72"/>
      <c r="VDC440" s="72"/>
      <c r="VDD440" s="72"/>
      <c r="VDE440" s="72"/>
      <c r="VDF440" s="72"/>
      <c r="VDG440" s="72"/>
      <c r="VDH440" s="72"/>
      <c r="VDI440" s="72"/>
      <c r="VDJ440" s="72"/>
      <c r="VDK440" s="72"/>
      <c r="VDL440" s="72"/>
      <c r="VDM440" s="72"/>
      <c r="VDN440" s="72"/>
      <c r="VDO440" s="72"/>
      <c r="VDP440" s="72"/>
      <c r="VDQ440" s="72"/>
      <c r="VDR440" s="72"/>
      <c r="VDS440" s="72"/>
      <c r="VDT440" s="72"/>
      <c r="VDU440" s="72"/>
      <c r="VDV440" s="72"/>
      <c r="VDW440" s="72"/>
      <c r="VDX440" s="72"/>
      <c r="VDY440" s="72"/>
      <c r="VDZ440" s="72"/>
      <c r="VEA440" s="72"/>
      <c r="VEB440" s="72"/>
      <c r="VEC440" s="72"/>
      <c r="VED440" s="72"/>
      <c r="VEE440" s="72"/>
      <c r="VEF440" s="72"/>
      <c r="VEG440" s="72"/>
      <c r="VEH440" s="72"/>
      <c r="VEI440" s="72"/>
      <c r="VEJ440" s="72"/>
      <c r="VEK440" s="72"/>
      <c r="VEL440" s="72"/>
      <c r="VEM440" s="72"/>
      <c r="VEN440" s="72"/>
      <c r="VEO440" s="72"/>
      <c r="VEP440" s="72"/>
      <c r="VEQ440" s="72"/>
      <c r="VER440" s="72"/>
      <c r="VES440" s="72"/>
      <c r="VET440" s="72"/>
      <c r="VEU440" s="72"/>
      <c r="VEV440" s="72"/>
      <c r="VEW440" s="72"/>
      <c r="VEX440" s="72"/>
      <c r="VEY440" s="72"/>
      <c r="VEZ440" s="72"/>
      <c r="VFA440" s="72"/>
      <c r="VFB440" s="72"/>
      <c r="VFC440" s="72"/>
      <c r="VFD440" s="72"/>
      <c r="VFE440" s="72"/>
      <c r="VFF440" s="72"/>
      <c r="VFG440" s="72"/>
      <c r="VFH440" s="72"/>
      <c r="VFI440" s="72"/>
      <c r="VFJ440" s="72"/>
      <c r="VFK440" s="72"/>
      <c r="VFL440" s="72"/>
      <c r="VFM440" s="72"/>
      <c r="VFN440" s="72"/>
      <c r="VFO440" s="72"/>
      <c r="VFP440" s="72"/>
      <c r="VFQ440" s="72"/>
      <c r="VFR440" s="72"/>
      <c r="VFS440" s="72"/>
      <c r="VFT440" s="72"/>
      <c r="VFU440" s="72"/>
      <c r="VFV440" s="72"/>
      <c r="VFW440" s="72"/>
      <c r="VFX440" s="72"/>
      <c r="VFY440" s="72"/>
      <c r="VFZ440" s="72"/>
      <c r="VGA440" s="72"/>
      <c r="VGB440" s="72"/>
      <c r="VGC440" s="72"/>
      <c r="VGD440" s="72"/>
      <c r="VGE440" s="72"/>
      <c r="VGF440" s="72"/>
      <c r="VGG440" s="72"/>
      <c r="VGH440" s="72"/>
      <c r="VGI440" s="72"/>
      <c r="VGJ440" s="72"/>
      <c r="VGK440" s="72"/>
      <c r="VGL440" s="72"/>
      <c r="VGM440" s="72"/>
      <c r="VGN440" s="72"/>
      <c r="VGO440" s="72"/>
      <c r="VGP440" s="72"/>
      <c r="VGQ440" s="72"/>
      <c r="VGR440" s="72"/>
      <c r="VGS440" s="72"/>
      <c r="VGT440" s="72"/>
      <c r="VGU440" s="72"/>
      <c r="VGV440" s="72"/>
      <c r="VGW440" s="72"/>
      <c r="VGX440" s="72"/>
      <c r="VGY440" s="72"/>
      <c r="VGZ440" s="72"/>
      <c r="VHA440" s="72"/>
      <c r="VHB440" s="72"/>
      <c r="VHC440" s="72"/>
      <c r="VHD440" s="72"/>
      <c r="VHE440" s="72"/>
      <c r="VHF440" s="72"/>
      <c r="VHG440" s="72"/>
      <c r="VHH440" s="72"/>
      <c r="VHI440" s="72"/>
      <c r="VHJ440" s="72"/>
      <c r="VHK440" s="72"/>
      <c r="VHL440" s="72"/>
      <c r="VHM440" s="72"/>
      <c r="VHN440" s="72"/>
      <c r="VHO440" s="72"/>
      <c r="VHP440" s="72"/>
      <c r="VHQ440" s="72"/>
      <c r="VHR440" s="72"/>
      <c r="VHS440" s="72"/>
      <c r="VHT440" s="72"/>
      <c r="VHU440" s="72"/>
      <c r="VHV440" s="72"/>
      <c r="VHW440" s="72"/>
      <c r="VHX440" s="72"/>
      <c r="VHY440" s="72"/>
      <c r="VHZ440" s="72"/>
      <c r="VIA440" s="72"/>
      <c r="VIB440" s="72"/>
      <c r="VIC440" s="72"/>
      <c r="VID440" s="72"/>
      <c r="VIE440" s="72"/>
      <c r="VIF440" s="72"/>
      <c r="VIG440" s="72"/>
      <c r="VIH440" s="72"/>
      <c r="VII440" s="72"/>
      <c r="VIJ440" s="72"/>
      <c r="VIK440" s="72"/>
      <c r="VIL440" s="72"/>
      <c r="VIM440" s="72"/>
      <c r="VIN440" s="72"/>
      <c r="VIO440" s="72"/>
      <c r="VIP440" s="72"/>
      <c r="VIQ440" s="72"/>
      <c r="VIR440" s="72"/>
      <c r="VIS440" s="72"/>
      <c r="VIT440" s="72"/>
      <c r="VIU440" s="72"/>
      <c r="VIV440" s="72"/>
      <c r="VIW440" s="72"/>
      <c r="VIX440" s="72"/>
      <c r="VIY440" s="72"/>
      <c r="VIZ440" s="72"/>
      <c r="VJA440" s="72"/>
      <c r="VJB440" s="72"/>
      <c r="VJC440" s="72"/>
      <c r="VJD440" s="72"/>
      <c r="VJE440" s="72"/>
      <c r="VJF440" s="72"/>
      <c r="VJG440" s="72"/>
      <c r="VJH440" s="72"/>
      <c r="VJI440" s="72"/>
      <c r="VJJ440" s="72"/>
      <c r="VJK440" s="72"/>
      <c r="VJL440" s="72"/>
      <c r="VJM440" s="72"/>
      <c r="VJN440" s="72"/>
      <c r="VJO440" s="72"/>
      <c r="VJP440" s="72"/>
      <c r="VJQ440" s="72"/>
      <c r="VJR440" s="72"/>
      <c r="VJS440" s="72"/>
      <c r="VJT440" s="72"/>
      <c r="VJU440" s="72"/>
      <c r="VJV440" s="72"/>
      <c r="VJW440" s="72"/>
      <c r="VJX440" s="72"/>
      <c r="VJY440" s="72"/>
      <c r="VJZ440" s="72"/>
      <c r="VKA440" s="72"/>
      <c r="VKB440" s="72"/>
      <c r="VKC440" s="72"/>
      <c r="VKD440" s="72"/>
      <c r="VKE440" s="72"/>
      <c r="VKF440" s="72"/>
      <c r="VKG440" s="72"/>
      <c r="VKH440" s="72"/>
      <c r="VKI440" s="72"/>
      <c r="VKJ440" s="72"/>
      <c r="VKK440" s="72"/>
      <c r="VKL440" s="72"/>
      <c r="VKM440" s="72"/>
      <c r="VKN440" s="72"/>
      <c r="VKO440" s="72"/>
      <c r="VKP440" s="72"/>
      <c r="VKQ440" s="72"/>
      <c r="VKR440" s="72"/>
      <c r="VKS440" s="72"/>
      <c r="VKT440" s="72"/>
      <c r="VKU440" s="72"/>
      <c r="VKV440" s="72"/>
      <c r="VKW440" s="72"/>
      <c r="VKX440" s="72"/>
      <c r="VKY440" s="72"/>
      <c r="VKZ440" s="72"/>
      <c r="VLA440" s="72"/>
      <c r="VLB440" s="72"/>
      <c r="VLC440" s="72"/>
      <c r="VLD440" s="72"/>
      <c r="VLE440" s="72"/>
      <c r="VLF440" s="72"/>
      <c r="VLG440" s="72"/>
      <c r="VLH440" s="72"/>
      <c r="VLI440" s="72"/>
      <c r="VLJ440" s="72"/>
      <c r="VLK440" s="72"/>
      <c r="VLL440" s="72"/>
      <c r="VLM440" s="72"/>
      <c r="VLN440" s="72"/>
      <c r="VLO440" s="72"/>
      <c r="VLP440" s="72"/>
      <c r="VLQ440" s="72"/>
      <c r="VLR440" s="72"/>
      <c r="VLS440" s="72"/>
      <c r="VLT440" s="72"/>
      <c r="VLU440" s="72"/>
      <c r="VLV440" s="72"/>
      <c r="VLW440" s="72"/>
      <c r="VLX440" s="72"/>
      <c r="VLY440" s="72"/>
      <c r="VLZ440" s="72"/>
      <c r="VMA440" s="72"/>
      <c r="VMB440" s="72"/>
      <c r="VMC440" s="72"/>
      <c r="VMD440" s="72"/>
      <c r="VME440" s="72"/>
      <c r="VMF440" s="72"/>
      <c r="VMG440" s="72"/>
      <c r="VMH440" s="72"/>
      <c r="VMI440" s="72"/>
      <c r="VMJ440" s="72"/>
      <c r="VMK440" s="72"/>
      <c r="VML440" s="72"/>
      <c r="VMM440" s="72"/>
      <c r="VMN440" s="72"/>
      <c r="VMO440" s="72"/>
      <c r="VMP440" s="72"/>
      <c r="VMQ440" s="72"/>
      <c r="VMR440" s="72"/>
      <c r="VMS440" s="72"/>
      <c r="VMT440" s="72"/>
      <c r="VMU440" s="72"/>
      <c r="VMV440" s="72"/>
      <c r="VMW440" s="72"/>
      <c r="VMX440" s="72"/>
      <c r="VMY440" s="72"/>
      <c r="VMZ440" s="72"/>
      <c r="VNA440" s="72"/>
      <c r="VNB440" s="72"/>
      <c r="VNC440" s="72"/>
      <c r="VND440" s="72"/>
      <c r="VNE440" s="72"/>
      <c r="VNF440" s="72"/>
      <c r="VNG440" s="72"/>
      <c r="VNH440" s="72"/>
      <c r="VNI440" s="72"/>
      <c r="VNJ440" s="72"/>
      <c r="VNK440" s="72"/>
      <c r="VNL440" s="72"/>
      <c r="VNM440" s="72"/>
      <c r="VNN440" s="72"/>
      <c r="VNO440" s="72"/>
      <c r="VNP440" s="72"/>
      <c r="VNQ440" s="72"/>
      <c r="VNR440" s="72"/>
      <c r="VNS440" s="72"/>
      <c r="VNT440" s="72"/>
      <c r="VNU440" s="72"/>
      <c r="VNV440" s="72"/>
      <c r="VNW440" s="72"/>
      <c r="VNX440" s="72"/>
      <c r="VNY440" s="72"/>
      <c r="VNZ440" s="72"/>
      <c r="VOA440" s="72"/>
      <c r="VOB440" s="72"/>
      <c r="VOC440" s="72"/>
      <c r="VOD440" s="72"/>
      <c r="VOE440" s="72"/>
      <c r="VOF440" s="72"/>
      <c r="VOG440" s="72"/>
      <c r="VOH440" s="72"/>
      <c r="VOI440" s="72"/>
      <c r="VOJ440" s="72"/>
      <c r="VOK440" s="72"/>
      <c r="VOL440" s="72"/>
      <c r="VOM440" s="72"/>
      <c r="VON440" s="72"/>
      <c r="VOO440" s="72"/>
      <c r="VOP440" s="72"/>
      <c r="VOQ440" s="72"/>
      <c r="VOR440" s="72"/>
      <c r="VOS440" s="72"/>
      <c r="VOT440" s="72"/>
      <c r="VOU440" s="72"/>
      <c r="VOV440" s="72"/>
      <c r="VOW440" s="72"/>
      <c r="VOX440" s="72"/>
      <c r="VOY440" s="72"/>
      <c r="VOZ440" s="72"/>
      <c r="VPA440" s="72"/>
      <c r="VPB440" s="72"/>
      <c r="VPC440" s="72"/>
      <c r="VPD440" s="72"/>
      <c r="VPE440" s="72"/>
      <c r="VPF440" s="72"/>
      <c r="VPG440" s="72"/>
      <c r="VPH440" s="72"/>
      <c r="VPI440" s="72"/>
      <c r="VPJ440" s="72"/>
      <c r="VPK440" s="72"/>
      <c r="VPL440" s="72"/>
      <c r="VPM440" s="72"/>
      <c r="VPN440" s="72"/>
      <c r="VPO440" s="72"/>
      <c r="VPP440" s="72"/>
      <c r="VPQ440" s="72"/>
      <c r="VPR440" s="72"/>
      <c r="VPS440" s="72"/>
      <c r="VPT440" s="72"/>
      <c r="VPU440" s="72"/>
      <c r="VPV440" s="72"/>
      <c r="VPW440" s="72"/>
      <c r="VPX440" s="72"/>
      <c r="VPY440" s="72"/>
      <c r="VPZ440" s="72"/>
      <c r="VQA440" s="72"/>
      <c r="VQB440" s="72"/>
      <c r="VQC440" s="72"/>
      <c r="VQD440" s="72"/>
      <c r="VQE440" s="72"/>
      <c r="VQF440" s="72"/>
      <c r="VQG440" s="72"/>
      <c r="VQH440" s="72"/>
      <c r="VQI440" s="72"/>
      <c r="VQJ440" s="72"/>
      <c r="VQK440" s="72"/>
      <c r="VQL440" s="72"/>
      <c r="VQM440" s="72"/>
      <c r="VQN440" s="72"/>
      <c r="VQO440" s="72"/>
      <c r="VQP440" s="72"/>
      <c r="VQQ440" s="72"/>
      <c r="VQR440" s="72"/>
      <c r="VQS440" s="72"/>
      <c r="VQT440" s="72"/>
      <c r="VQU440" s="72"/>
      <c r="VQV440" s="72"/>
      <c r="VQW440" s="72"/>
      <c r="VQX440" s="72"/>
      <c r="VQY440" s="72"/>
      <c r="VQZ440" s="72"/>
      <c r="VRA440" s="72"/>
      <c r="VRB440" s="72"/>
      <c r="VRC440" s="72"/>
      <c r="VRD440" s="72"/>
      <c r="VRE440" s="72"/>
      <c r="VRF440" s="72"/>
      <c r="VRG440" s="72"/>
      <c r="VRH440" s="72"/>
      <c r="VRI440" s="72"/>
      <c r="VRJ440" s="72"/>
      <c r="VRK440" s="72"/>
      <c r="VRL440" s="72"/>
      <c r="VRM440" s="72"/>
      <c r="VRN440" s="72"/>
      <c r="VRO440" s="72"/>
      <c r="VRP440" s="72"/>
      <c r="VRQ440" s="72"/>
      <c r="VRR440" s="72"/>
      <c r="VRS440" s="72"/>
      <c r="VRT440" s="72"/>
      <c r="VRU440" s="72"/>
      <c r="VRV440" s="72"/>
      <c r="VRW440" s="72"/>
      <c r="VRX440" s="72"/>
      <c r="VRY440" s="72"/>
      <c r="VRZ440" s="72"/>
      <c r="VSA440" s="72"/>
      <c r="VSB440" s="72"/>
      <c r="VSC440" s="72"/>
      <c r="VSD440" s="72"/>
      <c r="VSE440" s="72"/>
      <c r="VSF440" s="72"/>
      <c r="VSG440" s="72"/>
      <c r="VSH440" s="72"/>
      <c r="VSI440" s="72"/>
      <c r="VSJ440" s="72"/>
      <c r="VSK440" s="72"/>
      <c r="VSL440" s="72"/>
      <c r="VSM440" s="72"/>
      <c r="VSN440" s="72"/>
      <c r="VSO440" s="72"/>
      <c r="VSP440" s="72"/>
      <c r="VSQ440" s="72"/>
      <c r="VSR440" s="72"/>
      <c r="VSS440" s="72"/>
      <c r="VST440" s="72"/>
      <c r="VSU440" s="72"/>
      <c r="VSV440" s="72"/>
      <c r="VSW440" s="72"/>
      <c r="VSX440" s="72"/>
      <c r="VSY440" s="72"/>
      <c r="VSZ440" s="72"/>
      <c r="VTA440" s="72"/>
      <c r="VTB440" s="72"/>
      <c r="VTC440" s="72"/>
      <c r="VTD440" s="72"/>
      <c r="VTE440" s="72"/>
      <c r="VTF440" s="72"/>
      <c r="VTG440" s="72"/>
      <c r="VTH440" s="72"/>
      <c r="VTI440" s="72"/>
      <c r="VTJ440" s="72"/>
      <c r="VTK440" s="72"/>
      <c r="VTL440" s="72"/>
      <c r="VTM440" s="72"/>
      <c r="VTN440" s="72"/>
      <c r="VTO440" s="72"/>
      <c r="VTP440" s="72"/>
      <c r="VTQ440" s="72"/>
      <c r="VTR440" s="72"/>
      <c r="VTS440" s="72"/>
      <c r="VTT440" s="72"/>
      <c r="VTU440" s="72"/>
      <c r="VTV440" s="72"/>
      <c r="VTW440" s="72"/>
      <c r="VTX440" s="72"/>
      <c r="VTY440" s="72"/>
      <c r="VTZ440" s="72"/>
      <c r="VUA440" s="72"/>
      <c r="VUB440" s="72"/>
      <c r="VUC440" s="72"/>
      <c r="VUD440" s="72"/>
      <c r="VUE440" s="72"/>
      <c r="VUF440" s="72"/>
      <c r="VUG440" s="72"/>
      <c r="VUH440" s="72"/>
      <c r="VUI440" s="72"/>
      <c r="VUJ440" s="72"/>
      <c r="VUK440" s="72"/>
      <c r="VUL440" s="72"/>
      <c r="VUM440" s="72"/>
      <c r="VUN440" s="72"/>
      <c r="VUO440" s="72"/>
      <c r="VUP440" s="72"/>
      <c r="VUQ440" s="72"/>
      <c r="VUR440" s="72"/>
      <c r="VUS440" s="72"/>
      <c r="VUT440" s="72"/>
      <c r="VUU440" s="72"/>
      <c r="VUV440" s="72"/>
      <c r="VUW440" s="72"/>
      <c r="VUX440" s="72"/>
      <c r="VUY440" s="72"/>
      <c r="VUZ440" s="72"/>
      <c r="VVA440" s="72"/>
      <c r="VVB440" s="72"/>
      <c r="VVC440" s="72"/>
      <c r="VVD440" s="72"/>
      <c r="VVE440" s="72"/>
      <c r="VVF440" s="72"/>
      <c r="VVG440" s="72"/>
      <c r="VVH440" s="72"/>
      <c r="VVI440" s="72"/>
      <c r="VVJ440" s="72"/>
      <c r="VVK440" s="72"/>
      <c r="VVL440" s="72"/>
      <c r="VVM440" s="72"/>
      <c r="VVN440" s="72"/>
      <c r="VVO440" s="72"/>
      <c r="VVP440" s="72"/>
      <c r="VVQ440" s="72"/>
      <c r="VVR440" s="72"/>
      <c r="VVS440" s="72"/>
      <c r="VVT440" s="72"/>
      <c r="VVU440" s="72"/>
      <c r="VVV440" s="72"/>
      <c r="VVW440" s="72"/>
      <c r="VVX440" s="72"/>
      <c r="VVY440" s="72"/>
      <c r="VVZ440" s="72"/>
      <c r="VWA440" s="72"/>
      <c r="VWB440" s="72"/>
      <c r="VWC440" s="72"/>
      <c r="VWD440" s="72"/>
      <c r="VWE440" s="72"/>
      <c r="VWF440" s="72"/>
      <c r="VWG440" s="72"/>
      <c r="VWH440" s="72"/>
      <c r="VWI440" s="72"/>
      <c r="VWJ440" s="72"/>
      <c r="VWK440" s="72"/>
      <c r="VWL440" s="72"/>
      <c r="VWM440" s="72"/>
      <c r="VWN440" s="72"/>
      <c r="VWO440" s="72"/>
      <c r="VWP440" s="72"/>
      <c r="VWQ440" s="72"/>
      <c r="VWR440" s="72"/>
      <c r="VWS440" s="72"/>
      <c r="VWT440" s="72"/>
      <c r="VWU440" s="72"/>
      <c r="VWV440" s="72"/>
      <c r="VWW440" s="72"/>
      <c r="VWX440" s="72"/>
      <c r="VWY440" s="72"/>
      <c r="VWZ440" s="72"/>
      <c r="VXA440" s="72"/>
      <c r="VXB440" s="72"/>
      <c r="VXC440" s="72"/>
      <c r="VXD440" s="72"/>
      <c r="VXE440" s="72"/>
      <c r="VXF440" s="72"/>
      <c r="VXG440" s="72"/>
      <c r="VXH440" s="72"/>
      <c r="VXI440" s="72"/>
      <c r="VXJ440" s="72"/>
      <c r="VXK440" s="72"/>
      <c r="VXL440" s="72"/>
      <c r="VXM440" s="72"/>
      <c r="VXN440" s="72"/>
      <c r="VXO440" s="72"/>
      <c r="VXP440" s="72"/>
      <c r="VXQ440" s="72"/>
      <c r="VXR440" s="72"/>
      <c r="VXS440" s="72"/>
      <c r="VXT440" s="72"/>
      <c r="VXU440" s="72"/>
      <c r="VXV440" s="72"/>
      <c r="VXW440" s="72"/>
      <c r="VXX440" s="72"/>
      <c r="VXY440" s="72"/>
      <c r="VXZ440" s="72"/>
      <c r="VYA440" s="72"/>
      <c r="VYB440" s="72"/>
      <c r="VYC440" s="72"/>
      <c r="VYD440" s="72"/>
      <c r="VYE440" s="72"/>
      <c r="VYF440" s="72"/>
      <c r="VYG440" s="72"/>
      <c r="VYH440" s="72"/>
      <c r="VYI440" s="72"/>
      <c r="VYJ440" s="72"/>
      <c r="VYK440" s="72"/>
      <c r="VYL440" s="72"/>
      <c r="VYM440" s="72"/>
      <c r="VYN440" s="72"/>
      <c r="VYO440" s="72"/>
      <c r="VYP440" s="72"/>
      <c r="VYQ440" s="72"/>
      <c r="VYR440" s="72"/>
      <c r="VYS440" s="72"/>
      <c r="VYT440" s="72"/>
      <c r="VYU440" s="72"/>
      <c r="VYV440" s="72"/>
      <c r="VYW440" s="72"/>
      <c r="VYX440" s="72"/>
      <c r="VYY440" s="72"/>
      <c r="VYZ440" s="72"/>
      <c r="VZA440" s="72"/>
      <c r="VZB440" s="72"/>
      <c r="VZC440" s="72"/>
      <c r="VZD440" s="72"/>
      <c r="VZE440" s="72"/>
      <c r="VZF440" s="72"/>
      <c r="VZG440" s="72"/>
      <c r="VZH440" s="72"/>
      <c r="VZI440" s="72"/>
      <c r="VZJ440" s="72"/>
      <c r="VZK440" s="72"/>
      <c r="VZL440" s="72"/>
      <c r="VZM440" s="72"/>
      <c r="VZN440" s="72"/>
      <c r="VZO440" s="72"/>
      <c r="VZP440" s="72"/>
      <c r="VZQ440" s="72"/>
      <c r="VZR440" s="72"/>
      <c r="VZS440" s="72"/>
      <c r="VZT440" s="72"/>
      <c r="VZU440" s="72"/>
      <c r="VZV440" s="72"/>
      <c r="VZW440" s="72"/>
      <c r="VZX440" s="72"/>
      <c r="VZY440" s="72"/>
      <c r="VZZ440" s="72"/>
      <c r="WAA440" s="72"/>
      <c r="WAB440" s="72"/>
      <c r="WAC440" s="72"/>
      <c r="WAD440" s="72"/>
      <c r="WAE440" s="72"/>
      <c r="WAF440" s="72"/>
      <c r="WAG440" s="72"/>
      <c r="WAH440" s="72"/>
      <c r="WAI440" s="72"/>
      <c r="WAJ440" s="72"/>
      <c r="WAK440" s="72"/>
      <c r="WAL440" s="72"/>
      <c r="WAM440" s="72"/>
      <c r="WAN440" s="72"/>
      <c r="WAO440" s="72"/>
      <c r="WAP440" s="72"/>
      <c r="WAQ440" s="72"/>
      <c r="WAR440" s="72"/>
      <c r="WAS440" s="72"/>
      <c r="WAT440" s="72"/>
      <c r="WAU440" s="72"/>
      <c r="WAV440" s="72"/>
      <c r="WAW440" s="72"/>
      <c r="WAX440" s="72"/>
      <c r="WAY440" s="72"/>
      <c r="WAZ440" s="72"/>
      <c r="WBA440" s="72"/>
      <c r="WBB440" s="72"/>
      <c r="WBC440" s="72"/>
      <c r="WBD440" s="72"/>
      <c r="WBE440" s="72"/>
      <c r="WBF440" s="72"/>
      <c r="WBG440" s="72"/>
      <c r="WBH440" s="72"/>
      <c r="WBI440" s="72"/>
      <c r="WBJ440" s="72"/>
      <c r="WBK440" s="72"/>
      <c r="WBL440" s="72"/>
      <c r="WBM440" s="72"/>
      <c r="WBN440" s="72"/>
      <c r="WBO440" s="72"/>
      <c r="WBP440" s="72"/>
      <c r="WBQ440" s="72"/>
      <c r="WBR440" s="72"/>
      <c r="WBS440" s="72"/>
      <c r="WBT440" s="72"/>
      <c r="WBU440" s="72"/>
      <c r="WBV440" s="72"/>
      <c r="WBW440" s="72"/>
      <c r="WBX440" s="72"/>
      <c r="WBY440" s="72"/>
      <c r="WBZ440" s="72"/>
      <c r="WCA440" s="72"/>
      <c r="WCB440" s="72"/>
      <c r="WCC440" s="72"/>
      <c r="WCD440" s="72"/>
      <c r="WCE440" s="72"/>
      <c r="WCF440" s="72"/>
      <c r="WCG440" s="72"/>
      <c r="WCH440" s="72"/>
      <c r="WCI440" s="72"/>
      <c r="WCJ440" s="72"/>
      <c r="WCK440" s="72"/>
      <c r="WCL440" s="72"/>
      <c r="WCM440" s="72"/>
      <c r="WCN440" s="72"/>
      <c r="WCO440" s="72"/>
      <c r="WCP440" s="72"/>
      <c r="WCQ440" s="72"/>
      <c r="WCR440" s="72"/>
      <c r="WCS440" s="72"/>
      <c r="WCT440" s="72"/>
      <c r="WCU440" s="72"/>
      <c r="WCV440" s="72"/>
      <c r="WCW440" s="72"/>
      <c r="WCX440" s="72"/>
      <c r="WCY440" s="72"/>
      <c r="WCZ440" s="72"/>
      <c r="WDA440" s="72"/>
      <c r="WDB440" s="72"/>
      <c r="WDC440" s="72"/>
      <c r="WDD440" s="72"/>
      <c r="WDE440" s="72"/>
      <c r="WDF440" s="72"/>
      <c r="WDG440" s="72"/>
      <c r="WDH440" s="72"/>
      <c r="WDI440" s="72"/>
      <c r="WDJ440" s="72"/>
      <c r="WDK440" s="72"/>
      <c r="WDL440" s="72"/>
      <c r="WDM440" s="72"/>
      <c r="WDN440" s="72"/>
      <c r="WDO440" s="72"/>
      <c r="WDP440" s="72"/>
      <c r="WDQ440" s="72"/>
      <c r="WDR440" s="72"/>
      <c r="WDS440" s="72"/>
      <c r="WDT440" s="72"/>
      <c r="WDU440" s="72"/>
      <c r="WDV440" s="72"/>
      <c r="WDW440" s="72"/>
      <c r="WDX440" s="72"/>
      <c r="WDY440" s="72"/>
      <c r="WDZ440" s="72"/>
      <c r="WEA440" s="72"/>
      <c r="WEB440" s="72"/>
      <c r="WEC440" s="72"/>
      <c r="WED440" s="72"/>
      <c r="WEE440" s="72"/>
      <c r="WEF440" s="72"/>
      <c r="WEG440" s="72"/>
      <c r="WEH440" s="72"/>
      <c r="WEI440" s="72"/>
      <c r="WEJ440" s="72"/>
      <c r="WEK440" s="72"/>
      <c r="WEL440" s="72"/>
      <c r="WEM440" s="72"/>
      <c r="WEN440" s="72"/>
      <c r="WEO440" s="72"/>
      <c r="WEP440" s="72"/>
      <c r="WEQ440" s="72"/>
      <c r="WER440" s="72"/>
      <c r="WES440" s="72"/>
      <c r="WET440" s="72"/>
      <c r="WEU440" s="72"/>
      <c r="WEV440" s="72"/>
      <c r="WEW440" s="72"/>
      <c r="WEX440" s="72"/>
      <c r="WEY440" s="72"/>
      <c r="WEZ440" s="72"/>
      <c r="WFA440" s="72"/>
      <c r="WFB440" s="72"/>
      <c r="WFC440" s="72"/>
      <c r="WFD440" s="72"/>
      <c r="WFE440" s="72"/>
      <c r="WFF440" s="72"/>
      <c r="WFG440" s="72"/>
      <c r="WFH440" s="72"/>
      <c r="WFI440" s="72"/>
      <c r="WFJ440" s="72"/>
      <c r="WFK440" s="72"/>
      <c r="WFL440" s="72"/>
      <c r="WFM440" s="72"/>
      <c r="WFN440" s="72"/>
      <c r="WFO440" s="72"/>
      <c r="WFP440" s="72"/>
      <c r="WFQ440" s="72"/>
      <c r="WFR440" s="72"/>
      <c r="WFS440" s="72"/>
      <c r="WFT440" s="72"/>
      <c r="WFU440" s="72"/>
      <c r="WFV440" s="72"/>
      <c r="WFW440" s="72"/>
      <c r="WFX440" s="72"/>
      <c r="WFY440" s="72"/>
      <c r="WFZ440" s="72"/>
      <c r="WGA440" s="72"/>
      <c r="WGB440" s="72"/>
      <c r="WGC440" s="72"/>
      <c r="WGD440" s="72"/>
      <c r="WGE440" s="72"/>
      <c r="WGF440" s="72"/>
      <c r="WGG440" s="72"/>
      <c r="WGH440" s="72"/>
      <c r="WGI440" s="72"/>
      <c r="WGJ440" s="72"/>
      <c r="WGK440" s="72"/>
      <c r="WGL440" s="72"/>
      <c r="WGM440" s="72"/>
      <c r="WGN440" s="72"/>
      <c r="WGO440" s="72"/>
      <c r="WGP440" s="72"/>
      <c r="WGQ440" s="72"/>
      <c r="WGR440" s="72"/>
      <c r="WGS440" s="72"/>
      <c r="WGT440" s="72"/>
      <c r="WGU440" s="72"/>
      <c r="WGV440" s="72"/>
      <c r="WGW440" s="72"/>
      <c r="WGX440" s="72"/>
      <c r="WGY440" s="72"/>
      <c r="WGZ440" s="72"/>
      <c r="WHA440" s="72"/>
      <c r="WHB440" s="72"/>
      <c r="WHC440" s="72"/>
      <c r="WHD440" s="72"/>
      <c r="WHE440" s="72"/>
      <c r="WHF440" s="72"/>
      <c r="WHG440" s="72"/>
      <c r="WHH440" s="72"/>
      <c r="WHI440" s="72"/>
      <c r="WHJ440" s="72"/>
      <c r="WHK440" s="72"/>
      <c r="WHL440" s="72"/>
      <c r="WHM440" s="72"/>
      <c r="WHN440" s="72"/>
      <c r="WHO440" s="72"/>
      <c r="WHP440" s="72"/>
      <c r="WHQ440" s="72"/>
      <c r="WHR440" s="72"/>
      <c r="WHS440" s="72"/>
      <c r="WHT440" s="72"/>
      <c r="WHU440" s="72"/>
      <c r="WHV440" s="72"/>
      <c r="WHW440" s="72"/>
      <c r="WHX440" s="72"/>
      <c r="WHY440" s="72"/>
      <c r="WHZ440" s="72"/>
      <c r="WIA440" s="72"/>
      <c r="WIB440" s="72"/>
      <c r="WIC440" s="72"/>
      <c r="WID440" s="72"/>
      <c r="WIE440" s="72"/>
      <c r="WIF440" s="72"/>
      <c r="WIG440" s="72"/>
      <c r="WIH440" s="72"/>
      <c r="WII440" s="72"/>
      <c r="WIJ440" s="72"/>
      <c r="WIK440" s="72"/>
      <c r="WIL440" s="72"/>
      <c r="WIM440" s="72"/>
      <c r="WIN440" s="72"/>
      <c r="WIO440" s="72"/>
      <c r="WIP440" s="72"/>
      <c r="WIQ440" s="72"/>
      <c r="WIR440" s="72"/>
      <c r="WIS440" s="72"/>
      <c r="WIT440" s="72"/>
      <c r="WIU440" s="72"/>
      <c r="WIV440" s="72"/>
      <c r="WIW440" s="72"/>
      <c r="WIX440" s="72"/>
      <c r="WIY440" s="72"/>
      <c r="WIZ440" s="72"/>
      <c r="WJA440" s="72"/>
      <c r="WJB440" s="72"/>
      <c r="WJC440" s="72"/>
      <c r="WJD440" s="72"/>
      <c r="WJE440" s="72"/>
      <c r="WJF440" s="72"/>
      <c r="WJG440" s="72"/>
      <c r="WJH440" s="72"/>
      <c r="WJI440" s="72"/>
      <c r="WJJ440" s="72"/>
      <c r="WJK440" s="72"/>
      <c r="WJL440" s="72"/>
      <c r="WJM440" s="72"/>
      <c r="WJN440" s="72"/>
      <c r="WJO440" s="72"/>
      <c r="WJP440" s="72"/>
      <c r="WJQ440" s="72"/>
      <c r="WJR440" s="72"/>
      <c r="WJS440" s="72"/>
      <c r="WJT440" s="72"/>
      <c r="WJU440" s="72"/>
      <c r="WJV440" s="72"/>
      <c r="WJW440" s="72"/>
      <c r="WJX440" s="72"/>
      <c r="WJY440" s="72"/>
      <c r="WJZ440" s="72"/>
      <c r="WKA440" s="72"/>
      <c r="WKB440" s="72"/>
      <c r="WKC440" s="72"/>
      <c r="WKD440" s="72"/>
      <c r="WKE440" s="72"/>
      <c r="WKF440" s="72"/>
      <c r="WKG440" s="72"/>
      <c r="WKH440" s="72"/>
      <c r="WKI440" s="72"/>
      <c r="WKJ440" s="72"/>
      <c r="WKK440" s="72"/>
      <c r="WKL440" s="72"/>
      <c r="WKM440" s="72"/>
      <c r="WKN440" s="72"/>
      <c r="WKO440" s="72"/>
      <c r="WKP440" s="72"/>
      <c r="WKQ440" s="72"/>
      <c r="WKR440" s="72"/>
      <c r="WKS440" s="72"/>
      <c r="WKT440" s="72"/>
      <c r="WKU440" s="72"/>
      <c r="WKV440" s="72"/>
      <c r="WKW440" s="72"/>
      <c r="WKX440" s="72"/>
      <c r="WKY440" s="72"/>
      <c r="WKZ440" s="72"/>
      <c r="WLA440" s="72"/>
      <c r="WLB440" s="72"/>
      <c r="WLC440" s="72"/>
      <c r="WLD440" s="72"/>
      <c r="WLE440" s="72"/>
      <c r="WLF440" s="72"/>
      <c r="WLG440" s="72"/>
      <c r="WLH440" s="72"/>
      <c r="WLI440" s="72"/>
      <c r="WLJ440" s="72"/>
      <c r="WLK440" s="72"/>
      <c r="WLL440" s="72"/>
      <c r="WLM440" s="72"/>
      <c r="WLN440" s="72"/>
      <c r="WLO440" s="72"/>
      <c r="WLP440" s="72"/>
      <c r="WLQ440" s="72"/>
      <c r="WLR440" s="72"/>
      <c r="WLS440" s="72"/>
      <c r="WLT440" s="72"/>
      <c r="WLU440" s="72"/>
      <c r="WLV440" s="72"/>
      <c r="WLW440" s="72"/>
      <c r="WLX440" s="72"/>
      <c r="WLY440" s="72"/>
      <c r="WLZ440" s="72"/>
      <c r="WMA440" s="72"/>
      <c r="WMB440" s="72"/>
      <c r="WMC440" s="72"/>
      <c r="WMD440" s="72"/>
      <c r="WME440" s="72"/>
      <c r="WMF440" s="72"/>
      <c r="WMG440" s="72"/>
      <c r="WMH440" s="72"/>
      <c r="WMI440" s="72"/>
      <c r="WMJ440" s="72"/>
      <c r="WMK440" s="72"/>
      <c r="WML440" s="72"/>
      <c r="WMM440" s="72"/>
      <c r="WMN440" s="72"/>
      <c r="WMO440" s="72"/>
      <c r="WMP440" s="72"/>
      <c r="WMQ440" s="72"/>
      <c r="WMR440" s="72"/>
      <c r="WMS440" s="72"/>
      <c r="WMT440" s="72"/>
      <c r="WMU440" s="72"/>
      <c r="WMV440" s="72"/>
      <c r="WMW440" s="72"/>
      <c r="WMX440" s="72"/>
      <c r="WMY440" s="72"/>
      <c r="WMZ440" s="72"/>
      <c r="WNA440" s="72"/>
      <c r="WNB440" s="72"/>
      <c r="WNC440" s="72"/>
      <c r="WND440" s="72"/>
      <c r="WNE440" s="72"/>
      <c r="WNF440" s="72"/>
      <c r="WNG440" s="72"/>
      <c r="WNH440" s="72"/>
      <c r="WNI440" s="72"/>
      <c r="WNJ440" s="72"/>
      <c r="WNK440" s="72"/>
      <c r="WNL440" s="72"/>
      <c r="WNM440" s="72"/>
      <c r="WNN440" s="72"/>
      <c r="WNO440" s="72"/>
      <c r="WNP440" s="72"/>
      <c r="WNQ440" s="72"/>
      <c r="WNR440" s="72"/>
      <c r="WNS440" s="72"/>
      <c r="WNT440" s="72"/>
      <c r="WNU440" s="72"/>
      <c r="WNV440" s="72"/>
      <c r="WNW440" s="72"/>
      <c r="WNX440" s="72"/>
      <c r="WNY440" s="72"/>
      <c r="WNZ440" s="72"/>
      <c r="WOA440" s="72"/>
      <c r="WOB440" s="72"/>
      <c r="WOC440" s="72"/>
      <c r="WOD440" s="72"/>
      <c r="WOE440" s="72"/>
      <c r="WOF440" s="72"/>
      <c r="WOG440" s="72"/>
      <c r="WOH440" s="72"/>
      <c r="WOI440" s="72"/>
      <c r="WOJ440" s="72"/>
      <c r="WOK440" s="72"/>
      <c r="WOL440" s="72"/>
      <c r="WOM440" s="72"/>
      <c r="WON440" s="72"/>
      <c r="WOO440" s="72"/>
      <c r="WOP440" s="72"/>
      <c r="WOQ440" s="72"/>
      <c r="WOR440" s="72"/>
      <c r="WOS440" s="72"/>
      <c r="WOT440" s="72"/>
      <c r="WOU440" s="72"/>
      <c r="WOV440" s="72"/>
      <c r="WOW440" s="72"/>
      <c r="WOX440" s="72"/>
      <c r="WOY440" s="72"/>
      <c r="WOZ440" s="72"/>
      <c r="WPA440" s="72"/>
      <c r="WPB440" s="72"/>
      <c r="WPC440" s="72"/>
      <c r="WPD440" s="72"/>
      <c r="WPE440" s="72"/>
      <c r="WPF440" s="72"/>
      <c r="WPG440" s="72"/>
      <c r="WPH440" s="72"/>
      <c r="WPI440" s="72"/>
      <c r="WPJ440" s="72"/>
      <c r="WPK440" s="72"/>
      <c r="WPL440" s="72"/>
      <c r="WPM440" s="72"/>
      <c r="WPN440" s="72"/>
      <c r="WPO440" s="72"/>
      <c r="WPP440" s="72"/>
      <c r="WPQ440" s="72"/>
      <c r="WPR440" s="72"/>
      <c r="WPS440" s="72"/>
      <c r="WPT440" s="72"/>
      <c r="WPU440" s="72"/>
      <c r="WPV440" s="72"/>
      <c r="WPW440" s="72"/>
      <c r="WPX440" s="72"/>
      <c r="WPY440" s="72"/>
      <c r="WPZ440" s="72"/>
      <c r="WQA440" s="72"/>
      <c r="WQB440" s="72"/>
      <c r="WQC440" s="72"/>
      <c r="WQD440" s="72"/>
      <c r="WQE440" s="72"/>
      <c r="WQF440" s="72"/>
      <c r="WQG440" s="72"/>
      <c r="WQH440" s="72"/>
      <c r="WQI440" s="72"/>
      <c r="WQJ440" s="72"/>
      <c r="WQK440" s="72"/>
      <c r="WQL440" s="72"/>
      <c r="WQM440" s="72"/>
      <c r="WQN440" s="72"/>
      <c r="WQO440" s="72"/>
      <c r="WQP440" s="72"/>
      <c r="WQQ440" s="72"/>
      <c r="WQR440" s="72"/>
      <c r="WQS440" s="72"/>
      <c r="WQT440" s="72"/>
      <c r="WQU440" s="72"/>
      <c r="WQV440" s="72"/>
      <c r="WQW440" s="72"/>
      <c r="WQX440" s="72"/>
      <c r="WQY440" s="72"/>
      <c r="WQZ440" s="72"/>
      <c r="WRA440" s="72"/>
      <c r="WRB440" s="72"/>
      <c r="WRC440" s="72"/>
      <c r="WRD440" s="72"/>
      <c r="WRE440" s="72"/>
      <c r="WRF440" s="72"/>
      <c r="WRG440" s="72"/>
      <c r="WRH440" s="72"/>
      <c r="WRI440" s="72"/>
      <c r="WRJ440" s="72"/>
      <c r="WRK440" s="72"/>
      <c r="WRL440" s="72"/>
      <c r="WRM440" s="72"/>
      <c r="WRN440" s="72"/>
      <c r="WRO440" s="72"/>
      <c r="WRP440" s="72"/>
      <c r="WRQ440" s="72"/>
      <c r="WRR440" s="72"/>
      <c r="WRS440" s="72"/>
      <c r="WRT440" s="72"/>
      <c r="WRU440" s="72"/>
      <c r="WRV440" s="72"/>
      <c r="WRW440" s="72"/>
      <c r="WRX440" s="72"/>
      <c r="WRY440" s="72"/>
      <c r="WRZ440" s="72"/>
      <c r="WSA440" s="72"/>
      <c r="WSB440" s="72"/>
      <c r="WSC440" s="72"/>
      <c r="WSD440" s="72"/>
      <c r="WSE440" s="72"/>
      <c r="WSF440" s="72"/>
      <c r="WSG440" s="72"/>
      <c r="WSH440" s="72"/>
      <c r="WSI440" s="72"/>
      <c r="WSJ440" s="72"/>
      <c r="WSK440" s="72"/>
      <c r="WSL440" s="72"/>
      <c r="WSM440" s="72"/>
      <c r="WSN440" s="72"/>
      <c r="WSO440" s="72"/>
      <c r="WSP440" s="72"/>
      <c r="WSQ440" s="72"/>
      <c r="WSR440" s="72"/>
      <c r="WSS440" s="72"/>
      <c r="WST440" s="72"/>
      <c r="WSU440" s="72"/>
      <c r="WSV440" s="72"/>
      <c r="WSW440" s="72"/>
      <c r="WSX440" s="72"/>
      <c r="WSY440" s="72"/>
      <c r="WSZ440" s="72"/>
      <c r="WTA440" s="72"/>
      <c r="WTB440" s="72"/>
      <c r="WTC440" s="72"/>
      <c r="WTD440" s="72"/>
      <c r="WTE440" s="72"/>
      <c r="WTF440" s="72"/>
      <c r="WTG440" s="72"/>
      <c r="WTH440" s="72"/>
      <c r="WTI440" s="72"/>
      <c r="WTJ440" s="72"/>
      <c r="WTK440" s="72"/>
      <c r="WTL440" s="72"/>
      <c r="WTM440" s="72"/>
      <c r="WTN440" s="72"/>
      <c r="WTO440" s="72"/>
      <c r="WTP440" s="72"/>
      <c r="WTQ440" s="72"/>
      <c r="WTR440" s="72"/>
      <c r="WTS440" s="72"/>
      <c r="WTT440" s="72"/>
      <c r="WTU440" s="72"/>
      <c r="WTV440" s="72"/>
      <c r="WTW440" s="72"/>
      <c r="WTX440" s="72"/>
      <c r="WTY440" s="72"/>
      <c r="WTZ440" s="72"/>
      <c r="WUA440" s="72"/>
      <c r="WUB440" s="72"/>
      <c r="WUC440" s="72"/>
      <c r="WUD440" s="72"/>
      <c r="WUE440" s="72"/>
      <c r="WUF440" s="72"/>
      <c r="WUG440" s="72"/>
      <c r="WUH440" s="72"/>
      <c r="WUI440" s="72"/>
      <c r="WUJ440" s="72"/>
      <c r="WUK440" s="72"/>
      <c r="WUL440" s="72"/>
      <c r="WUM440" s="72"/>
      <c r="WUN440" s="72"/>
      <c r="WUO440" s="72"/>
      <c r="WUP440" s="72"/>
      <c r="WUQ440" s="72"/>
      <c r="WUR440" s="72"/>
      <c r="WUS440" s="72"/>
      <c r="WUT440" s="72"/>
      <c r="WUU440" s="72"/>
      <c r="WUV440" s="72"/>
      <c r="WUW440" s="72"/>
      <c r="WUX440" s="72"/>
      <c r="WUY440" s="72"/>
      <c r="WUZ440" s="72"/>
      <c r="WVA440" s="72"/>
      <c r="WVB440" s="72"/>
      <c r="WVC440" s="72"/>
      <c r="WVD440" s="72"/>
      <c r="WVE440" s="72"/>
      <c r="WVF440" s="72"/>
      <c r="WVG440" s="72"/>
      <c r="WVH440" s="72"/>
      <c r="WVI440" s="72"/>
      <c r="WVJ440" s="72"/>
      <c r="WVK440" s="72"/>
      <c r="WVL440" s="72"/>
      <c r="WVM440" s="72"/>
      <c r="WVN440" s="72"/>
      <c r="WVO440" s="72"/>
      <c r="WVP440" s="72"/>
      <c r="WVQ440" s="72"/>
      <c r="WVR440" s="72"/>
      <c r="WVS440" s="72"/>
      <c r="WVT440" s="72"/>
      <c r="WVU440" s="72"/>
      <c r="WVV440" s="72"/>
      <c r="WVW440" s="72"/>
      <c r="WVX440" s="72"/>
      <c r="WVY440" s="72"/>
      <c r="WVZ440" s="72"/>
      <c r="WWA440" s="72"/>
      <c r="WWB440" s="72"/>
      <c r="WWC440" s="72"/>
      <c r="WWD440" s="72"/>
      <c r="WWE440" s="72"/>
      <c r="WWF440" s="72"/>
      <c r="WWG440" s="72"/>
      <c r="WWH440" s="72"/>
      <c r="WWI440" s="72"/>
      <c r="WWJ440" s="72"/>
      <c r="WWK440" s="72"/>
      <c r="WWL440" s="72"/>
      <c r="WWM440" s="72"/>
      <c r="WWN440" s="72"/>
      <c r="WWO440" s="72"/>
      <c r="WWP440" s="72"/>
      <c r="WWQ440" s="72"/>
      <c r="WWR440" s="72"/>
      <c r="WWS440" s="72"/>
      <c r="WWT440" s="72"/>
      <c r="WWU440" s="72"/>
      <c r="WWV440" s="72"/>
      <c r="WWW440" s="72"/>
      <c r="WWX440" s="72"/>
      <c r="WWY440" s="72"/>
      <c r="WWZ440" s="72"/>
      <c r="WXA440" s="72"/>
      <c r="WXB440" s="72"/>
      <c r="WXC440" s="72"/>
      <c r="WXD440" s="72"/>
      <c r="WXE440" s="72"/>
      <c r="WXF440" s="72"/>
      <c r="WXG440" s="72"/>
      <c r="WXH440" s="72"/>
      <c r="WXI440" s="72"/>
      <c r="WXJ440" s="72"/>
      <c r="WXK440" s="72"/>
      <c r="WXL440" s="72"/>
      <c r="WXM440" s="72"/>
      <c r="WXN440" s="72"/>
      <c r="WXO440" s="72"/>
      <c r="WXP440" s="72"/>
      <c r="WXQ440" s="72"/>
      <c r="WXR440" s="72"/>
      <c r="WXS440" s="72"/>
      <c r="WXT440" s="72"/>
      <c r="WXU440" s="72"/>
      <c r="WXV440" s="72"/>
      <c r="WXW440" s="72"/>
      <c r="WXX440" s="72"/>
      <c r="WXY440" s="72"/>
      <c r="WXZ440" s="72"/>
      <c r="WYA440" s="72"/>
      <c r="WYB440" s="72"/>
      <c r="WYC440" s="72"/>
      <c r="WYD440" s="72"/>
      <c r="WYE440" s="72"/>
      <c r="WYF440" s="72"/>
      <c r="WYG440" s="72"/>
      <c r="WYH440" s="72"/>
      <c r="WYI440" s="72"/>
      <c r="WYJ440" s="72"/>
      <c r="WYK440" s="72"/>
      <c r="WYL440" s="72"/>
      <c r="WYM440" s="72"/>
      <c r="WYN440" s="72"/>
      <c r="WYO440" s="72"/>
      <c r="WYP440" s="72"/>
      <c r="WYQ440" s="72"/>
      <c r="WYR440" s="72"/>
      <c r="WYS440" s="72"/>
      <c r="WYT440" s="72"/>
      <c r="WYU440" s="72"/>
      <c r="WYV440" s="72"/>
      <c r="WYW440" s="72"/>
      <c r="WYX440" s="72"/>
      <c r="WYY440" s="72"/>
      <c r="WYZ440" s="72"/>
      <c r="WZA440" s="72"/>
      <c r="WZB440" s="72"/>
      <c r="WZC440" s="72"/>
      <c r="WZD440" s="72"/>
      <c r="WZE440" s="72"/>
      <c r="WZF440" s="72"/>
      <c r="WZG440" s="72"/>
      <c r="WZH440" s="72"/>
      <c r="WZI440" s="72"/>
      <c r="WZJ440" s="72"/>
      <c r="WZK440" s="72"/>
      <c r="WZL440" s="72"/>
      <c r="WZM440" s="72"/>
      <c r="WZN440" s="72"/>
      <c r="WZO440" s="72"/>
      <c r="WZP440" s="72"/>
      <c r="WZQ440" s="72"/>
      <c r="WZR440" s="72"/>
      <c r="WZS440" s="72"/>
      <c r="WZT440" s="72"/>
      <c r="WZU440" s="72"/>
      <c r="WZV440" s="72"/>
      <c r="WZW440" s="72"/>
      <c r="WZX440" s="72"/>
      <c r="WZY440" s="72"/>
      <c r="WZZ440" s="72"/>
      <c r="XAA440" s="72"/>
      <c r="XAB440" s="72"/>
      <c r="XAC440" s="72"/>
      <c r="XAD440" s="72"/>
      <c r="XAE440" s="72"/>
      <c r="XAF440" s="72"/>
      <c r="XAG440" s="72"/>
      <c r="XAH440" s="72"/>
      <c r="XAI440" s="72"/>
      <c r="XAJ440" s="72"/>
      <c r="XAK440" s="72"/>
      <c r="XAL440" s="72"/>
      <c r="XAM440" s="72"/>
      <c r="XAN440" s="72"/>
      <c r="XAO440" s="72"/>
      <c r="XAP440" s="72"/>
      <c r="XAQ440" s="72"/>
      <c r="XAR440" s="72"/>
      <c r="XAS440" s="72"/>
      <c r="XAT440" s="72"/>
      <c r="XAU440" s="72"/>
      <c r="XAV440" s="72"/>
      <c r="XAW440" s="72"/>
      <c r="XAX440" s="72"/>
      <c r="XAY440" s="72"/>
      <c r="XAZ440" s="72"/>
      <c r="XBA440" s="72"/>
      <c r="XBB440" s="72"/>
      <c r="XBC440" s="72"/>
      <c r="XBD440" s="72"/>
      <c r="XBE440" s="72"/>
      <c r="XBF440" s="72"/>
      <c r="XBG440" s="72"/>
      <c r="XBH440" s="72"/>
      <c r="XBI440" s="72"/>
      <c r="XBJ440" s="72"/>
      <c r="XBK440" s="72"/>
      <c r="XBL440" s="72"/>
      <c r="XBM440" s="72"/>
      <c r="XBN440" s="72"/>
      <c r="XBO440" s="72"/>
      <c r="XBP440" s="72"/>
      <c r="XBQ440" s="72"/>
      <c r="XBR440" s="72"/>
      <c r="XBS440" s="72"/>
      <c r="XBT440" s="72"/>
      <c r="XBU440" s="72"/>
      <c r="XBV440" s="72"/>
      <c r="XBW440" s="72"/>
      <c r="XBX440" s="72"/>
      <c r="XBY440" s="72"/>
      <c r="XBZ440" s="72"/>
      <c r="XCA440" s="72"/>
      <c r="XCB440" s="72"/>
      <c r="XCC440" s="72"/>
      <c r="XCD440" s="72"/>
      <c r="XCE440" s="72"/>
      <c r="XCF440" s="72"/>
      <c r="XCG440" s="72"/>
      <c r="XCH440" s="72"/>
      <c r="XCI440" s="72"/>
      <c r="XCJ440" s="72"/>
      <c r="XCK440" s="72"/>
      <c r="XCL440" s="72"/>
      <c r="XCM440" s="72"/>
      <c r="XCN440" s="72"/>
      <c r="XCO440" s="72"/>
      <c r="XCP440" s="72"/>
      <c r="XCQ440" s="72"/>
      <c r="XCR440" s="72"/>
      <c r="XCS440" s="72"/>
      <c r="XCT440" s="72"/>
      <c r="XCU440" s="72"/>
      <c r="XCV440" s="72"/>
      <c r="XCW440" s="72"/>
      <c r="XCX440" s="72"/>
      <c r="XCY440" s="72"/>
      <c r="XCZ440" s="72"/>
      <c r="XDA440" s="72"/>
      <c r="XDB440" s="72"/>
      <c r="XDC440" s="72"/>
      <c r="XDD440" s="72"/>
      <c r="XDE440" s="72"/>
      <c r="XDF440" s="72"/>
      <c r="XDG440" s="72"/>
      <c r="XDH440" s="72"/>
      <c r="XDI440" s="72"/>
      <c r="XDJ440" s="72"/>
      <c r="XDK440" s="72"/>
      <c r="XDL440" s="72"/>
      <c r="XDM440" s="72"/>
      <c r="XDN440" s="72"/>
      <c r="XDO440" s="72"/>
      <c r="XDP440" s="72"/>
      <c r="XDQ440" s="72"/>
      <c r="XDR440" s="72"/>
      <c r="XDS440" s="72"/>
      <c r="XDT440" s="72"/>
      <c r="XDU440" s="72"/>
      <c r="XDV440" s="72"/>
      <c r="XDW440" s="72"/>
      <c r="XDX440" s="72"/>
      <c r="XDY440" s="72"/>
      <c r="XDZ440" s="72"/>
      <c r="XEA440" s="72"/>
      <c r="XEB440" s="72"/>
      <c r="XEC440" s="72"/>
      <c r="XED440" s="72"/>
      <c r="XEE440" s="72"/>
      <c r="XEF440" s="72"/>
      <c r="XEG440" s="72"/>
      <c r="XEH440" s="72"/>
      <c r="XEI440" s="72"/>
      <c r="XEJ440" s="72"/>
      <c r="XEK440" s="72"/>
      <c r="XEL440" s="72"/>
      <c r="XEM440" s="72"/>
      <c r="XEN440" s="72"/>
      <c r="XEO440" s="72"/>
      <c r="XEP440" s="72"/>
      <c r="XEQ440" s="72"/>
      <c r="XER440" s="72"/>
      <c r="XES440" s="72"/>
      <c r="XET440" s="72"/>
      <c r="XEU440" s="72"/>
      <c r="XEV440" s="72"/>
      <c r="XEW440" s="72"/>
      <c r="XEX440" s="72"/>
      <c r="XEY440" s="72"/>
      <c r="XEZ440" s="72"/>
      <c r="XFA440" s="72"/>
      <c r="XFB440" s="72"/>
    </row>
    <row r="441" spans="1:16382" ht="15" x14ac:dyDescent="0.25">
      <c r="B441" s="24"/>
      <c r="C441" s="25"/>
      <c r="D441" s="25"/>
      <c r="E441" s="26"/>
      <c r="F441" s="27"/>
      <c r="G441" s="27"/>
      <c r="H441" s="25"/>
      <c r="I441" s="25"/>
      <c r="J441" s="25"/>
      <c r="K441" s="25"/>
      <c r="L441" s="25"/>
      <c r="M441" s="25"/>
      <c r="N441" s="25"/>
      <c r="O441" s="25"/>
      <c r="P441" s="25"/>
      <c r="Q441" s="25"/>
    </row>
    <row r="442" spans="1:16382" ht="15" x14ac:dyDescent="0.25">
      <c r="B442" s="24"/>
      <c r="C442" s="25"/>
      <c r="D442" s="25"/>
      <c r="E442" s="26"/>
      <c r="F442" s="27"/>
      <c r="G442" s="27"/>
      <c r="H442" s="25"/>
      <c r="I442" s="25"/>
      <c r="J442" s="25"/>
      <c r="K442" s="25"/>
      <c r="L442" s="25"/>
      <c r="M442" s="25"/>
      <c r="N442" s="25"/>
      <c r="O442" s="25"/>
      <c r="P442" s="25"/>
      <c r="Q442" s="25"/>
    </row>
    <row r="443" spans="1:16382" ht="15" x14ac:dyDescent="0.25">
      <c r="B443" s="24"/>
      <c r="C443" s="25"/>
      <c r="D443" s="25"/>
      <c r="E443" s="26"/>
      <c r="F443" s="27"/>
      <c r="G443" s="27"/>
      <c r="H443" s="25"/>
      <c r="I443" s="25"/>
      <c r="J443" s="25"/>
      <c r="K443" s="25"/>
      <c r="L443" s="25"/>
      <c r="M443" s="25"/>
      <c r="N443" s="25"/>
      <c r="O443" s="25"/>
      <c r="P443" s="25"/>
      <c r="Q443" s="25"/>
    </row>
    <row r="444" spans="1:16382" s="10" customFormat="1" ht="15" x14ac:dyDescent="0.25">
      <c r="A444" s="7"/>
      <c r="B444" s="8"/>
      <c r="C444" s="9"/>
      <c r="D444" s="9"/>
      <c r="E444" s="9"/>
      <c r="F444" s="9"/>
      <c r="G444" s="9"/>
      <c r="H444" s="9"/>
      <c r="I444" s="9"/>
      <c r="J444" s="9"/>
      <c r="K444" s="9"/>
      <c r="L444" s="9"/>
      <c r="M444" s="9"/>
    </row>
    <row r="445" spans="1:16382" s="10" customFormat="1" ht="45.6" customHeight="1" x14ac:dyDescent="0.25">
      <c r="A445" s="7"/>
      <c r="B445" s="74"/>
      <c r="C445" s="74"/>
      <c r="D445" s="74"/>
      <c r="E445" s="74"/>
      <c r="F445" s="9"/>
      <c r="G445" s="9"/>
      <c r="H445" s="75"/>
      <c r="I445" s="75"/>
      <c r="J445" s="75"/>
      <c r="K445" s="75"/>
      <c r="L445" s="75"/>
      <c r="M445" s="9"/>
    </row>
    <row r="446" spans="1:16382" s="10" customFormat="1" ht="15" x14ac:dyDescent="0.25">
      <c r="A446" s="7"/>
      <c r="B446" s="74"/>
      <c r="C446" s="74"/>
      <c r="D446" s="74"/>
      <c r="E446" s="74"/>
      <c r="F446" s="9"/>
      <c r="G446" s="9"/>
      <c r="H446" s="75"/>
      <c r="I446" s="75"/>
      <c r="J446" s="75"/>
      <c r="K446" s="75"/>
      <c r="L446" s="75"/>
      <c r="M446" s="9"/>
    </row>
    <row r="447" spans="1:16382" s="10" customFormat="1" ht="15" x14ac:dyDescent="0.25">
      <c r="A447" s="7"/>
      <c r="B447" s="74"/>
      <c r="C447" s="74"/>
      <c r="D447" s="74"/>
      <c r="E447" s="74"/>
      <c r="F447" s="9"/>
      <c r="G447" s="9"/>
      <c r="H447" s="75"/>
      <c r="I447" s="75"/>
      <c r="J447" s="75"/>
      <c r="K447" s="75"/>
      <c r="L447" s="75"/>
      <c r="M447" s="9"/>
    </row>
    <row r="448" spans="1:16382" s="10" customFormat="1" ht="13.5" customHeight="1" x14ac:dyDescent="0.25">
      <c r="A448" s="7"/>
      <c r="B448" s="76" t="s">
        <v>16</v>
      </c>
      <c r="C448" s="76"/>
      <c r="D448" s="76"/>
      <c r="E448" s="76"/>
      <c r="F448" s="11"/>
      <c r="G448" s="11"/>
      <c r="H448" s="76" t="s">
        <v>17</v>
      </c>
      <c r="I448" s="76"/>
      <c r="J448" s="76"/>
      <c r="K448" s="76"/>
      <c r="L448" s="76"/>
      <c r="M448" s="11"/>
    </row>
    <row r="449" spans="1:17" s="10" customFormat="1" ht="13.5" customHeight="1" x14ac:dyDescent="0.25">
      <c r="A449" s="7"/>
      <c r="B449" s="37"/>
      <c r="C449" s="37"/>
      <c r="D449" s="37"/>
      <c r="E449" s="37"/>
      <c r="F449" s="11"/>
      <c r="G449" s="11"/>
      <c r="H449" s="11"/>
      <c r="I449" s="11"/>
      <c r="J449" s="11"/>
      <c r="K449" s="11"/>
      <c r="L449" s="11"/>
      <c r="M449" s="11"/>
    </row>
    <row r="450" spans="1:17" s="10" customFormat="1" ht="15" x14ac:dyDescent="0.25">
      <c r="A450" s="7"/>
      <c r="B450" s="12" t="s">
        <v>18</v>
      </c>
    </row>
    <row r="451" spans="1:17" s="10" customFormat="1" ht="15" x14ac:dyDescent="0.25">
      <c r="A451" s="7"/>
    </row>
    <row r="452" spans="1:17" s="10" customFormat="1" ht="15" x14ac:dyDescent="0.25">
      <c r="A452" s="7"/>
    </row>
    <row r="453" spans="1:17" ht="15" customHeight="1" x14ac:dyDescent="0.25">
      <c r="E453" s="10"/>
      <c r="F453" s="10"/>
      <c r="G453" s="10"/>
      <c r="P453" s="7"/>
      <c r="Q453" s="7"/>
    </row>
    <row r="454" spans="1:17" ht="15" customHeight="1" x14ac:dyDescent="0.25">
      <c r="E454" s="10"/>
      <c r="F454" s="10"/>
      <c r="G454" s="10"/>
      <c r="P454" s="7"/>
      <c r="Q454" s="7"/>
    </row>
    <row r="455" spans="1:17" ht="15" customHeight="1" x14ac:dyDescent="0.25">
      <c r="E455" s="10"/>
      <c r="F455" s="10"/>
      <c r="G455" s="10"/>
      <c r="P455" s="7"/>
      <c r="Q455" s="7"/>
    </row>
  </sheetData>
  <mergeCells count="31">
    <mergeCell ref="B448:E448"/>
    <mergeCell ref="H448:L448"/>
    <mergeCell ref="O22:P22"/>
    <mergeCell ref="B437:Q437"/>
    <mergeCell ref="B438:XFD438"/>
    <mergeCell ref="B439:H439"/>
    <mergeCell ref="B440:XFD440"/>
    <mergeCell ref="B445:E447"/>
    <mergeCell ref="H445:L447"/>
    <mergeCell ref="F22:F23"/>
    <mergeCell ref="G22:G23"/>
    <mergeCell ref="H22:H23"/>
    <mergeCell ref="I22:J22"/>
    <mergeCell ref="K22:L22"/>
    <mergeCell ref="M22:N22"/>
    <mergeCell ref="Q21:Q23"/>
    <mergeCell ref="B22:B23"/>
    <mergeCell ref="C22:C23"/>
    <mergeCell ref="D22:D23"/>
    <mergeCell ref="E22:E23"/>
    <mergeCell ref="B2:B5"/>
    <mergeCell ref="C2:Q2"/>
    <mergeCell ref="C3:Q3"/>
    <mergeCell ref="C4:Q5"/>
    <mergeCell ref="B9:C9"/>
    <mergeCell ref="H9:I9"/>
    <mergeCell ref="B10:C11"/>
    <mergeCell ref="H10:I10"/>
    <mergeCell ref="B14:M16"/>
    <mergeCell ref="B21:H21"/>
    <mergeCell ref="I21:P21"/>
  </mergeCells>
  <conditionalFormatting sqref="H24">
    <cfRule type="containsText" dxfId="2474" priority="2110" operator="containsText" text="VALOR MINIMO NO ACEPTABLE">
      <formula>NOT(ISERROR(SEARCH("VALOR MINIMO NO ACEPTABLE",H24)))</formula>
    </cfRule>
  </conditionalFormatting>
  <conditionalFormatting sqref="H24">
    <cfRule type="containsText" dxfId="2473" priority="2109" operator="containsText" text="OFERTA CON PRECIO APARENTEMENTE BAJO">
      <formula>NOT(ISERROR(SEARCH("OFERTA CON PRECIO APARENTEMENTE BAJO",H24)))</formula>
    </cfRule>
  </conditionalFormatting>
  <conditionalFormatting sqref="Q24">
    <cfRule type="cellIs" dxfId="2472" priority="2106" operator="greaterThan">
      <formula>0</formula>
    </cfRule>
  </conditionalFormatting>
  <conditionalFormatting sqref="Q24">
    <cfRule type="cellIs" dxfId="2471" priority="2107" operator="greaterThan">
      <formula>#REF!-(#REF!-#REF!-#REF!-#REF!)</formula>
    </cfRule>
    <cfRule type="cellIs" dxfId="2470" priority="2108" operator="greaterThan">
      <formula>#REF!-#REF!-#REF!-#REF!-#REF!</formula>
    </cfRule>
  </conditionalFormatting>
  <conditionalFormatting sqref="H25">
    <cfRule type="containsText" dxfId="2469" priority="2105" operator="containsText" text="VALOR MINIMO NO ACEPTABLE">
      <formula>NOT(ISERROR(SEARCH("VALOR MINIMO NO ACEPTABLE",H25)))</formula>
    </cfRule>
  </conditionalFormatting>
  <conditionalFormatting sqref="H25">
    <cfRule type="containsText" dxfId="2468" priority="2104" operator="containsText" text="OFERTA CON PRECIO APARENTEMENTE BAJO">
      <formula>NOT(ISERROR(SEARCH("OFERTA CON PRECIO APARENTEMENTE BAJO",H25)))</formula>
    </cfRule>
  </conditionalFormatting>
  <conditionalFormatting sqref="Q25">
    <cfRule type="cellIs" dxfId="2467" priority="2101" operator="greaterThan">
      <formula>0</formula>
    </cfRule>
  </conditionalFormatting>
  <conditionalFormatting sqref="Q25">
    <cfRule type="cellIs" dxfId="2466" priority="2102" operator="greaterThan">
      <formula>#REF!-(#REF!-#REF!-#REF!-#REF!)</formula>
    </cfRule>
    <cfRule type="cellIs" dxfId="2465" priority="2103" operator="greaterThan">
      <formula>#REF!-#REF!-#REF!-#REF!-#REF!</formula>
    </cfRule>
  </conditionalFormatting>
  <conditionalFormatting sqref="H26">
    <cfRule type="containsText" dxfId="2464" priority="2100" operator="containsText" text="VALOR MINIMO NO ACEPTABLE">
      <formula>NOT(ISERROR(SEARCH("VALOR MINIMO NO ACEPTABLE",H26)))</formula>
    </cfRule>
  </conditionalFormatting>
  <conditionalFormatting sqref="H26">
    <cfRule type="containsText" dxfId="2463" priority="2099" operator="containsText" text="OFERTA CON PRECIO APARENTEMENTE BAJO">
      <formula>NOT(ISERROR(SEARCH("OFERTA CON PRECIO APARENTEMENTE BAJO",H26)))</formula>
    </cfRule>
  </conditionalFormatting>
  <conditionalFormatting sqref="Q26">
    <cfRule type="cellIs" dxfId="2462" priority="2096" operator="greaterThan">
      <formula>0</formula>
    </cfRule>
  </conditionalFormatting>
  <conditionalFormatting sqref="Q26">
    <cfRule type="cellIs" dxfId="2461" priority="2097" operator="greaterThan">
      <formula>#REF!-(#REF!-#REF!-#REF!-#REF!)</formula>
    </cfRule>
    <cfRule type="cellIs" dxfId="2460" priority="2098" operator="greaterThan">
      <formula>#REF!-#REF!-#REF!-#REF!-#REF!</formula>
    </cfRule>
  </conditionalFormatting>
  <conditionalFormatting sqref="H27">
    <cfRule type="containsText" dxfId="2459" priority="2095" operator="containsText" text="VALOR MINIMO NO ACEPTABLE">
      <formula>NOT(ISERROR(SEARCH("VALOR MINIMO NO ACEPTABLE",H27)))</formula>
    </cfRule>
  </conditionalFormatting>
  <conditionalFormatting sqref="H27">
    <cfRule type="containsText" dxfId="2458" priority="2094" operator="containsText" text="OFERTA CON PRECIO APARENTEMENTE BAJO">
      <formula>NOT(ISERROR(SEARCH("OFERTA CON PRECIO APARENTEMENTE BAJO",H27)))</formula>
    </cfRule>
  </conditionalFormatting>
  <conditionalFormatting sqref="Q27">
    <cfRule type="cellIs" dxfId="2457" priority="2091" operator="greaterThan">
      <formula>0</formula>
    </cfRule>
  </conditionalFormatting>
  <conditionalFormatting sqref="Q27">
    <cfRule type="cellIs" dxfId="2456" priority="2092" operator="greaterThan">
      <formula>#REF!-(#REF!-#REF!-#REF!-#REF!)</formula>
    </cfRule>
    <cfRule type="cellIs" dxfId="2455" priority="2093" operator="greaterThan">
      <formula>#REF!-#REF!-#REF!-#REF!-#REF!</formula>
    </cfRule>
  </conditionalFormatting>
  <conditionalFormatting sqref="H28">
    <cfRule type="containsText" dxfId="2454" priority="2090" operator="containsText" text="VALOR MINIMO NO ACEPTABLE">
      <formula>NOT(ISERROR(SEARCH("VALOR MINIMO NO ACEPTABLE",H28)))</formula>
    </cfRule>
  </conditionalFormatting>
  <conditionalFormatting sqref="H28">
    <cfRule type="containsText" dxfId="2453" priority="2089" operator="containsText" text="OFERTA CON PRECIO APARENTEMENTE BAJO">
      <formula>NOT(ISERROR(SEARCH("OFERTA CON PRECIO APARENTEMENTE BAJO",H28)))</formula>
    </cfRule>
  </conditionalFormatting>
  <conditionalFormatting sqref="Q28">
    <cfRule type="cellIs" dxfId="2452" priority="2086" operator="greaterThan">
      <formula>0</formula>
    </cfRule>
  </conditionalFormatting>
  <conditionalFormatting sqref="Q28">
    <cfRule type="cellIs" dxfId="2451" priority="2087" operator="greaterThan">
      <formula>#REF!-(#REF!-#REF!-#REF!-#REF!)</formula>
    </cfRule>
    <cfRule type="cellIs" dxfId="2450" priority="2088" operator="greaterThan">
      <formula>#REF!-#REF!-#REF!-#REF!-#REF!</formula>
    </cfRule>
  </conditionalFormatting>
  <conditionalFormatting sqref="H29">
    <cfRule type="containsText" dxfId="2449" priority="2085" operator="containsText" text="VALOR MINIMO NO ACEPTABLE">
      <formula>NOT(ISERROR(SEARCH("VALOR MINIMO NO ACEPTABLE",H29)))</formula>
    </cfRule>
  </conditionalFormatting>
  <conditionalFormatting sqref="H29">
    <cfRule type="containsText" dxfId="2448" priority="2084" operator="containsText" text="OFERTA CON PRECIO APARENTEMENTE BAJO">
      <formula>NOT(ISERROR(SEARCH("OFERTA CON PRECIO APARENTEMENTE BAJO",H29)))</formula>
    </cfRule>
  </conditionalFormatting>
  <conditionalFormatting sqref="Q29">
    <cfRule type="cellIs" dxfId="2447" priority="2081" operator="greaterThan">
      <formula>0</formula>
    </cfRule>
  </conditionalFormatting>
  <conditionalFormatting sqref="Q29">
    <cfRule type="cellIs" dxfId="2446" priority="2082" operator="greaterThan">
      <formula>#REF!-(#REF!-#REF!-#REF!-#REF!)</formula>
    </cfRule>
    <cfRule type="cellIs" dxfId="2445" priority="2083" operator="greaterThan">
      <formula>#REF!-#REF!-#REF!-#REF!-#REF!</formula>
    </cfRule>
  </conditionalFormatting>
  <conditionalFormatting sqref="H30">
    <cfRule type="containsText" dxfId="2444" priority="2080" operator="containsText" text="VALOR MINIMO NO ACEPTABLE">
      <formula>NOT(ISERROR(SEARCH("VALOR MINIMO NO ACEPTABLE",H30)))</formula>
    </cfRule>
  </conditionalFormatting>
  <conditionalFormatting sqref="H30">
    <cfRule type="containsText" dxfId="2443" priority="2079" operator="containsText" text="OFERTA CON PRECIO APARENTEMENTE BAJO">
      <formula>NOT(ISERROR(SEARCH("OFERTA CON PRECIO APARENTEMENTE BAJO",H30)))</formula>
    </cfRule>
  </conditionalFormatting>
  <conditionalFormatting sqref="Q30">
    <cfRule type="cellIs" dxfId="2442" priority="2076" operator="greaterThan">
      <formula>0</formula>
    </cfRule>
  </conditionalFormatting>
  <conditionalFormatting sqref="Q30">
    <cfRule type="cellIs" dxfId="2441" priority="2077" operator="greaterThan">
      <formula>#REF!-(#REF!-#REF!-#REF!-#REF!)</formula>
    </cfRule>
    <cfRule type="cellIs" dxfId="2440" priority="2078" operator="greaterThan">
      <formula>#REF!-#REF!-#REF!-#REF!-#REF!</formula>
    </cfRule>
  </conditionalFormatting>
  <conditionalFormatting sqref="H31">
    <cfRule type="containsText" dxfId="2439" priority="2075" operator="containsText" text="VALOR MINIMO NO ACEPTABLE">
      <formula>NOT(ISERROR(SEARCH("VALOR MINIMO NO ACEPTABLE",H31)))</formula>
    </cfRule>
  </conditionalFormatting>
  <conditionalFormatting sqref="H31">
    <cfRule type="containsText" dxfId="2438" priority="2074" operator="containsText" text="OFERTA CON PRECIO APARENTEMENTE BAJO">
      <formula>NOT(ISERROR(SEARCH("OFERTA CON PRECIO APARENTEMENTE BAJO",H31)))</formula>
    </cfRule>
  </conditionalFormatting>
  <conditionalFormatting sqref="Q31">
    <cfRule type="cellIs" dxfId="2437" priority="2071" operator="greaterThan">
      <formula>0</formula>
    </cfRule>
  </conditionalFormatting>
  <conditionalFormatting sqref="Q31">
    <cfRule type="cellIs" dxfId="2436" priority="2072" operator="greaterThan">
      <formula>#REF!-(#REF!-#REF!-#REF!-#REF!)</formula>
    </cfRule>
    <cfRule type="cellIs" dxfId="2435" priority="2073" operator="greaterThan">
      <formula>#REF!-#REF!-#REF!-#REF!-#REF!</formula>
    </cfRule>
  </conditionalFormatting>
  <conditionalFormatting sqref="H32">
    <cfRule type="containsText" dxfId="2434" priority="2070" operator="containsText" text="VALOR MINIMO NO ACEPTABLE">
      <formula>NOT(ISERROR(SEARCH("VALOR MINIMO NO ACEPTABLE",H32)))</formula>
    </cfRule>
  </conditionalFormatting>
  <conditionalFormatting sqref="H32">
    <cfRule type="containsText" dxfId="2433" priority="2069" operator="containsText" text="OFERTA CON PRECIO APARENTEMENTE BAJO">
      <formula>NOT(ISERROR(SEARCH("OFERTA CON PRECIO APARENTEMENTE BAJO",H32)))</formula>
    </cfRule>
  </conditionalFormatting>
  <conditionalFormatting sqref="Q32">
    <cfRule type="cellIs" dxfId="2432" priority="2066" operator="greaterThan">
      <formula>0</formula>
    </cfRule>
  </conditionalFormatting>
  <conditionalFormatting sqref="Q32">
    <cfRule type="cellIs" dxfId="2431" priority="2067" operator="greaterThan">
      <formula>#REF!-(#REF!-#REF!-#REF!-#REF!)</formula>
    </cfRule>
    <cfRule type="cellIs" dxfId="2430" priority="2068" operator="greaterThan">
      <formula>#REF!-#REF!-#REF!-#REF!-#REF!</formula>
    </cfRule>
  </conditionalFormatting>
  <conditionalFormatting sqref="H33">
    <cfRule type="containsText" dxfId="2429" priority="2065" operator="containsText" text="VALOR MINIMO NO ACEPTABLE">
      <formula>NOT(ISERROR(SEARCH("VALOR MINIMO NO ACEPTABLE",H33)))</formula>
    </cfRule>
  </conditionalFormatting>
  <conditionalFormatting sqref="H33">
    <cfRule type="containsText" dxfId="2428" priority="2064" operator="containsText" text="OFERTA CON PRECIO APARENTEMENTE BAJO">
      <formula>NOT(ISERROR(SEARCH("OFERTA CON PRECIO APARENTEMENTE BAJO",H33)))</formula>
    </cfRule>
  </conditionalFormatting>
  <conditionalFormatting sqref="Q33">
    <cfRule type="cellIs" dxfId="2427" priority="2061" operator="greaterThan">
      <formula>0</formula>
    </cfRule>
  </conditionalFormatting>
  <conditionalFormatting sqref="Q33">
    <cfRule type="cellIs" dxfId="2426" priority="2062" operator="greaterThan">
      <formula>#REF!-(#REF!-#REF!-#REF!-#REF!)</formula>
    </cfRule>
    <cfRule type="cellIs" dxfId="2425" priority="2063" operator="greaterThan">
      <formula>#REF!-#REF!-#REF!-#REF!-#REF!</formula>
    </cfRule>
  </conditionalFormatting>
  <conditionalFormatting sqref="H34">
    <cfRule type="containsText" dxfId="2424" priority="2060" operator="containsText" text="VALOR MINIMO NO ACEPTABLE">
      <formula>NOT(ISERROR(SEARCH("VALOR MINIMO NO ACEPTABLE",H34)))</formula>
    </cfRule>
  </conditionalFormatting>
  <conditionalFormatting sqref="H34">
    <cfRule type="containsText" dxfId="2423" priority="2059" operator="containsText" text="OFERTA CON PRECIO APARENTEMENTE BAJO">
      <formula>NOT(ISERROR(SEARCH("OFERTA CON PRECIO APARENTEMENTE BAJO",H34)))</formula>
    </cfRule>
  </conditionalFormatting>
  <conditionalFormatting sqref="Q34">
    <cfRule type="cellIs" dxfId="2422" priority="2056" operator="greaterThan">
      <formula>0</formula>
    </cfRule>
  </conditionalFormatting>
  <conditionalFormatting sqref="Q34">
    <cfRule type="cellIs" dxfId="2421" priority="2057" operator="greaterThan">
      <formula>#REF!-(#REF!-#REF!-#REF!-#REF!)</formula>
    </cfRule>
    <cfRule type="cellIs" dxfId="2420" priority="2058" operator="greaterThan">
      <formula>#REF!-#REF!-#REF!-#REF!-#REF!</formula>
    </cfRule>
  </conditionalFormatting>
  <conditionalFormatting sqref="H35">
    <cfRule type="containsText" dxfId="2419" priority="2055" operator="containsText" text="VALOR MINIMO NO ACEPTABLE">
      <formula>NOT(ISERROR(SEARCH("VALOR MINIMO NO ACEPTABLE",H35)))</formula>
    </cfRule>
  </conditionalFormatting>
  <conditionalFormatting sqref="H35">
    <cfRule type="containsText" dxfId="2418" priority="2054" operator="containsText" text="OFERTA CON PRECIO APARENTEMENTE BAJO">
      <formula>NOT(ISERROR(SEARCH("OFERTA CON PRECIO APARENTEMENTE BAJO",H35)))</formula>
    </cfRule>
  </conditionalFormatting>
  <conditionalFormatting sqref="Q35">
    <cfRule type="cellIs" dxfId="2417" priority="2051" operator="greaterThan">
      <formula>0</formula>
    </cfRule>
  </conditionalFormatting>
  <conditionalFormatting sqref="Q35">
    <cfRule type="cellIs" dxfId="2416" priority="2052" operator="greaterThan">
      <formula>#REF!-(#REF!-#REF!-#REF!-#REF!)</formula>
    </cfRule>
    <cfRule type="cellIs" dxfId="2415" priority="2053" operator="greaterThan">
      <formula>#REF!-#REF!-#REF!-#REF!-#REF!</formula>
    </cfRule>
  </conditionalFormatting>
  <conditionalFormatting sqref="H36">
    <cfRule type="containsText" dxfId="2414" priority="2050" operator="containsText" text="VALOR MINIMO NO ACEPTABLE">
      <formula>NOT(ISERROR(SEARCH("VALOR MINIMO NO ACEPTABLE",H36)))</formula>
    </cfRule>
  </conditionalFormatting>
  <conditionalFormatting sqref="H36">
    <cfRule type="containsText" dxfId="2413" priority="2049" operator="containsText" text="OFERTA CON PRECIO APARENTEMENTE BAJO">
      <formula>NOT(ISERROR(SEARCH("OFERTA CON PRECIO APARENTEMENTE BAJO",H36)))</formula>
    </cfRule>
  </conditionalFormatting>
  <conditionalFormatting sqref="Q36">
    <cfRule type="cellIs" dxfId="2412" priority="2046" operator="greaterThan">
      <formula>0</formula>
    </cfRule>
  </conditionalFormatting>
  <conditionalFormatting sqref="Q36">
    <cfRule type="cellIs" dxfId="2411" priority="2047" operator="greaterThan">
      <formula>#REF!-(#REF!-#REF!-#REF!-#REF!)</formula>
    </cfRule>
    <cfRule type="cellIs" dxfId="2410" priority="2048" operator="greaterThan">
      <formula>#REF!-#REF!-#REF!-#REF!-#REF!</formula>
    </cfRule>
  </conditionalFormatting>
  <conditionalFormatting sqref="H37">
    <cfRule type="containsText" dxfId="2409" priority="2045" operator="containsText" text="VALOR MINIMO NO ACEPTABLE">
      <formula>NOT(ISERROR(SEARCH("VALOR MINIMO NO ACEPTABLE",H37)))</formula>
    </cfRule>
  </conditionalFormatting>
  <conditionalFormatting sqref="H37">
    <cfRule type="containsText" dxfId="2408" priority="2044" operator="containsText" text="OFERTA CON PRECIO APARENTEMENTE BAJO">
      <formula>NOT(ISERROR(SEARCH("OFERTA CON PRECIO APARENTEMENTE BAJO",H37)))</formula>
    </cfRule>
  </conditionalFormatting>
  <conditionalFormatting sqref="Q37">
    <cfRule type="cellIs" dxfId="2407" priority="2041" operator="greaterThan">
      <formula>0</formula>
    </cfRule>
  </conditionalFormatting>
  <conditionalFormatting sqref="Q37">
    <cfRule type="cellIs" dxfId="2406" priority="2042" operator="greaterThan">
      <formula>#REF!-(#REF!-#REF!-#REF!-#REF!)</formula>
    </cfRule>
    <cfRule type="cellIs" dxfId="2405" priority="2043" operator="greaterThan">
      <formula>#REF!-#REF!-#REF!-#REF!-#REF!</formula>
    </cfRule>
  </conditionalFormatting>
  <conditionalFormatting sqref="H38">
    <cfRule type="containsText" dxfId="2404" priority="2040" operator="containsText" text="VALOR MINIMO NO ACEPTABLE">
      <formula>NOT(ISERROR(SEARCH("VALOR MINIMO NO ACEPTABLE",H38)))</formula>
    </cfRule>
  </conditionalFormatting>
  <conditionalFormatting sqref="H38">
    <cfRule type="containsText" dxfId="2403" priority="2039" operator="containsText" text="OFERTA CON PRECIO APARENTEMENTE BAJO">
      <formula>NOT(ISERROR(SEARCH("OFERTA CON PRECIO APARENTEMENTE BAJO",H38)))</formula>
    </cfRule>
  </conditionalFormatting>
  <conditionalFormatting sqref="Q38">
    <cfRule type="cellIs" dxfId="2402" priority="2036" operator="greaterThan">
      <formula>0</formula>
    </cfRule>
  </conditionalFormatting>
  <conditionalFormatting sqref="Q38">
    <cfRule type="cellIs" dxfId="2401" priority="2037" operator="greaterThan">
      <formula>#REF!-(#REF!-#REF!-#REF!-#REF!)</formula>
    </cfRule>
    <cfRule type="cellIs" dxfId="2400" priority="2038" operator="greaterThan">
      <formula>#REF!-#REF!-#REF!-#REF!-#REF!</formula>
    </cfRule>
  </conditionalFormatting>
  <conditionalFormatting sqref="H39">
    <cfRule type="containsText" dxfId="2399" priority="2035" operator="containsText" text="VALOR MINIMO NO ACEPTABLE">
      <formula>NOT(ISERROR(SEARCH("VALOR MINIMO NO ACEPTABLE",H39)))</formula>
    </cfRule>
  </conditionalFormatting>
  <conditionalFormatting sqref="H39">
    <cfRule type="containsText" dxfId="2398" priority="2034" operator="containsText" text="OFERTA CON PRECIO APARENTEMENTE BAJO">
      <formula>NOT(ISERROR(SEARCH("OFERTA CON PRECIO APARENTEMENTE BAJO",H39)))</formula>
    </cfRule>
  </conditionalFormatting>
  <conditionalFormatting sqref="Q39">
    <cfRule type="cellIs" dxfId="2397" priority="2031" operator="greaterThan">
      <formula>0</formula>
    </cfRule>
  </conditionalFormatting>
  <conditionalFormatting sqref="Q39">
    <cfRule type="cellIs" dxfId="2396" priority="2032" operator="greaterThan">
      <formula>#REF!-(#REF!-#REF!-#REF!-#REF!)</formula>
    </cfRule>
    <cfRule type="cellIs" dxfId="2395" priority="2033" operator="greaterThan">
      <formula>#REF!-#REF!-#REF!-#REF!-#REF!</formula>
    </cfRule>
  </conditionalFormatting>
  <conditionalFormatting sqref="H40">
    <cfRule type="containsText" dxfId="2394" priority="2030" operator="containsText" text="VALOR MINIMO NO ACEPTABLE">
      <formula>NOT(ISERROR(SEARCH("VALOR MINIMO NO ACEPTABLE",H40)))</formula>
    </cfRule>
  </conditionalFormatting>
  <conditionalFormatting sqref="H40">
    <cfRule type="containsText" dxfId="2393" priority="2029" operator="containsText" text="OFERTA CON PRECIO APARENTEMENTE BAJO">
      <formula>NOT(ISERROR(SEARCH("OFERTA CON PRECIO APARENTEMENTE BAJO",H40)))</formula>
    </cfRule>
  </conditionalFormatting>
  <conditionalFormatting sqref="Q40">
    <cfRule type="cellIs" dxfId="2392" priority="2026" operator="greaterThan">
      <formula>0</formula>
    </cfRule>
  </conditionalFormatting>
  <conditionalFormatting sqref="Q40">
    <cfRule type="cellIs" dxfId="2391" priority="2027" operator="greaterThan">
      <formula>#REF!-(#REF!-#REF!-#REF!-#REF!)</formula>
    </cfRule>
    <cfRule type="cellIs" dxfId="2390" priority="2028" operator="greaterThan">
      <formula>#REF!-#REF!-#REF!-#REF!-#REF!</formula>
    </cfRule>
  </conditionalFormatting>
  <conditionalFormatting sqref="H41">
    <cfRule type="containsText" dxfId="2389" priority="2025" operator="containsText" text="VALOR MINIMO NO ACEPTABLE">
      <formula>NOT(ISERROR(SEARCH("VALOR MINIMO NO ACEPTABLE",H41)))</formula>
    </cfRule>
  </conditionalFormatting>
  <conditionalFormatting sqref="H41">
    <cfRule type="containsText" dxfId="2388" priority="2024" operator="containsText" text="OFERTA CON PRECIO APARENTEMENTE BAJO">
      <formula>NOT(ISERROR(SEARCH("OFERTA CON PRECIO APARENTEMENTE BAJO",H41)))</formula>
    </cfRule>
  </conditionalFormatting>
  <conditionalFormatting sqref="Q41">
    <cfRule type="cellIs" dxfId="2387" priority="2021" operator="greaterThan">
      <formula>0</formula>
    </cfRule>
  </conditionalFormatting>
  <conditionalFormatting sqref="Q41">
    <cfRule type="cellIs" dxfId="2386" priority="2022" operator="greaterThan">
      <formula>#REF!-(#REF!-#REF!-#REF!-#REF!)</formula>
    </cfRule>
    <cfRule type="cellIs" dxfId="2385" priority="2023" operator="greaterThan">
      <formula>#REF!-#REF!-#REF!-#REF!-#REF!</formula>
    </cfRule>
  </conditionalFormatting>
  <conditionalFormatting sqref="H42">
    <cfRule type="containsText" dxfId="2384" priority="2020" operator="containsText" text="VALOR MINIMO NO ACEPTABLE">
      <formula>NOT(ISERROR(SEARCH("VALOR MINIMO NO ACEPTABLE",H42)))</formula>
    </cfRule>
  </conditionalFormatting>
  <conditionalFormatting sqref="H42">
    <cfRule type="containsText" dxfId="2383" priority="2019" operator="containsText" text="OFERTA CON PRECIO APARENTEMENTE BAJO">
      <formula>NOT(ISERROR(SEARCH("OFERTA CON PRECIO APARENTEMENTE BAJO",H42)))</formula>
    </cfRule>
  </conditionalFormatting>
  <conditionalFormatting sqref="Q42">
    <cfRule type="cellIs" dxfId="2382" priority="2016" operator="greaterThan">
      <formula>0</formula>
    </cfRule>
  </conditionalFormatting>
  <conditionalFormatting sqref="Q42">
    <cfRule type="cellIs" dxfId="2381" priority="2017" operator="greaterThan">
      <formula>#REF!-(#REF!-#REF!-#REF!-#REF!)</formula>
    </cfRule>
    <cfRule type="cellIs" dxfId="2380" priority="2018" operator="greaterThan">
      <formula>#REF!-#REF!-#REF!-#REF!-#REF!</formula>
    </cfRule>
  </conditionalFormatting>
  <conditionalFormatting sqref="H43">
    <cfRule type="containsText" dxfId="2379" priority="2015" operator="containsText" text="VALOR MINIMO NO ACEPTABLE">
      <formula>NOT(ISERROR(SEARCH("VALOR MINIMO NO ACEPTABLE",H43)))</formula>
    </cfRule>
  </conditionalFormatting>
  <conditionalFormatting sqref="H43">
    <cfRule type="containsText" dxfId="2378" priority="2014" operator="containsText" text="OFERTA CON PRECIO APARENTEMENTE BAJO">
      <formula>NOT(ISERROR(SEARCH("OFERTA CON PRECIO APARENTEMENTE BAJO",H43)))</formula>
    </cfRule>
  </conditionalFormatting>
  <conditionalFormatting sqref="Q43">
    <cfRule type="cellIs" dxfId="2377" priority="2011" operator="greaterThan">
      <formula>0</formula>
    </cfRule>
  </conditionalFormatting>
  <conditionalFormatting sqref="Q43">
    <cfRule type="cellIs" dxfId="2376" priority="2012" operator="greaterThan">
      <formula>#REF!-(#REF!-#REF!-#REF!-#REF!)</formula>
    </cfRule>
    <cfRule type="cellIs" dxfId="2375" priority="2013" operator="greaterThan">
      <formula>#REF!-#REF!-#REF!-#REF!-#REF!</formula>
    </cfRule>
  </conditionalFormatting>
  <conditionalFormatting sqref="H44">
    <cfRule type="containsText" dxfId="2374" priority="2010" operator="containsText" text="VALOR MINIMO NO ACEPTABLE">
      <formula>NOT(ISERROR(SEARCH("VALOR MINIMO NO ACEPTABLE",H44)))</formula>
    </cfRule>
  </conditionalFormatting>
  <conditionalFormatting sqref="H44">
    <cfRule type="containsText" dxfId="2373" priority="2009" operator="containsText" text="OFERTA CON PRECIO APARENTEMENTE BAJO">
      <formula>NOT(ISERROR(SEARCH("OFERTA CON PRECIO APARENTEMENTE BAJO",H44)))</formula>
    </cfRule>
  </conditionalFormatting>
  <conditionalFormatting sqref="Q44">
    <cfRule type="cellIs" dxfId="2372" priority="2006" operator="greaterThan">
      <formula>0</formula>
    </cfRule>
  </conditionalFormatting>
  <conditionalFormatting sqref="Q44">
    <cfRule type="cellIs" dxfId="2371" priority="2007" operator="greaterThan">
      <formula>#REF!-(#REF!-#REF!-#REF!-#REF!)</formula>
    </cfRule>
    <cfRule type="cellIs" dxfId="2370" priority="2008" operator="greaterThan">
      <formula>#REF!-#REF!-#REF!-#REF!-#REF!</formula>
    </cfRule>
  </conditionalFormatting>
  <conditionalFormatting sqref="H45">
    <cfRule type="containsText" dxfId="2369" priority="2005" operator="containsText" text="VALOR MINIMO NO ACEPTABLE">
      <formula>NOT(ISERROR(SEARCH("VALOR MINIMO NO ACEPTABLE",H45)))</formula>
    </cfRule>
  </conditionalFormatting>
  <conditionalFormatting sqref="H45">
    <cfRule type="containsText" dxfId="2368" priority="2004" operator="containsText" text="OFERTA CON PRECIO APARENTEMENTE BAJO">
      <formula>NOT(ISERROR(SEARCH("OFERTA CON PRECIO APARENTEMENTE BAJO",H45)))</formula>
    </cfRule>
  </conditionalFormatting>
  <conditionalFormatting sqref="Q45">
    <cfRule type="cellIs" dxfId="2367" priority="2001" operator="greaterThan">
      <formula>0</formula>
    </cfRule>
  </conditionalFormatting>
  <conditionalFormatting sqref="Q45">
    <cfRule type="cellIs" dxfId="2366" priority="2002" operator="greaterThan">
      <formula>#REF!-(#REF!-#REF!-#REF!-#REF!)</formula>
    </cfRule>
    <cfRule type="cellIs" dxfId="2365" priority="2003" operator="greaterThan">
      <formula>#REF!-#REF!-#REF!-#REF!-#REF!</formula>
    </cfRule>
  </conditionalFormatting>
  <conditionalFormatting sqref="H46">
    <cfRule type="containsText" dxfId="2364" priority="2000" operator="containsText" text="VALOR MINIMO NO ACEPTABLE">
      <formula>NOT(ISERROR(SEARCH("VALOR MINIMO NO ACEPTABLE",H46)))</formula>
    </cfRule>
  </conditionalFormatting>
  <conditionalFormatting sqref="H46">
    <cfRule type="containsText" dxfId="2363" priority="1999" operator="containsText" text="OFERTA CON PRECIO APARENTEMENTE BAJO">
      <formula>NOT(ISERROR(SEARCH("OFERTA CON PRECIO APARENTEMENTE BAJO",H46)))</formula>
    </cfRule>
  </conditionalFormatting>
  <conditionalFormatting sqref="Q46">
    <cfRule type="cellIs" dxfId="2362" priority="1996" operator="greaterThan">
      <formula>0</formula>
    </cfRule>
  </conditionalFormatting>
  <conditionalFormatting sqref="Q46">
    <cfRule type="cellIs" dxfId="2361" priority="1997" operator="greaterThan">
      <formula>#REF!-(#REF!-#REF!-#REF!-#REF!)</formula>
    </cfRule>
    <cfRule type="cellIs" dxfId="2360" priority="1998" operator="greaterThan">
      <formula>#REF!-#REF!-#REF!-#REF!-#REF!</formula>
    </cfRule>
  </conditionalFormatting>
  <conditionalFormatting sqref="H47">
    <cfRule type="containsText" dxfId="2359" priority="1995" operator="containsText" text="VALOR MINIMO NO ACEPTABLE">
      <formula>NOT(ISERROR(SEARCH("VALOR MINIMO NO ACEPTABLE",H47)))</formula>
    </cfRule>
  </conditionalFormatting>
  <conditionalFormatting sqref="H47">
    <cfRule type="containsText" dxfId="2358" priority="1994" operator="containsText" text="OFERTA CON PRECIO APARENTEMENTE BAJO">
      <formula>NOT(ISERROR(SEARCH("OFERTA CON PRECIO APARENTEMENTE BAJO",H47)))</formula>
    </cfRule>
  </conditionalFormatting>
  <conditionalFormatting sqref="Q47">
    <cfRule type="cellIs" dxfId="2357" priority="1991" operator="greaterThan">
      <formula>0</formula>
    </cfRule>
  </conditionalFormatting>
  <conditionalFormatting sqref="Q47">
    <cfRule type="cellIs" dxfId="2356" priority="1992" operator="greaterThan">
      <formula>#REF!-(#REF!-#REF!-#REF!-#REF!)</formula>
    </cfRule>
    <cfRule type="cellIs" dxfId="2355" priority="1993" operator="greaterThan">
      <formula>#REF!-#REF!-#REF!-#REF!-#REF!</formula>
    </cfRule>
  </conditionalFormatting>
  <conditionalFormatting sqref="H48">
    <cfRule type="containsText" dxfId="2354" priority="1990" operator="containsText" text="VALOR MINIMO NO ACEPTABLE">
      <formula>NOT(ISERROR(SEARCH("VALOR MINIMO NO ACEPTABLE",H48)))</formula>
    </cfRule>
  </conditionalFormatting>
  <conditionalFormatting sqref="H48">
    <cfRule type="containsText" dxfId="2353" priority="1989" operator="containsText" text="OFERTA CON PRECIO APARENTEMENTE BAJO">
      <formula>NOT(ISERROR(SEARCH("OFERTA CON PRECIO APARENTEMENTE BAJO",H48)))</formula>
    </cfRule>
  </conditionalFormatting>
  <conditionalFormatting sqref="Q48">
    <cfRule type="cellIs" dxfId="2352" priority="1986" operator="greaterThan">
      <formula>0</formula>
    </cfRule>
  </conditionalFormatting>
  <conditionalFormatting sqref="Q48">
    <cfRule type="cellIs" dxfId="2351" priority="1987" operator="greaterThan">
      <formula>#REF!-(#REF!-#REF!-#REF!-#REF!)</formula>
    </cfRule>
    <cfRule type="cellIs" dxfId="2350" priority="1988" operator="greaterThan">
      <formula>#REF!-#REF!-#REF!-#REF!-#REF!</formula>
    </cfRule>
  </conditionalFormatting>
  <conditionalFormatting sqref="H49">
    <cfRule type="containsText" dxfId="2349" priority="1985" operator="containsText" text="VALOR MINIMO NO ACEPTABLE">
      <formula>NOT(ISERROR(SEARCH("VALOR MINIMO NO ACEPTABLE",H49)))</formula>
    </cfRule>
  </conditionalFormatting>
  <conditionalFormatting sqref="H49">
    <cfRule type="containsText" dxfId="2348" priority="1984" operator="containsText" text="OFERTA CON PRECIO APARENTEMENTE BAJO">
      <formula>NOT(ISERROR(SEARCH("OFERTA CON PRECIO APARENTEMENTE BAJO",H49)))</formula>
    </cfRule>
  </conditionalFormatting>
  <conditionalFormatting sqref="Q49">
    <cfRule type="cellIs" dxfId="2347" priority="1981" operator="greaterThan">
      <formula>0</formula>
    </cfRule>
  </conditionalFormatting>
  <conditionalFormatting sqref="Q49">
    <cfRule type="cellIs" dxfId="2346" priority="1982" operator="greaterThan">
      <formula>#REF!-(#REF!-#REF!-#REF!-#REF!)</formula>
    </cfRule>
    <cfRule type="cellIs" dxfId="2345" priority="1983" operator="greaterThan">
      <formula>#REF!-#REF!-#REF!-#REF!-#REF!</formula>
    </cfRule>
  </conditionalFormatting>
  <conditionalFormatting sqref="H50">
    <cfRule type="containsText" dxfId="2344" priority="1980" operator="containsText" text="VALOR MINIMO NO ACEPTABLE">
      <formula>NOT(ISERROR(SEARCH("VALOR MINIMO NO ACEPTABLE",H50)))</formula>
    </cfRule>
  </conditionalFormatting>
  <conditionalFormatting sqref="H50">
    <cfRule type="containsText" dxfId="2343" priority="1979" operator="containsText" text="OFERTA CON PRECIO APARENTEMENTE BAJO">
      <formula>NOT(ISERROR(SEARCH("OFERTA CON PRECIO APARENTEMENTE BAJO",H50)))</formula>
    </cfRule>
  </conditionalFormatting>
  <conditionalFormatting sqref="Q50">
    <cfRule type="cellIs" dxfId="2342" priority="1976" operator="greaterThan">
      <formula>0</formula>
    </cfRule>
  </conditionalFormatting>
  <conditionalFormatting sqref="Q50">
    <cfRule type="cellIs" dxfId="2341" priority="1977" operator="greaterThan">
      <formula>#REF!-(#REF!-#REF!-#REF!-#REF!)</formula>
    </cfRule>
    <cfRule type="cellIs" dxfId="2340" priority="1978" operator="greaterThan">
      <formula>#REF!-#REF!-#REF!-#REF!-#REF!</formula>
    </cfRule>
  </conditionalFormatting>
  <conditionalFormatting sqref="H51">
    <cfRule type="containsText" dxfId="2339" priority="1975" operator="containsText" text="VALOR MINIMO NO ACEPTABLE">
      <formula>NOT(ISERROR(SEARCH("VALOR MINIMO NO ACEPTABLE",H51)))</formula>
    </cfRule>
  </conditionalFormatting>
  <conditionalFormatting sqref="H51">
    <cfRule type="containsText" dxfId="2338" priority="1974" operator="containsText" text="OFERTA CON PRECIO APARENTEMENTE BAJO">
      <formula>NOT(ISERROR(SEARCH("OFERTA CON PRECIO APARENTEMENTE BAJO",H51)))</formula>
    </cfRule>
  </conditionalFormatting>
  <conditionalFormatting sqref="Q51">
    <cfRule type="cellIs" dxfId="2337" priority="1971" operator="greaterThan">
      <formula>0</formula>
    </cfRule>
  </conditionalFormatting>
  <conditionalFormatting sqref="Q51">
    <cfRule type="cellIs" dxfId="2336" priority="1972" operator="greaterThan">
      <formula>#REF!-(#REF!-#REF!-#REF!-#REF!)</formula>
    </cfRule>
    <cfRule type="cellIs" dxfId="2335" priority="1973" operator="greaterThan">
      <formula>#REF!-#REF!-#REF!-#REF!-#REF!</formula>
    </cfRule>
  </conditionalFormatting>
  <conditionalFormatting sqref="H52">
    <cfRule type="containsText" dxfId="2334" priority="1970" operator="containsText" text="VALOR MINIMO NO ACEPTABLE">
      <formula>NOT(ISERROR(SEARCH("VALOR MINIMO NO ACEPTABLE",H52)))</formula>
    </cfRule>
  </conditionalFormatting>
  <conditionalFormatting sqref="H52">
    <cfRule type="containsText" dxfId="2333" priority="1969" operator="containsText" text="OFERTA CON PRECIO APARENTEMENTE BAJO">
      <formula>NOT(ISERROR(SEARCH("OFERTA CON PRECIO APARENTEMENTE BAJO",H52)))</formula>
    </cfRule>
  </conditionalFormatting>
  <conditionalFormatting sqref="Q52">
    <cfRule type="cellIs" dxfId="2332" priority="1966" operator="greaterThan">
      <formula>0</formula>
    </cfRule>
  </conditionalFormatting>
  <conditionalFormatting sqref="Q52">
    <cfRule type="cellIs" dxfId="2331" priority="1967" operator="greaterThan">
      <formula>#REF!-(#REF!-#REF!-#REF!-#REF!)</formula>
    </cfRule>
    <cfRule type="cellIs" dxfId="2330" priority="1968" operator="greaterThan">
      <formula>#REF!-#REF!-#REF!-#REF!-#REF!</formula>
    </cfRule>
  </conditionalFormatting>
  <conditionalFormatting sqref="H53">
    <cfRule type="containsText" dxfId="2329" priority="1965" operator="containsText" text="VALOR MINIMO NO ACEPTABLE">
      <formula>NOT(ISERROR(SEARCH("VALOR MINIMO NO ACEPTABLE",H53)))</formula>
    </cfRule>
  </conditionalFormatting>
  <conditionalFormatting sqref="H53">
    <cfRule type="containsText" dxfId="2328" priority="1964" operator="containsText" text="OFERTA CON PRECIO APARENTEMENTE BAJO">
      <formula>NOT(ISERROR(SEARCH("OFERTA CON PRECIO APARENTEMENTE BAJO",H53)))</formula>
    </cfRule>
  </conditionalFormatting>
  <conditionalFormatting sqref="Q53">
    <cfRule type="cellIs" dxfId="2327" priority="1961" operator="greaterThan">
      <formula>0</formula>
    </cfRule>
  </conditionalFormatting>
  <conditionalFormatting sqref="Q53">
    <cfRule type="cellIs" dxfId="2326" priority="1962" operator="greaterThan">
      <formula>#REF!-(#REF!-#REF!-#REF!-#REF!)</formula>
    </cfRule>
    <cfRule type="cellIs" dxfId="2325" priority="1963" operator="greaterThan">
      <formula>#REF!-#REF!-#REF!-#REF!-#REF!</formula>
    </cfRule>
  </conditionalFormatting>
  <conditionalFormatting sqref="H54">
    <cfRule type="containsText" dxfId="2324" priority="1960" operator="containsText" text="VALOR MINIMO NO ACEPTABLE">
      <formula>NOT(ISERROR(SEARCH("VALOR MINIMO NO ACEPTABLE",H54)))</formula>
    </cfRule>
  </conditionalFormatting>
  <conditionalFormatting sqref="H54">
    <cfRule type="containsText" dxfId="2323" priority="1959" operator="containsText" text="OFERTA CON PRECIO APARENTEMENTE BAJO">
      <formula>NOT(ISERROR(SEARCH("OFERTA CON PRECIO APARENTEMENTE BAJO",H54)))</formula>
    </cfRule>
  </conditionalFormatting>
  <conditionalFormatting sqref="Q54">
    <cfRule type="cellIs" dxfId="2322" priority="1956" operator="greaterThan">
      <formula>0</formula>
    </cfRule>
  </conditionalFormatting>
  <conditionalFormatting sqref="Q54">
    <cfRule type="cellIs" dxfId="2321" priority="1957" operator="greaterThan">
      <formula>#REF!-(#REF!-#REF!-#REF!-#REF!)</formula>
    </cfRule>
    <cfRule type="cellIs" dxfId="2320" priority="1958" operator="greaterThan">
      <formula>#REF!-#REF!-#REF!-#REF!-#REF!</formula>
    </cfRule>
  </conditionalFormatting>
  <conditionalFormatting sqref="H55">
    <cfRule type="containsText" dxfId="2319" priority="1955" operator="containsText" text="VALOR MINIMO NO ACEPTABLE">
      <formula>NOT(ISERROR(SEARCH("VALOR MINIMO NO ACEPTABLE",H55)))</formula>
    </cfRule>
  </conditionalFormatting>
  <conditionalFormatting sqref="H55">
    <cfRule type="containsText" dxfId="2318" priority="1954" operator="containsText" text="OFERTA CON PRECIO APARENTEMENTE BAJO">
      <formula>NOT(ISERROR(SEARCH("OFERTA CON PRECIO APARENTEMENTE BAJO",H55)))</formula>
    </cfRule>
  </conditionalFormatting>
  <conditionalFormatting sqref="Q55">
    <cfRule type="cellIs" dxfId="2317" priority="1951" operator="greaterThan">
      <formula>0</formula>
    </cfRule>
  </conditionalFormatting>
  <conditionalFormatting sqref="Q55">
    <cfRule type="cellIs" dxfId="2316" priority="1952" operator="greaterThan">
      <formula>#REF!-(#REF!-#REF!-#REF!-#REF!)</formula>
    </cfRule>
    <cfRule type="cellIs" dxfId="2315" priority="1953" operator="greaterThan">
      <formula>#REF!-#REF!-#REF!-#REF!-#REF!</formula>
    </cfRule>
  </conditionalFormatting>
  <conditionalFormatting sqref="H56">
    <cfRule type="containsText" dxfId="2314" priority="1950" operator="containsText" text="VALOR MINIMO NO ACEPTABLE">
      <formula>NOT(ISERROR(SEARCH("VALOR MINIMO NO ACEPTABLE",H56)))</formula>
    </cfRule>
  </conditionalFormatting>
  <conditionalFormatting sqref="H56">
    <cfRule type="containsText" dxfId="2313" priority="1949" operator="containsText" text="OFERTA CON PRECIO APARENTEMENTE BAJO">
      <formula>NOT(ISERROR(SEARCH("OFERTA CON PRECIO APARENTEMENTE BAJO",H56)))</formula>
    </cfRule>
  </conditionalFormatting>
  <conditionalFormatting sqref="Q56">
    <cfRule type="cellIs" dxfId="2312" priority="1946" operator="greaterThan">
      <formula>0</formula>
    </cfRule>
  </conditionalFormatting>
  <conditionalFormatting sqref="Q56">
    <cfRule type="cellIs" dxfId="2311" priority="1947" operator="greaterThan">
      <formula>#REF!-(#REF!-#REF!-#REF!-#REF!)</formula>
    </cfRule>
    <cfRule type="cellIs" dxfId="2310" priority="1948" operator="greaterThan">
      <formula>#REF!-#REF!-#REF!-#REF!-#REF!</formula>
    </cfRule>
  </conditionalFormatting>
  <conditionalFormatting sqref="H57">
    <cfRule type="containsText" dxfId="2309" priority="1945" operator="containsText" text="VALOR MINIMO NO ACEPTABLE">
      <formula>NOT(ISERROR(SEARCH("VALOR MINIMO NO ACEPTABLE",H57)))</formula>
    </cfRule>
  </conditionalFormatting>
  <conditionalFormatting sqref="H57">
    <cfRule type="containsText" dxfId="2308" priority="1944" operator="containsText" text="OFERTA CON PRECIO APARENTEMENTE BAJO">
      <formula>NOT(ISERROR(SEARCH("OFERTA CON PRECIO APARENTEMENTE BAJO",H57)))</formula>
    </cfRule>
  </conditionalFormatting>
  <conditionalFormatting sqref="Q57">
    <cfRule type="cellIs" dxfId="2307" priority="1941" operator="greaterThan">
      <formula>0</formula>
    </cfRule>
  </conditionalFormatting>
  <conditionalFormatting sqref="Q57">
    <cfRule type="cellIs" dxfId="2306" priority="1942" operator="greaterThan">
      <formula>#REF!-(#REF!-#REF!-#REF!-#REF!)</formula>
    </cfRule>
    <cfRule type="cellIs" dxfId="2305" priority="1943" operator="greaterThan">
      <formula>#REF!-#REF!-#REF!-#REF!-#REF!</formula>
    </cfRule>
  </conditionalFormatting>
  <conditionalFormatting sqref="H58">
    <cfRule type="containsText" dxfId="2304" priority="1940" operator="containsText" text="VALOR MINIMO NO ACEPTABLE">
      <formula>NOT(ISERROR(SEARCH("VALOR MINIMO NO ACEPTABLE",H58)))</formula>
    </cfRule>
  </conditionalFormatting>
  <conditionalFormatting sqref="H58">
    <cfRule type="containsText" dxfId="2303" priority="1939" operator="containsText" text="OFERTA CON PRECIO APARENTEMENTE BAJO">
      <formula>NOT(ISERROR(SEARCH("OFERTA CON PRECIO APARENTEMENTE BAJO",H58)))</formula>
    </cfRule>
  </conditionalFormatting>
  <conditionalFormatting sqref="Q58">
    <cfRule type="cellIs" dxfId="2302" priority="1936" operator="greaterThan">
      <formula>0</formula>
    </cfRule>
  </conditionalFormatting>
  <conditionalFormatting sqref="Q58">
    <cfRule type="cellIs" dxfId="2301" priority="1937" operator="greaterThan">
      <formula>#REF!-(#REF!-#REF!-#REF!-#REF!)</formula>
    </cfRule>
    <cfRule type="cellIs" dxfId="2300" priority="1938" operator="greaterThan">
      <formula>#REF!-#REF!-#REF!-#REF!-#REF!</formula>
    </cfRule>
  </conditionalFormatting>
  <conditionalFormatting sqref="H59">
    <cfRule type="containsText" dxfId="2299" priority="1935" operator="containsText" text="VALOR MINIMO NO ACEPTABLE">
      <formula>NOT(ISERROR(SEARCH("VALOR MINIMO NO ACEPTABLE",H59)))</formula>
    </cfRule>
  </conditionalFormatting>
  <conditionalFormatting sqref="H59">
    <cfRule type="containsText" dxfId="2298" priority="1934" operator="containsText" text="OFERTA CON PRECIO APARENTEMENTE BAJO">
      <formula>NOT(ISERROR(SEARCH("OFERTA CON PRECIO APARENTEMENTE BAJO",H59)))</formula>
    </cfRule>
  </conditionalFormatting>
  <conditionalFormatting sqref="Q59">
    <cfRule type="cellIs" dxfId="2297" priority="1931" operator="greaterThan">
      <formula>0</formula>
    </cfRule>
  </conditionalFormatting>
  <conditionalFormatting sqref="Q59">
    <cfRule type="cellIs" dxfId="2296" priority="1932" operator="greaterThan">
      <formula>#REF!-(#REF!-#REF!-#REF!-#REF!)</formula>
    </cfRule>
    <cfRule type="cellIs" dxfId="2295" priority="1933" operator="greaterThan">
      <formula>#REF!-#REF!-#REF!-#REF!-#REF!</formula>
    </cfRule>
  </conditionalFormatting>
  <conditionalFormatting sqref="H60">
    <cfRule type="containsText" dxfId="2294" priority="1930" operator="containsText" text="VALOR MINIMO NO ACEPTABLE">
      <formula>NOT(ISERROR(SEARCH("VALOR MINIMO NO ACEPTABLE",H60)))</formula>
    </cfRule>
  </conditionalFormatting>
  <conditionalFormatting sqref="H60">
    <cfRule type="containsText" dxfId="2293" priority="1929" operator="containsText" text="OFERTA CON PRECIO APARENTEMENTE BAJO">
      <formula>NOT(ISERROR(SEARCH("OFERTA CON PRECIO APARENTEMENTE BAJO",H60)))</formula>
    </cfRule>
  </conditionalFormatting>
  <conditionalFormatting sqref="Q60">
    <cfRule type="cellIs" dxfId="2292" priority="1926" operator="greaterThan">
      <formula>0</formula>
    </cfRule>
  </conditionalFormatting>
  <conditionalFormatting sqref="Q60">
    <cfRule type="cellIs" dxfId="2291" priority="1927" operator="greaterThan">
      <formula>#REF!-(#REF!-#REF!-#REF!-#REF!)</formula>
    </cfRule>
    <cfRule type="cellIs" dxfId="2290" priority="1928" operator="greaterThan">
      <formula>#REF!-#REF!-#REF!-#REF!-#REF!</formula>
    </cfRule>
  </conditionalFormatting>
  <conditionalFormatting sqref="H61">
    <cfRule type="containsText" dxfId="2289" priority="1925" operator="containsText" text="VALOR MINIMO NO ACEPTABLE">
      <formula>NOT(ISERROR(SEARCH("VALOR MINIMO NO ACEPTABLE",H61)))</formula>
    </cfRule>
  </conditionalFormatting>
  <conditionalFormatting sqref="H61">
    <cfRule type="containsText" dxfId="2288" priority="1924" operator="containsText" text="OFERTA CON PRECIO APARENTEMENTE BAJO">
      <formula>NOT(ISERROR(SEARCH("OFERTA CON PRECIO APARENTEMENTE BAJO",H61)))</formula>
    </cfRule>
  </conditionalFormatting>
  <conditionalFormatting sqref="Q61">
    <cfRule type="cellIs" dxfId="2287" priority="1921" operator="greaterThan">
      <formula>0</formula>
    </cfRule>
  </conditionalFormatting>
  <conditionalFormatting sqref="Q61">
    <cfRule type="cellIs" dxfId="2286" priority="1922" operator="greaterThan">
      <formula>#REF!-(#REF!-#REF!-#REF!-#REF!)</formula>
    </cfRule>
    <cfRule type="cellIs" dxfId="2285" priority="1923" operator="greaterThan">
      <formula>#REF!-#REF!-#REF!-#REF!-#REF!</formula>
    </cfRule>
  </conditionalFormatting>
  <conditionalFormatting sqref="H62">
    <cfRule type="containsText" dxfId="2284" priority="1920" operator="containsText" text="VALOR MINIMO NO ACEPTABLE">
      <formula>NOT(ISERROR(SEARCH("VALOR MINIMO NO ACEPTABLE",H62)))</formula>
    </cfRule>
  </conditionalFormatting>
  <conditionalFormatting sqref="H62">
    <cfRule type="containsText" dxfId="2283" priority="1919" operator="containsText" text="OFERTA CON PRECIO APARENTEMENTE BAJO">
      <formula>NOT(ISERROR(SEARCH("OFERTA CON PRECIO APARENTEMENTE BAJO",H62)))</formula>
    </cfRule>
  </conditionalFormatting>
  <conditionalFormatting sqref="Q62">
    <cfRule type="cellIs" dxfId="2282" priority="1916" operator="greaterThan">
      <formula>0</formula>
    </cfRule>
  </conditionalFormatting>
  <conditionalFormatting sqref="Q62">
    <cfRule type="cellIs" dxfId="2281" priority="1917" operator="greaterThan">
      <formula>#REF!-(#REF!-#REF!-#REF!-#REF!)</formula>
    </cfRule>
    <cfRule type="cellIs" dxfId="2280" priority="1918" operator="greaterThan">
      <formula>#REF!-#REF!-#REF!-#REF!-#REF!</formula>
    </cfRule>
  </conditionalFormatting>
  <conditionalFormatting sqref="H63">
    <cfRule type="containsText" dxfId="2279" priority="1915" operator="containsText" text="VALOR MINIMO NO ACEPTABLE">
      <formula>NOT(ISERROR(SEARCH("VALOR MINIMO NO ACEPTABLE",H63)))</formula>
    </cfRule>
  </conditionalFormatting>
  <conditionalFormatting sqref="H63">
    <cfRule type="containsText" dxfId="2278" priority="1914" operator="containsText" text="OFERTA CON PRECIO APARENTEMENTE BAJO">
      <formula>NOT(ISERROR(SEARCH("OFERTA CON PRECIO APARENTEMENTE BAJO",H63)))</formula>
    </cfRule>
  </conditionalFormatting>
  <conditionalFormatting sqref="Q63">
    <cfRule type="cellIs" dxfId="2277" priority="1911" operator="greaterThan">
      <formula>0</formula>
    </cfRule>
  </conditionalFormatting>
  <conditionalFormatting sqref="Q63">
    <cfRule type="cellIs" dxfId="2276" priority="1912" operator="greaterThan">
      <formula>#REF!-(#REF!-#REF!-#REF!-#REF!)</formula>
    </cfRule>
    <cfRule type="cellIs" dxfId="2275" priority="1913" operator="greaterThan">
      <formula>#REF!-#REF!-#REF!-#REF!-#REF!</formula>
    </cfRule>
  </conditionalFormatting>
  <conditionalFormatting sqref="H64">
    <cfRule type="containsText" dxfId="2274" priority="1910" operator="containsText" text="VALOR MINIMO NO ACEPTABLE">
      <formula>NOT(ISERROR(SEARCH("VALOR MINIMO NO ACEPTABLE",H64)))</formula>
    </cfRule>
  </conditionalFormatting>
  <conditionalFormatting sqref="H64">
    <cfRule type="containsText" dxfId="2273" priority="1909" operator="containsText" text="OFERTA CON PRECIO APARENTEMENTE BAJO">
      <formula>NOT(ISERROR(SEARCH("OFERTA CON PRECIO APARENTEMENTE BAJO",H64)))</formula>
    </cfRule>
  </conditionalFormatting>
  <conditionalFormatting sqref="Q64">
    <cfRule type="cellIs" dxfId="2272" priority="1906" operator="greaterThan">
      <formula>0</formula>
    </cfRule>
  </conditionalFormatting>
  <conditionalFormatting sqref="Q64">
    <cfRule type="cellIs" dxfId="2271" priority="1907" operator="greaterThan">
      <formula>#REF!-(#REF!-#REF!-#REF!-#REF!)</formula>
    </cfRule>
    <cfRule type="cellIs" dxfId="2270" priority="1908" operator="greaterThan">
      <formula>#REF!-#REF!-#REF!-#REF!-#REF!</formula>
    </cfRule>
  </conditionalFormatting>
  <conditionalFormatting sqref="H65">
    <cfRule type="containsText" dxfId="2269" priority="1905" operator="containsText" text="VALOR MINIMO NO ACEPTABLE">
      <formula>NOT(ISERROR(SEARCH("VALOR MINIMO NO ACEPTABLE",H65)))</formula>
    </cfRule>
  </conditionalFormatting>
  <conditionalFormatting sqref="H65">
    <cfRule type="containsText" dxfId="2268" priority="1904" operator="containsText" text="OFERTA CON PRECIO APARENTEMENTE BAJO">
      <formula>NOT(ISERROR(SEARCH("OFERTA CON PRECIO APARENTEMENTE BAJO",H65)))</formula>
    </cfRule>
  </conditionalFormatting>
  <conditionalFormatting sqref="Q65">
    <cfRule type="cellIs" dxfId="2267" priority="1901" operator="greaterThan">
      <formula>0</formula>
    </cfRule>
  </conditionalFormatting>
  <conditionalFormatting sqref="Q65">
    <cfRule type="cellIs" dxfId="2266" priority="1902" operator="greaterThan">
      <formula>#REF!-(#REF!-#REF!-#REF!-#REF!)</formula>
    </cfRule>
    <cfRule type="cellIs" dxfId="2265" priority="1903" operator="greaterThan">
      <formula>#REF!-#REF!-#REF!-#REF!-#REF!</formula>
    </cfRule>
  </conditionalFormatting>
  <conditionalFormatting sqref="H66">
    <cfRule type="containsText" dxfId="2264" priority="1900" operator="containsText" text="VALOR MINIMO NO ACEPTABLE">
      <formula>NOT(ISERROR(SEARCH("VALOR MINIMO NO ACEPTABLE",H66)))</formula>
    </cfRule>
  </conditionalFormatting>
  <conditionalFormatting sqref="H66">
    <cfRule type="containsText" dxfId="2263" priority="1899" operator="containsText" text="OFERTA CON PRECIO APARENTEMENTE BAJO">
      <formula>NOT(ISERROR(SEARCH("OFERTA CON PRECIO APARENTEMENTE BAJO",H66)))</formula>
    </cfRule>
  </conditionalFormatting>
  <conditionalFormatting sqref="Q66">
    <cfRule type="cellIs" dxfId="2262" priority="1896" operator="greaterThan">
      <formula>0</formula>
    </cfRule>
  </conditionalFormatting>
  <conditionalFormatting sqref="Q66">
    <cfRule type="cellIs" dxfId="2261" priority="1897" operator="greaterThan">
      <formula>#REF!-(#REF!-#REF!-#REF!-#REF!)</formula>
    </cfRule>
    <cfRule type="cellIs" dxfId="2260" priority="1898" operator="greaterThan">
      <formula>#REF!-#REF!-#REF!-#REF!-#REF!</formula>
    </cfRule>
  </conditionalFormatting>
  <conditionalFormatting sqref="H67">
    <cfRule type="containsText" dxfId="2259" priority="1895" operator="containsText" text="VALOR MINIMO NO ACEPTABLE">
      <formula>NOT(ISERROR(SEARCH("VALOR MINIMO NO ACEPTABLE",H67)))</formula>
    </cfRule>
  </conditionalFormatting>
  <conditionalFormatting sqref="H67">
    <cfRule type="containsText" dxfId="2258" priority="1894" operator="containsText" text="OFERTA CON PRECIO APARENTEMENTE BAJO">
      <formula>NOT(ISERROR(SEARCH("OFERTA CON PRECIO APARENTEMENTE BAJO",H67)))</formula>
    </cfRule>
  </conditionalFormatting>
  <conditionalFormatting sqref="Q67">
    <cfRule type="cellIs" dxfId="2257" priority="1891" operator="greaterThan">
      <formula>0</formula>
    </cfRule>
  </conditionalFormatting>
  <conditionalFormatting sqref="Q67">
    <cfRule type="cellIs" dxfId="2256" priority="1892" operator="greaterThan">
      <formula>#REF!-(#REF!-#REF!-#REF!-#REF!)</formula>
    </cfRule>
    <cfRule type="cellIs" dxfId="2255" priority="1893" operator="greaterThan">
      <formula>#REF!-#REF!-#REF!-#REF!-#REF!</formula>
    </cfRule>
  </conditionalFormatting>
  <conditionalFormatting sqref="H68">
    <cfRule type="containsText" dxfId="2254" priority="1890" operator="containsText" text="VALOR MINIMO NO ACEPTABLE">
      <formula>NOT(ISERROR(SEARCH("VALOR MINIMO NO ACEPTABLE",H68)))</formula>
    </cfRule>
  </conditionalFormatting>
  <conditionalFormatting sqref="H68">
    <cfRule type="containsText" dxfId="2253" priority="1889" operator="containsText" text="OFERTA CON PRECIO APARENTEMENTE BAJO">
      <formula>NOT(ISERROR(SEARCH("OFERTA CON PRECIO APARENTEMENTE BAJO",H68)))</formula>
    </cfRule>
  </conditionalFormatting>
  <conditionalFormatting sqref="Q68">
    <cfRule type="cellIs" dxfId="2252" priority="1886" operator="greaterThan">
      <formula>0</formula>
    </cfRule>
  </conditionalFormatting>
  <conditionalFormatting sqref="Q68">
    <cfRule type="cellIs" dxfId="2251" priority="1887" operator="greaterThan">
      <formula>#REF!-(#REF!-#REF!-#REF!-#REF!)</formula>
    </cfRule>
    <cfRule type="cellIs" dxfId="2250" priority="1888" operator="greaterThan">
      <formula>#REF!-#REF!-#REF!-#REF!-#REF!</formula>
    </cfRule>
  </conditionalFormatting>
  <conditionalFormatting sqref="H69">
    <cfRule type="containsText" dxfId="2249" priority="1885" operator="containsText" text="VALOR MINIMO NO ACEPTABLE">
      <formula>NOT(ISERROR(SEARCH("VALOR MINIMO NO ACEPTABLE",H69)))</formula>
    </cfRule>
  </conditionalFormatting>
  <conditionalFormatting sqref="H69">
    <cfRule type="containsText" dxfId="2248" priority="1884" operator="containsText" text="OFERTA CON PRECIO APARENTEMENTE BAJO">
      <formula>NOT(ISERROR(SEARCH("OFERTA CON PRECIO APARENTEMENTE BAJO",H69)))</formula>
    </cfRule>
  </conditionalFormatting>
  <conditionalFormatting sqref="Q69">
    <cfRule type="cellIs" dxfId="2247" priority="1881" operator="greaterThan">
      <formula>0</formula>
    </cfRule>
  </conditionalFormatting>
  <conditionalFormatting sqref="Q69">
    <cfRule type="cellIs" dxfId="2246" priority="1882" operator="greaterThan">
      <formula>#REF!-(#REF!-#REF!-#REF!-#REF!)</formula>
    </cfRule>
    <cfRule type="cellIs" dxfId="2245" priority="1883" operator="greaterThan">
      <formula>#REF!-#REF!-#REF!-#REF!-#REF!</formula>
    </cfRule>
  </conditionalFormatting>
  <conditionalFormatting sqref="H70">
    <cfRule type="containsText" dxfId="2244" priority="1880" operator="containsText" text="VALOR MINIMO NO ACEPTABLE">
      <formula>NOT(ISERROR(SEARCH("VALOR MINIMO NO ACEPTABLE",H70)))</formula>
    </cfRule>
  </conditionalFormatting>
  <conditionalFormatting sqref="H70">
    <cfRule type="containsText" dxfId="2243" priority="1879" operator="containsText" text="OFERTA CON PRECIO APARENTEMENTE BAJO">
      <formula>NOT(ISERROR(SEARCH("OFERTA CON PRECIO APARENTEMENTE BAJO",H70)))</formula>
    </cfRule>
  </conditionalFormatting>
  <conditionalFormatting sqref="Q70">
    <cfRule type="cellIs" dxfId="2242" priority="1876" operator="greaterThan">
      <formula>0</formula>
    </cfRule>
  </conditionalFormatting>
  <conditionalFormatting sqref="Q70">
    <cfRule type="cellIs" dxfId="2241" priority="1877" operator="greaterThan">
      <formula>#REF!-(#REF!-#REF!-#REF!-#REF!)</formula>
    </cfRule>
    <cfRule type="cellIs" dxfId="2240" priority="1878" operator="greaterThan">
      <formula>#REF!-#REF!-#REF!-#REF!-#REF!</formula>
    </cfRule>
  </conditionalFormatting>
  <conditionalFormatting sqref="H71">
    <cfRule type="containsText" dxfId="2239" priority="1875" operator="containsText" text="VALOR MINIMO NO ACEPTABLE">
      <formula>NOT(ISERROR(SEARCH("VALOR MINIMO NO ACEPTABLE",H71)))</formula>
    </cfRule>
  </conditionalFormatting>
  <conditionalFormatting sqref="H71">
    <cfRule type="containsText" dxfId="2238" priority="1874" operator="containsText" text="OFERTA CON PRECIO APARENTEMENTE BAJO">
      <formula>NOT(ISERROR(SEARCH("OFERTA CON PRECIO APARENTEMENTE BAJO",H71)))</formula>
    </cfRule>
  </conditionalFormatting>
  <conditionalFormatting sqref="Q71">
    <cfRule type="cellIs" dxfId="2237" priority="1871" operator="greaterThan">
      <formula>0</formula>
    </cfRule>
  </conditionalFormatting>
  <conditionalFormatting sqref="Q71">
    <cfRule type="cellIs" dxfId="2236" priority="1872" operator="greaterThan">
      <formula>#REF!-(#REF!-#REF!-#REF!-#REF!)</formula>
    </cfRule>
    <cfRule type="cellIs" dxfId="2235" priority="1873" operator="greaterThan">
      <formula>#REF!-#REF!-#REF!-#REF!-#REF!</formula>
    </cfRule>
  </conditionalFormatting>
  <conditionalFormatting sqref="H72">
    <cfRule type="containsText" dxfId="2234" priority="1870" operator="containsText" text="VALOR MINIMO NO ACEPTABLE">
      <formula>NOT(ISERROR(SEARCH("VALOR MINIMO NO ACEPTABLE",H72)))</formula>
    </cfRule>
  </conditionalFormatting>
  <conditionalFormatting sqref="H72">
    <cfRule type="containsText" dxfId="2233" priority="1869" operator="containsText" text="OFERTA CON PRECIO APARENTEMENTE BAJO">
      <formula>NOT(ISERROR(SEARCH("OFERTA CON PRECIO APARENTEMENTE BAJO",H72)))</formula>
    </cfRule>
  </conditionalFormatting>
  <conditionalFormatting sqref="Q72">
    <cfRule type="cellIs" dxfId="2232" priority="1866" operator="greaterThan">
      <formula>0</formula>
    </cfRule>
  </conditionalFormatting>
  <conditionalFormatting sqref="Q72">
    <cfRule type="cellIs" dxfId="2231" priority="1867" operator="greaterThan">
      <formula>#REF!-(#REF!-#REF!-#REF!-#REF!)</formula>
    </cfRule>
    <cfRule type="cellIs" dxfId="2230" priority="1868" operator="greaterThan">
      <formula>#REF!-#REF!-#REF!-#REF!-#REF!</formula>
    </cfRule>
  </conditionalFormatting>
  <conditionalFormatting sqref="H73">
    <cfRule type="containsText" dxfId="2229" priority="1865" operator="containsText" text="VALOR MINIMO NO ACEPTABLE">
      <formula>NOT(ISERROR(SEARCH("VALOR MINIMO NO ACEPTABLE",H73)))</formula>
    </cfRule>
  </conditionalFormatting>
  <conditionalFormatting sqref="H73">
    <cfRule type="containsText" dxfId="2228" priority="1864" operator="containsText" text="OFERTA CON PRECIO APARENTEMENTE BAJO">
      <formula>NOT(ISERROR(SEARCH("OFERTA CON PRECIO APARENTEMENTE BAJO",H73)))</formula>
    </cfRule>
  </conditionalFormatting>
  <conditionalFormatting sqref="Q73">
    <cfRule type="cellIs" dxfId="2227" priority="1861" operator="greaterThan">
      <formula>0</formula>
    </cfRule>
  </conditionalFormatting>
  <conditionalFormatting sqref="Q73">
    <cfRule type="cellIs" dxfId="2226" priority="1862" operator="greaterThan">
      <formula>#REF!-(#REF!-#REF!-#REF!-#REF!)</formula>
    </cfRule>
    <cfRule type="cellIs" dxfId="2225" priority="1863" operator="greaterThan">
      <formula>#REF!-#REF!-#REF!-#REF!-#REF!</formula>
    </cfRule>
  </conditionalFormatting>
  <conditionalFormatting sqref="H74">
    <cfRule type="containsText" dxfId="2224" priority="1860" operator="containsText" text="VALOR MINIMO NO ACEPTABLE">
      <formula>NOT(ISERROR(SEARCH("VALOR MINIMO NO ACEPTABLE",H74)))</formula>
    </cfRule>
  </conditionalFormatting>
  <conditionalFormatting sqref="H74">
    <cfRule type="containsText" dxfId="2223" priority="1859" operator="containsText" text="OFERTA CON PRECIO APARENTEMENTE BAJO">
      <formula>NOT(ISERROR(SEARCH("OFERTA CON PRECIO APARENTEMENTE BAJO",H74)))</formula>
    </cfRule>
  </conditionalFormatting>
  <conditionalFormatting sqref="Q74">
    <cfRule type="cellIs" dxfId="2222" priority="1856" operator="greaterThan">
      <formula>0</formula>
    </cfRule>
  </conditionalFormatting>
  <conditionalFormatting sqref="Q74">
    <cfRule type="cellIs" dxfId="2221" priority="1857" operator="greaterThan">
      <formula>#REF!-(#REF!-#REF!-#REF!-#REF!)</formula>
    </cfRule>
    <cfRule type="cellIs" dxfId="2220" priority="1858" operator="greaterThan">
      <formula>#REF!-#REF!-#REF!-#REF!-#REF!</formula>
    </cfRule>
  </conditionalFormatting>
  <conditionalFormatting sqref="H75">
    <cfRule type="containsText" dxfId="2219" priority="1855" operator="containsText" text="VALOR MINIMO NO ACEPTABLE">
      <formula>NOT(ISERROR(SEARCH("VALOR MINIMO NO ACEPTABLE",H75)))</formula>
    </cfRule>
  </conditionalFormatting>
  <conditionalFormatting sqref="H75">
    <cfRule type="containsText" dxfId="2218" priority="1854" operator="containsText" text="OFERTA CON PRECIO APARENTEMENTE BAJO">
      <formula>NOT(ISERROR(SEARCH("OFERTA CON PRECIO APARENTEMENTE BAJO",H75)))</formula>
    </cfRule>
  </conditionalFormatting>
  <conditionalFormatting sqref="Q75">
    <cfRule type="cellIs" dxfId="2217" priority="1851" operator="greaterThan">
      <formula>0</formula>
    </cfRule>
  </conditionalFormatting>
  <conditionalFormatting sqref="Q75">
    <cfRule type="cellIs" dxfId="2216" priority="1852" operator="greaterThan">
      <formula>#REF!-(#REF!-#REF!-#REF!-#REF!)</formula>
    </cfRule>
    <cfRule type="cellIs" dxfId="2215" priority="1853" operator="greaterThan">
      <formula>#REF!-#REF!-#REF!-#REF!-#REF!</formula>
    </cfRule>
  </conditionalFormatting>
  <conditionalFormatting sqref="H76">
    <cfRule type="containsText" dxfId="2214" priority="1850" operator="containsText" text="VALOR MINIMO NO ACEPTABLE">
      <formula>NOT(ISERROR(SEARCH("VALOR MINIMO NO ACEPTABLE",H76)))</formula>
    </cfRule>
  </conditionalFormatting>
  <conditionalFormatting sqref="H76">
    <cfRule type="containsText" dxfId="2213" priority="1849" operator="containsText" text="OFERTA CON PRECIO APARENTEMENTE BAJO">
      <formula>NOT(ISERROR(SEARCH("OFERTA CON PRECIO APARENTEMENTE BAJO",H76)))</formula>
    </cfRule>
  </conditionalFormatting>
  <conditionalFormatting sqref="Q76">
    <cfRule type="cellIs" dxfId="2212" priority="1846" operator="greaterThan">
      <formula>0</formula>
    </cfRule>
  </conditionalFormatting>
  <conditionalFormatting sqref="Q76">
    <cfRule type="cellIs" dxfId="2211" priority="1847" operator="greaterThan">
      <formula>#REF!-(#REF!-#REF!-#REF!-#REF!)</formula>
    </cfRule>
    <cfRule type="cellIs" dxfId="2210" priority="1848" operator="greaterThan">
      <formula>#REF!-#REF!-#REF!-#REF!-#REF!</formula>
    </cfRule>
  </conditionalFormatting>
  <conditionalFormatting sqref="H77">
    <cfRule type="containsText" dxfId="2209" priority="1845" operator="containsText" text="VALOR MINIMO NO ACEPTABLE">
      <formula>NOT(ISERROR(SEARCH("VALOR MINIMO NO ACEPTABLE",H77)))</formula>
    </cfRule>
  </conditionalFormatting>
  <conditionalFormatting sqref="H77">
    <cfRule type="containsText" dxfId="2208" priority="1844" operator="containsText" text="OFERTA CON PRECIO APARENTEMENTE BAJO">
      <formula>NOT(ISERROR(SEARCH("OFERTA CON PRECIO APARENTEMENTE BAJO",H77)))</formula>
    </cfRule>
  </conditionalFormatting>
  <conditionalFormatting sqref="Q77">
    <cfRule type="cellIs" dxfId="2207" priority="1841" operator="greaterThan">
      <formula>0</formula>
    </cfRule>
  </conditionalFormatting>
  <conditionalFormatting sqref="Q77">
    <cfRule type="cellIs" dxfId="2206" priority="1842" operator="greaterThan">
      <formula>#REF!-(#REF!-#REF!-#REF!-#REF!)</formula>
    </cfRule>
    <cfRule type="cellIs" dxfId="2205" priority="1843" operator="greaterThan">
      <formula>#REF!-#REF!-#REF!-#REF!-#REF!</formula>
    </cfRule>
  </conditionalFormatting>
  <conditionalFormatting sqref="H78">
    <cfRule type="containsText" dxfId="2204" priority="1840" operator="containsText" text="VALOR MINIMO NO ACEPTABLE">
      <formula>NOT(ISERROR(SEARCH("VALOR MINIMO NO ACEPTABLE",H78)))</formula>
    </cfRule>
  </conditionalFormatting>
  <conditionalFormatting sqref="H78">
    <cfRule type="containsText" dxfId="2203" priority="1839" operator="containsText" text="OFERTA CON PRECIO APARENTEMENTE BAJO">
      <formula>NOT(ISERROR(SEARCH("OFERTA CON PRECIO APARENTEMENTE BAJO",H78)))</formula>
    </cfRule>
  </conditionalFormatting>
  <conditionalFormatting sqref="Q78">
    <cfRule type="cellIs" dxfId="2202" priority="1836" operator="greaterThan">
      <formula>0</formula>
    </cfRule>
  </conditionalFormatting>
  <conditionalFormatting sqref="Q78">
    <cfRule type="cellIs" dxfId="2201" priority="1837" operator="greaterThan">
      <formula>#REF!-(#REF!-#REF!-#REF!-#REF!)</formula>
    </cfRule>
    <cfRule type="cellIs" dxfId="2200" priority="1838" operator="greaterThan">
      <formula>#REF!-#REF!-#REF!-#REF!-#REF!</formula>
    </cfRule>
  </conditionalFormatting>
  <conditionalFormatting sqref="H79">
    <cfRule type="containsText" dxfId="2199" priority="1835" operator="containsText" text="VALOR MINIMO NO ACEPTABLE">
      <formula>NOT(ISERROR(SEARCH("VALOR MINIMO NO ACEPTABLE",H79)))</formula>
    </cfRule>
  </conditionalFormatting>
  <conditionalFormatting sqref="H79">
    <cfRule type="containsText" dxfId="2198" priority="1834" operator="containsText" text="OFERTA CON PRECIO APARENTEMENTE BAJO">
      <formula>NOT(ISERROR(SEARCH("OFERTA CON PRECIO APARENTEMENTE BAJO",H79)))</formula>
    </cfRule>
  </conditionalFormatting>
  <conditionalFormatting sqref="Q79">
    <cfRule type="cellIs" dxfId="2197" priority="1831" operator="greaterThan">
      <formula>0</formula>
    </cfRule>
  </conditionalFormatting>
  <conditionalFormatting sqref="Q79">
    <cfRule type="cellIs" dxfId="2196" priority="1832" operator="greaterThan">
      <formula>#REF!-(#REF!-#REF!-#REF!-#REF!)</formula>
    </cfRule>
    <cfRule type="cellIs" dxfId="2195" priority="1833" operator="greaterThan">
      <formula>#REF!-#REF!-#REF!-#REF!-#REF!</formula>
    </cfRule>
  </conditionalFormatting>
  <conditionalFormatting sqref="H80">
    <cfRule type="containsText" dxfId="2194" priority="1830" operator="containsText" text="VALOR MINIMO NO ACEPTABLE">
      <formula>NOT(ISERROR(SEARCH("VALOR MINIMO NO ACEPTABLE",H80)))</formula>
    </cfRule>
  </conditionalFormatting>
  <conditionalFormatting sqref="H80">
    <cfRule type="containsText" dxfId="2193" priority="1829" operator="containsText" text="OFERTA CON PRECIO APARENTEMENTE BAJO">
      <formula>NOT(ISERROR(SEARCH("OFERTA CON PRECIO APARENTEMENTE BAJO",H80)))</formula>
    </cfRule>
  </conditionalFormatting>
  <conditionalFormatting sqref="Q80">
    <cfRule type="cellIs" dxfId="2192" priority="1826" operator="greaterThan">
      <formula>0</formula>
    </cfRule>
  </conditionalFormatting>
  <conditionalFormatting sqref="Q80">
    <cfRule type="cellIs" dxfId="2191" priority="1827" operator="greaterThan">
      <formula>#REF!-(#REF!-#REF!-#REF!-#REF!)</formula>
    </cfRule>
    <cfRule type="cellIs" dxfId="2190" priority="1828" operator="greaterThan">
      <formula>#REF!-#REF!-#REF!-#REF!-#REF!</formula>
    </cfRule>
  </conditionalFormatting>
  <conditionalFormatting sqref="H81">
    <cfRule type="containsText" dxfId="2189" priority="1825" operator="containsText" text="VALOR MINIMO NO ACEPTABLE">
      <formula>NOT(ISERROR(SEARCH("VALOR MINIMO NO ACEPTABLE",H81)))</formula>
    </cfRule>
  </conditionalFormatting>
  <conditionalFormatting sqref="H81">
    <cfRule type="containsText" dxfId="2188" priority="1824" operator="containsText" text="OFERTA CON PRECIO APARENTEMENTE BAJO">
      <formula>NOT(ISERROR(SEARCH("OFERTA CON PRECIO APARENTEMENTE BAJO",H81)))</formula>
    </cfRule>
  </conditionalFormatting>
  <conditionalFormatting sqref="Q81">
    <cfRule type="cellIs" dxfId="2187" priority="1821" operator="greaterThan">
      <formula>0</formula>
    </cfRule>
  </conditionalFormatting>
  <conditionalFormatting sqref="Q81">
    <cfRule type="cellIs" dxfId="2186" priority="1822" operator="greaterThan">
      <formula>#REF!-(#REF!-#REF!-#REF!-#REF!)</formula>
    </cfRule>
    <cfRule type="cellIs" dxfId="2185" priority="1823" operator="greaterThan">
      <formula>#REF!-#REF!-#REF!-#REF!-#REF!</formula>
    </cfRule>
  </conditionalFormatting>
  <conditionalFormatting sqref="H82">
    <cfRule type="containsText" dxfId="2184" priority="1820" operator="containsText" text="VALOR MINIMO NO ACEPTABLE">
      <formula>NOT(ISERROR(SEARCH("VALOR MINIMO NO ACEPTABLE",H82)))</formula>
    </cfRule>
  </conditionalFormatting>
  <conditionalFormatting sqref="H82">
    <cfRule type="containsText" dxfId="2183" priority="1819" operator="containsText" text="OFERTA CON PRECIO APARENTEMENTE BAJO">
      <formula>NOT(ISERROR(SEARCH("OFERTA CON PRECIO APARENTEMENTE BAJO",H82)))</formula>
    </cfRule>
  </conditionalFormatting>
  <conditionalFormatting sqref="Q82">
    <cfRule type="cellIs" dxfId="2182" priority="1816" operator="greaterThan">
      <formula>0</formula>
    </cfRule>
  </conditionalFormatting>
  <conditionalFormatting sqref="Q82">
    <cfRule type="cellIs" dxfId="2181" priority="1817" operator="greaterThan">
      <formula>#REF!-(#REF!-#REF!-#REF!-#REF!)</formula>
    </cfRule>
    <cfRule type="cellIs" dxfId="2180" priority="1818" operator="greaterThan">
      <formula>#REF!-#REF!-#REF!-#REF!-#REF!</formula>
    </cfRule>
  </conditionalFormatting>
  <conditionalFormatting sqref="H83">
    <cfRule type="containsText" dxfId="2179" priority="1815" operator="containsText" text="VALOR MINIMO NO ACEPTABLE">
      <formula>NOT(ISERROR(SEARCH("VALOR MINIMO NO ACEPTABLE",H83)))</formula>
    </cfRule>
  </conditionalFormatting>
  <conditionalFormatting sqref="H83">
    <cfRule type="containsText" dxfId="2178" priority="1814" operator="containsText" text="OFERTA CON PRECIO APARENTEMENTE BAJO">
      <formula>NOT(ISERROR(SEARCH("OFERTA CON PRECIO APARENTEMENTE BAJO",H83)))</formula>
    </cfRule>
  </conditionalFormatting>
  <conditionalFormatting sqref="Q83">
    <cfRule type="cellIs" dxfId="2177" priority="1811" operator="greaterThan">
      <formula>0</formula>
    </cfRule>
  </conditionalFormatting>
  <conditionalFormatting sqref="Q83">
    <cfRule type="cellIs" dxfId="2176" priority="1812" operator="greaterThan">
      <formula>#REF!-(#REF!-#REF!-#REF!-#REF!)</formula>
    </cfRule>
    <cfRule type="cellIs" dxfId="2175" priority="1813" operator="greaterThan">
      <formula>#REF!-#REF!-#REF!-#REF!-#REF!</formula>
    </cfRule>
  </conditionalFormatting>
  <conditionalFormatting sqref="H84">
    <cfRule type="containsText" dxfId="2174" priority="1810" operator="containsText" text="VALOR MINIMO NO ACEPTABLE">
      <formula>NOT(ISERROR(SEARCH("VALOR MINIMO NO ACEPTABLE",H84)))</formula>
    </cfRule>
  </conditionalFormatting>
  <conditionalFormatting sqref="H84">
    <cfRule type="containsText" dxfId="2173" priority="1809" operator="containsText" text="OFERTA CON PRECIO APARENTEMENTE BAJO">
      <formula>NOT(ISERROR(SEARCH("OFERTA CON PRECIO APARENTEMENTE BAJO",H84)))</formula>
    </cfRule>
  </conditionalFormatting>
  <conditionalFormatting sqref="Q84">
    <cfRule type="cellIs" dxfId="2172" priority="1806" operator="greaterThan">
      <formula>0</formula>
    </cfRule>
  </conditionalFormatting>
  <conditionalFormatting sqref="Q84">
    <cfRule type="cellIs" dxfId="2171" priority="1807" operator="greaterThan">
      <formula>#REF!-(#REF!-#REF!-#REF!-#REF!)</formula>
    </cfRule>
    <cfRule type="cellIs" dxfId="2170" priority="1808" operator="greaterThan">
      <formula>#REF!-#REF!-#REF!-#REF!-#REF!</formula>
    </cfRule>
  </conditionalFormatting>
  <conditionalFormatting sqref="H85">
    <cfRule type="containsText" dxfId="2169" priority="1805" operator="containsText" text="VALOR MINIMO NO ACEPTABLE">
      <formula>NOT(ISERROR(SEARCH("VALOR MINIMO NO ACEPTABLE",H85)))</formula>
    </cfRule>
  </conditionalFormatting>
  <conditionalFormatting sqref="H85">
    <cfRule type="containsText" dxfId="2168" priority="1804" operator="containsText" text="OFERTA CON PRECIO APARENTEMENTE BAJO">
      <formula>NOT(ISERROR(SEARCH("OFERTA CON PRECIO APARENTEMENTE BAJO",H85)))</formula>
    </cfRule>
  </conditionalFormatting>
  <conditionalFormatting sqref="Q85">
    <cfRule type="cellIs" dxfId="2167" priority="1801" operator="greaterThan">
      <formula>0</formula>
    </cfRule>
  </conditionalFormatting>
  <conditionalFormatting sqref="Q85">
    <cfRule type="cellIs" dxfId="2166" priority="1802" operator="greaterThan">
      <formula>#REF!-(#REF!-#REF!-#REF!-#REF!)</formula>
    </cfRule>
    <cfRule type="cellIs" dxfId="2165" priority="1803" operator="greaterThan">
      <formula>#REF!-#REF!-#REF!-#REF!-#REF!</formula>
    </cfRule>
  </conditionalFormatting>
  <conditionalFormatting sqref="H86">
    <cfRule type="containsText" dxfId="2164" priority="1800" operator="containsText" text="VALOR MINIMO NO ACEPTABLE">
      <formula>NOT(ISERROR(SEARCH("VALOR MINIMO NO ACEPTABLE",H86)))</formula>
    </cfRule>
  </conditionalFormatting>
  <conditionalFormatting sqref="H86">
    <cfRule type="containsText" dxfId="2163" priority="1799" operator="containsText" text="OFERTA CON PRECIO APARENTEMENTE BAJO">
      <formula>NOT(ISERROR(SEARCH("OFERTA CON PRECIO APARENTEMENTE BAJO",H86)))</formula>
    </cfRule>
  </conditionalFormatting>
  <conditionalFormatting sqref="Q86">
    <cfRule type="cellIs" dxfId="2162" priority="1796" operator="greaterThan">
      <formula>0</formula>
    </cfRule>
  </conditionalFormatting>
  <conditionalFormatting sqref="Q86">
    <cfRule type="cellIs" dxfId="2161" priority="1797" operator="greaterThan">
      <formula>#REF!-(#REF!-#REF!-#REF!-#REF!)</formula>
    </cfRule>
    <cfRule type="cellIs" dxfId="2160" priority="1798" operator="greaterThan">
      <formula>#REF!-#REF!-#REF!-#REF!-#REF!</formula>
    </cfRule>
  </conditionalFormatting>
  <conditionalFormatting sqref="H87">
    <cfRule type="containsText" dxfId="2159" priority="1795" operator="containsText" text="VALOR MINIMO NO ACEPTABLE">
      <formula>NOT(ISERROR(SEARCH("VALOR MINIMO NO ACEPTABLE",H87)))</formula>
    </cfRule>
  </conditionalFormatting>
  <conditionalFormatting sqref="H87">
    <cfRule type="containsText" dxfId="2158" priority="1794" operator="containsText" text="OFERTA CON PRECIO APARENTEMENTE BAJO">
      <formula>NOT(ISERROR(SEARCH("OFERTA CON PRECIO APARENTEMENTE BAJO",H87)))</formula>
    </cfRule>
  </conditionalFormatting>
  <conditionalFormatting sqref="Q87">
    <cfRule type="cellIs" dxfId="2157" priority="1791" operator="greaterThan">
      <formula>0</formula>
    </cfRule>
  </conditionalFormatting>
  <conditionalFormatting sqref="Q87">
    <cfRule type="cellIs" dxfId="2156" priority="1792" operator="greaterThan">
      <formula>#REF!-(#REF!-#REF!-#REF!-#REF!)</formula>
    </cfRule>
    <cfRule type="cellIs" dxfId="2155" priority="1793" operator="greaterThan">
      <formula>#REF!-#REF!-#REF!-#REF!-#REF!</formula>
    </cfRule>
  </conditionalFormatting>
  <conditionalFormatting sqref="H88">
    <cfRule type="containsText" dxfId="2154" priority="1790" operator="containsText" text="VALOR MINIMO NO ACEPTABLE">
      <formula>NOT(ISERROR(SEARCH("VALOR MINIMO NO ACEPTABLE",H88)))</formula>
    </cfRule>
  </conditionalFormatting>
  <conditionalFormatting sqref="H88">
    <cfRule type="containsText" dxfId="2153" priority="1789" operator="containsText" text="OFERTA CON PRECIO APARENTEMENTE BAJO">
      <formula>NOT(ISERROR(SEARCH("OFERTA CON PRECIO APARENTEMENTE BAJO",H88)))</formula>
    </cfRule>
  </conditionalFormatting>
  <conditionalFormatting sqref="Q88">
    <cfRule type="cellIs" dxfId="2152" priority="1786" operator="greaterThan">
      <formula>0</formula>
    </cfRule>
  </conditionalFormatting>
  <conditionalFormatting sqref="Q88">
    <cfRule type="cellIs" dxfId="2151" priority="1787" operator="greaterThan">
      <formula>#REF!-(#REF!-#REF!-#REF!-#REF!)</formula>
    </cfRule>
    <cfRule type="cellIs" dxfId="2150" priority="1788" operator="greaterThan">
      <formula>#REF!-#REF!-#REF!-#REF!-#REF!</formula>
    </cfRule>
  </conditionalFormatting>
  <conditionalFormatting sqref="H89">
    <cfRule type="containsText" dxfId="2149" priority="1785" operator="containsText" text="VALOR MINIMO NO ACEPTABLE">
      <formula>NOT(ISERROR(SEARCH("VALOR MINIMO NO ACEPTABLE",H89)))</formula>
    </cfRule>
  </conditionalFormatting>
  <conditionalFormatting sqref="H89">
    <cfRule type="containsText" dxfId="2148" priority="1784" operator="containsText" text="OFERTA CON PRECIO APARENTEMENTE BAJO">
      <formula>NOT(ISERROR(SEARCH("OFERTA CON PRECIO APARENTEMENTE BAJO",H89)))</formula>
    </cfRule>
  </conditionalFormatting>
  <conditionalFormatting sqref="Q89">
    <cfRule type="cellIs" dxfId="2147" priority="1781" operator="greaterThan">
      <formula>0</formula>
    </cfRule>
  </conditionalFormatting>
  <conditionalFormatting sqref="Q89">
    <cfRule type="cellIs" dxfId="2146" priority="1782" operator="greaterThan">
      <formula>#REF!-(#REF!-#REF!-#REF!-#REF!)</formula>
    </cfRule>
    <cfRule type="cellIs" dxfId="2145" priority="1783" operator="greaterThan">
      <formula>#REF!-#REF!-#REF!-#REF!-#REF!</formula>
    </cfRule>
  </conditionalFormatting>
  <conditionalFormatting sqref="H90">
    <cfRule type="containsText" dxfId="2144" priority="1780" operator="containsText" text="VALOR MINIMO NO ACEPTABLE">
      <formula>NOT(ISERROR(SEARCH("VALOR MINIMO NO ACEPTABLE",H90)))</formula>
    </cfRule>
  </conditionalFormatting>
  <conditionalFormatting sqref="H90">
    <cfRule type="containsText" dxfId="2143" priority="1779" operator="containsText" text="OFERTA CON PRECIO APARENTEMENTE BAJO">
      <formula>NOT(ISERROR(SEARCH("OFERTA CON PRECIO APARENTEMENTE BAJO",H90)))</formula>
    </cfRule>
  </conditionalFormatting>
  <conditionalFormatting sqref="Q90">
    <cfRule type="cellIs" dxfId="2142" priority="1776" operator="greaterThan">
      <formula>0</formula>
    </cfRule>
  </conditionalFormatting>
  <conditionalFormatting sqref="Q90">
    <cfRule type="cellIs" dxfId="2141" priority="1777" operator="greaterThan">
      <formula>#REF!-(#REF!-#REF!-#REF!-#REF!)</formula>
    </cfRule>
    <cfRule type="cellIs" dxfId="2140" priority="1778" operator="greaterThan">
      <formula>#REF!-#REF!-#REF!-#REF!-#REF!</formula>
    </cfRule>
  </conditionalFormatting>
  <conditionalFormatting sqref="H91">
    <cfRule type="containsText" dxfId="2139" priority="1775" operator="containsText" text="VALOR MINIMO NO ACEPTABLE">
      <formula>NOT(ISERROR(SEARCH("VALOR MINIMO NO ACEPTABLE",H91)))</formula>
    </cfRule>
  </conditionalFormatting>
  <conditionalFormatting sqref="H91">
    <cfRule type="containsText" dxfId="2138" priority="1774" operator="containsText" text="OFERTA CON PRECIO APARENTEMENTE BAJO">
      <formula>NOT(ISERROR(SEARCH("OFERTA CON PRECIO APARENTEMENTE BAJO",H91)))</formula>
    </cfRule>
  </conditionalFormatting>
  <conditionalFormatting sqref="Q91">
    <cfRule type="cellIs" dxfId="2137" priority="1771" operator="greaterThan">
      <formula>0</formula>
    </cfRule>
  </conditionalFormatting>
  <conditionalFormatting sqref="Q91">
    <cfRule type="cellIs" dxfId="2136" priority="1772" operator="greaterThan">
      <formula>#REF!-(#REF!-#REF!-#REF!-#REF!)</formula>
    </cfRule>
    <cfRule type="cellIs" dxfId="2135" priority="1773" operator="greaterThan">
      <formula>#REF!-#REF!-#REF!-#REF!-#REF!</formula>
    </cfRule>
  </conditionalFormatting>
  <conditionalFormatting sqref="H92">
    <cfRule type="containsText" dxfId="2134" priority="1770" operator="containsText" text="VALOR MINIMO NO ACEPTABLE">
      <formula>NOT(ISERROR(SEARCH("VALOR MINIMO NO ACEPTABLE",H92)))</formula>
    </cfRule>
  </conditionalFormatting>
  <conditionalFormatting sqref="H92">
    <cfRule type="containsText" dxfId="2133" priority="1769" operator="containsText" text="OFERTA CON PRECIO APARENTEMENTE BAJO">
      <formula>NOT(ISERROR(SEARCH("OFERTA CON PRECIO APARENTEMENTE BAJO",H92)))</formula>
    </cfRule>
  </conditionalFormatting>
  <conditionalFormatting sqref="Q92">
    <cfRule type="cellIs" dxfId="2132" priority="1766" operator="greaterThan">
      <formula>0</formula>
    </cfRule>
  </conditionalFormatting>
  <conditionalFormatting sqref="Q92">
    <cfRule type="cellIs" dxfId="2131" priority="1767" operator="greaterThan">
      <formula>#REF!-(#REF!-#REF!-#REF!-#REF!)</formula>
    </cfRule>
    <cfRule type="cellIs" dxfId="2130" priority="1768" operator="greaterThan">
      <formula>#REF!-#REF!-#REF!-#REF!-#REF!</formula>
    </cfRule>
  </conditionalFormatting>
  <conditionalFormatting sqref="H93">
    <cfRule type="containsText" dxfId="2129" priority="1765" operator="containsText" text="VALOR MINIMO NO ACEPTABLE">
      <formula>NOT(ISERROR(SEARCH("VALOR MINIMO NO ACEPTABLE",H93)))</formula>
    </cfRule>
  </conditionalFormatting>
  <conditionalFormatting sqref="H93">
    <cfRule type="containsText" dxfId="2128" priority="1764" operator="containsText" text="OFERTA CON PRECIO APARENTEMENTE BAJO">
      <formula>NOT(ISERROR(SEARCH("OFERTA CON PRECIO APARENTEMENTE BAJO",H93)))</formula>
    </cfRule>
  </conditionalFormatting>
  <conditionalFormatting sqref="Q93">
    <cfRule type="cellIs" dxfId="2127" priority="1761" operator="greaterThan">
      <formula>0</formula>
    </cfRule>
  </conditionalFormatting>
  <conditionalFormatting sqref="Q93">
    <cfRule type="cellIs" dxfId="2126" priority="1762" operator="greaterThan">
      <formula>#REF!-(#REF!-#REF!-#REF!-#REF!)</formula>
    </cfRule>
    <cfRule type="cellIs" dxfId="2125" priority="1763" operator="greaterThan">
      <formula>#REF!-#REF!-#REF!-#REF!-#REF!</formula>
    </cfRule>
  </conditionalFormatting>
  <conditionalFormatting sqref="H94">
    <cfRule type="containsText" dxfId="2124" priority="1760" operator="containsText" text="VALOR MINIMO NO ACEPTABLE">
      <formula>NOT(ISERROR(SEARCH("VALOR MINIMO NO ACEPTABLE",H94)))</formula>
    </cfRule>
  </conditionalFormatting>
  <conditionalFormatting sqref="H94">
    <cfRule type="containsText" dxfId="2123" priority="1759" operator="containsText" text="OFERTA CON PRECIO APARENTEMENTE BAJO">
      <formula>NOT(ISERROR(SEARCH("OFERTA CON PRECIO APARENTEMENTE BAJO",H94)))</formula>
    </cfRule>
  </conditionalFormatting>
  <conditionalFormatting sqref="Q94">
    <cfRule type="cellIs" dxfId="2122" priority="1756" operator="greaterThan">
      <formula>0</formula>
    </cfRule>
  </conditionalFormatting>
  <conditionalFormatting sqref="Q94">
    <cfRule type="cellIs" dxfId="2121" priority="1757" operator="greaterThan">
      <formula>#REF!-(#REF!-#REF!-#REF!-#REF!)</formula>
    </cfRule>
    <cfRule type="cellIs" dxfId="2120" priority="1758" operator="greaterThan">
      <formula>#REF!-#REF!-#REF!-#REF!-#REF!</formula>
    </cfRule>
  </conditionalFormatting>
  <conditionalFormatting sqref="H95">
    <cfRule type="containsText" dxfId="2119" priority="1755" operator="containsText" text="VALOR MINIMO NO ACEPTABLE">
      <formula>NOT(ISERROR(SEARCH("VALOR MINIMO NO ACEPTABLE",H95)))</formula>
    </cfRule>
  </conditionalFormatting>
  <conditionalFormatting sqref="H95">
    <cfRule type="containsText" dxfId="2118" priority="1754" operator="containsText" text="OFERTA CON PRECIO APARENTEMENTE BAJO">
      <formula>NOT(ISERROR(SEARCH("OFERTA CON PRECIO APARENTEMENTE BAJO",H95)))</formula>
    </cfRule>
  </conditionalFormatting>
  <conditionalFormatting sqref="Q95">
    <cfRule type="cellIs" dxfId="2117" priority="1751" operator="greaterThan">
      <formula>0</formula>
    </cfRule>
  </conditionalFormatting>
  <conditionalFormatting sqref="Q95">
    <cfRule type="cellIs" dxfId="2116" priority="1752" operator="greaterThan">
      <formula>#REF!-(#REF!-#REF!-#REF!-#REF!)</formula>
    </cfRule>
    <cfRule type="cellIs" dxfId="2115" priority="1753" operator="greaterThan">
      <formula>#REF!-#REF!-#REF!-#REF!-#REF!</formula>
    </cfRule>
  </conditionalFormatting>
  <conditionalFormatting sqref="H96">
    <cfRule type="containsText" dxfId="2114" priority="1750" operator="containsText" text="VALOR MINIMO NO ACEPTABLE">
      <formula>NOT(ISERROR(SEARCH("VALOR MINIMO NO ACEPTABLE",H96)))</formula>
    </cfRule>
  </conditionalFormatting>
  <conditionalFormatting sqref="H96">
    <cfRule type="containsText" dxfId="2113" priority="1749" operator="containsText" text="OFERTA CON PRECIO APARENTEMENTE BAJO">
      <formula>NOT(ISERROR(SEARCH("OFERTA CON PRECIO APARENTEMENTE BAJO",H96)))</formula>
    </cfRule>
  </conditionalFormatting>
  <conditionalFormatting sqref="Q96">
    <cfRule type="cellIs" dxfId="2112" priority="1746" operator="greaterThan">
      <formula>0</formula>
    </cfRule>
  </conditionalFormatting>
  <conditionalFormatting sqref="Q96">
    <cfRule type="cellIs" dxfId="2111" priority="1747" operator="greaterThan">
      <formula>#REF!-(#REF!-#REF!-#REF!-#REF!)</formula>
    </cfRule>
    <cfRule type="cellIs" dxfId="2110" priority="1748" operator="greaterThan">
      <formula>#REF!-#REF!-#REF!-#REF!-#REF!</formula>
    </cfRule>
  </conditionalFormatting>
  <conditionalFormatting sqref="H97">
    <cfRule type="containsText" dxfId="2109" priority="1745" operator="containsText" text="VALOR MINIMO NO ACEPTABLE">
      <formula>NOT(ISERROR(SEARCH("VALOR MINIMO NO ACEPTABLE",H97)))</formula>
    </cfRule>
  </conditionalFormatting>
  <conditionalFormatting sqref="H97">
    <cfRule type="containsText" dxfId="2108" priority="1744" operator="containsText" text="OFERTA CON PRECIO APARENTEMENTE BAJO">
      <formula>NOT(ISERROR(SEARCH("OFERTA CON PRECIO APARENTEMENTE BAJO",H97)))</formula>
    </cfRule>
  </conditionalFormatting>
  <conditionalFormatting sqref="Q97">
    <cfRule type="cellIs" dxfId="2107" priority="1741" operator="greaterThan">
      <formula>0</formula>
    </cfRule>
  </conditionalFormatting>
  <conditionalFormatting sqref="Q97">
    <cfRule type="cellIs" dxfId="2106" priority="1742" operator="greaterThan">
      <formula>#REF!-(#REF!-#REF!-#REF!-#REF!)</formula>
    </cfRule>
    <cfRule type="cellIs" dxfId="2105" priority="1743" operator="greaterThan">
      <formula>#REF!-#REF!-#REF!-#REF!-#REF!</formula>
    </cfRule>
  </conditionalFormatting>
  <conditionalFormatting sqref="H98">
    <cfRule type="containsText" dxfId="2104" priority="1740" operator="containsText" text="VALOR MINIMO NO ACEPTABLE">
      <formula>NOT(ISERROR(SEARCH("VALOR MINIMO NO ACEPTABLE",H98)))</formula>
    </cfRule>
  </conditionalFormatting>
  <conditionalFormatting sqref="H98">
    <cfRule type="containsText" dxfId="2103" priority="1739" operator="containsText" text="OFERTA CON PRECIO APARENTEMENTE BAJO">
      <formula>NOT(ISERROR(SEARCH("OFERTA CON PRECIO APARENTEMENTE BAJO",H98)))</formula>
    </cfRule>
  </conditionalFormatting>
  <conditionalFormatting sqref="Q98">
    <cfRule type="cellIs" dxfId="2102" priority="1736" operator="greaterThan">
      <formula>0</formula>
    </cfRule>
  </conditionalFormatting>
  <conditionalFormatting sqref="Q98">
    <cfRule type="cellIs" dxfId="2101" priority="1737" operator="greaterThan">
      <formula>#REF!-(#REF!-#REF!-#REF!-#REF!)</formula>
    </cfRule>
    <cfRule type="cellIs" dxfId="2100" priority="1738" operator="greaterThan">
      <formula>#REF!-#REF!-#REF!-#REF!-#REF!</formula>
    </cfRule>
  </conditionalFormatting>
  <conditionalFormatting sqref="H99">
    <cfRule type="containsText" dxfId="2099" priority="1735" operator="containsText" text="VALOR MINIMO NO ACEPTABLE">
      <formula>NOT(ISERROR(SEARCH("VALOR MINIMO NO ACEPTABLE",H99)))</formula>
    </cfRule>
  </conditionalFormatting>
  <conditionalFormatting sqref="H99">
    <cfRule type="containsText" dxfId="2098" priority="1734" operator="containsText" text="OFERTA CON PRECIO APARENTEMENTE BAJO">
      <formula>NOT(ISERROR(SEARCH("OFERTA CON PRECIO APARENTEMENTE BAJO",H99)))</formula>
    </cfRule>
  </conditionalFormatting>
  <conditionalFormatting sqref="Q99">
    <cfRule type="cellIs" dxfId="2097" priority="1731" operator="greaterThan">
      <formula>0</formula>
    </cfRule>
  </conditionalFormatting>
  <conditionalFormatting sqref="Q99">
    <cfRule type="cellIs" dxfId="2096" priority="1732" operator="greaterThan">
      <formula>#REF!-(#REF!-#REF!-#REF!-#REF!)</formula>
    </cfRule>
    <cfRule type="cellIs" dxfId="2095" priority="1733" operator="greaterThan">
      <formula>#REF!-#REF!-#REF!-#REF!-#REF!</formula>
    </cfRule>
  </conditionalFormatting>
  <conditionalFormatting sqref="H100">
    <cfRule type="containsText" dxfId="2094" priority="1730" operator="containsText" text="VALOR MINIMO NO ACEPTABLE">
      <formula>NOT(ISERROR(SEARCH("VALOR MINIMO NO ACEPTABLE",H100)))</formula>
    </cfRule>
  </conditionalFormatting>
  <conditionalFormatting sqref="H100">
    <cfRule type="containsText" dxfId="2093" priority="1729" operator="containsText" text="OFERTA CON PRECIO APARENTEMENTE BAJO">
      <formula>NOT(ISERROR(SEARCH("OFERTA CON PRECIO APARENTEMENTE BAJO",H100)))</formula>
    </cfRule>
  </conditionalFormatting>
  <conditionalFormatting sqref="Q100">
    <cfRule type="cellIs" dxfId="2092" priority="1726" operator="greaterThan">
      <formula>0</formula>
    </cfRule>
  </conditionalFormatting>
  <conditionalFormatting sqref="Q100">
    <cfRule type="cellIs" dxfId="2091" priority="1727" operator="greaterThan">
      <formula>#REF!-(#REF!-#REF!-#REF!-#REF!)</formula>
    </cfRule>
    <cfRule type="cellIs" dxfId="2090" priority="1728" operator="greaterThan">
      <formula>#REF!-#REF!-#REF!-#REF!-#REF!</formula>
    </cfRule>
  </conditionalFormatting>
  <conditionalFormatting sqref="H101">
    <cfRule type="containsText" dxfId="2089" priority="1725" operator="containsText" text="VALOR MINIMO NO ACEPTABLE">
      <formula>NOT(ISERROR(SEARCH("VALOR MINIMO NO ACEPTABLE",H101)))</formula>
    </cfRule>
  </conditionalFormatting>
  <conditionalFormatting sqref="H101">
    <cfRule type="containsText" dxfId="2088" priority="1724" operator="containsText" text="OFERTA CON PRECIO APARENTEMENTE BAJO">
      <formula>NOT(ISERROR(SEARCH("OFERTA CON PRECIO APARENTEMENTE BAJO",H101)))</formula>
    </cfRule>
  </conditionalFormatting>
  <conditionalFormatting sqref="Q101">
    <cfRule type="cellIs" dxfId="2087" priority="1721" operator="greaterThan">
      <formula>0</formula>
    </cfRule>
  </conditionalFormatting>
  <conditionalFormatting sqref="Q101">
    <cfRule type="cellIs" dxfId="2086" priority="1722" operator="greaterThan">
      <formula>#REF!-(#REF!-#REF!-#REF!-#REF!)</formula>
    </cfRule>
    <cfRule type="cellIs" dxfId="2085" priority="1723" operator="greaterThan">
      <formula>#REF!-#REF!-#REF!-#REF!-#REF!</formula>
    </cfRule>
  </conditionalFormatting>
  <conditionalFormatting sqref="H102">
    <cfRule type="containsText" dxfId="2084" priority="1720" operator="containsText" text="VALOR MINIMO NO ACEPTABLE">
      <formula>NOT(ISERROR(SEARCH("VALOR MINIMO NO ACEPTABLE",H102)))</formula>
    </cfRule>
  </conditionalFormatting>
  <conditionalFormatting sqref="H102">
    <cfRule type="containsText" dxfId="2083" priority="1719" operator="containsText" text="OFERTA CON PRECIO APARENTEMENTE BAJO">
      <formula>NOT(ISERROR(SEARCH("OFERTA CON PRECIO APARENTEMENTE BAJO",H102)))</formula>
    </cfRule>
  </conditionalFormatting>
  <conditionalFormatting sqref="Q102">
    <cfRule type="cellIs" dxfId="2082" priority="1716" operator="greaterThan">
      <formula>0</formula>
    </cfRule>
  </conditionalFormatting>
  <conditionalFormatting sqref="Q102">
    <cfRule type="cellIs" dxfId="2081" priority="1717" operator="greaterThan">
      <formula>#REF!-(#REF!-#REF!-#REF!-#REF!)</formula>
    </cfRule>
    <cfRule type="cellIs" dxfId="2080" priority="1718" operator="greaterThan">
      <formula>#REF!-#REF!-#REF!-#REF!-#REF!</formula>
    </cfRule>
  </conditionalFormatting>
  <conditionalFormatting sqref="H103">
    <cfRule type="containsText" dxfId="2079" priority="1715" operator="containsText" text="VALOR MINIMO NO ACEPTABLE">
      <formula>NOT(ISERROR(SEARCH("VALOR MINIMO NO ACEPTABLE",H103)))</formula>
    </cfRule>
  </conditionalFormatting>
  <conditionalFormatting sqref="H103">
    <cfRule type="containsText" dxfId="2078" priority="1714" operator="containsText" text="OFERTA CON PRECIO APARENTEMENTE BAJO">
      <formula>NOT(ISERROR(SEARCH("OFERTA CON PRECIO APARENTEMENTE BAJO",H103)))</formula>
    </cfRule>
  </conditionalFormatting>
  <conditionalFormatting sqref="Q103">
    <cfRule type="cellIs" dxfId="2077" priority="1711" operator="greaterThan">
      <formula>0</formula>
    </cfRule>
  </conditionalFormatting>
  <conditionalFormatting sqref="Q103">
    <cfRule type="cellIs" dxfId="2076" priority="1712" operator="greaterThan">
      <formula>#REF!-(#REF!-#REF!-#REF!-#REF!)</formula>
    </cfRule>
    <cfRule type="cellIs" dxfId="2075" priority="1713" operator="greaterThan">
      <formula>#REF!-#REF!-#REF!-#REF!-#REF!</formula>
    </cfRule>
  </conditionalFormatting>
  <conditionalFormatting sqref="H104">
    <cfRule type="containsText" dxfId="2074" priority="1710" operator="containsText" text="VALOR MINIMO NO ACEPTABLE">
      <formula>NOT(ISERROR(SEARCH("VALOR MINIMO NO ACEPTABLE",H104)))</formula>
    </cfRule>
  </conditionalFormatting>
  <conditionalFormatting sqref="H104">
    <cfRule type="containsText" dxfId="2073" priority="1709" operator="containsText" text="OFERTA CON PRECIO APARENTEMENTE BAJO">
      <formula>NOT(ISERROR(SEARCH("OFERTA CON PRECIO APARENTEMENTE BAJO",H104)))</formula>
    </cfRule>
  </conditionalFormatting>
  <conditionalFormatting sqref="Q104">
    <cfRule type="cellIs" dxfId="2072" priority="1706" operator="greaterThan">
      <formula>0</formula>
    </cfRule>
  </conditionalFormatting>
  <conditionalFormatting sqref="Q104">
    <cfRule type="cellIs" dxfId="2071" priority="1707" operator="greaterThan">
      <formula>#REF!-(#REF!-#REF!-#REF!-#REF!)</formula>
    </cfRule>
    <cfRule type="cellIs" dxfId="2070" priority="1708" operator="greaterThan">
      <formula>#REF!-#REF!-#REF!-#REF!-#REF!</formula>
    </cfRule>
  </conditionalFormatting>
  <conditionalFormatting sqref="H105">
    <cfRule type="containsText" dxfId="2069" priority="1705" operator="containsText" text="VALOR MINIMO NO ACEPTABLE">
      <formula>NOT(ISERROR(SEARCH("VALOR MINIMO NO ACEPTABLE",H105)))</formula>
    </cfRule>
  </conditionalFormatting>
  <conditionalFormatting sqref="H105">
    <cfRule type="containsText" dxfId="2068" priority="1704" operator="containsText" text="OFERTA CON PRECIO APARENTEMENTE BAJO">
      <formula>NOT(ISERROR(SEARCH("OFERTA CON PRECIO APARENTEMENTE BAJO",H105)))</formula>
    </cfRule>
  </conditionalFormatting>
  <conditionalFormatting sqref="Q105">
    <cfRule type="cellIs" dxfId="2067" priority="1701" operator="greaterThan">
      <formula>0</formula>
    </cfRule>
  </conditionalFormatting>
  <conditionalFormatting sqref="Q105">
    <cfRule type="cellIs" dxfId="2066" priority="1702" operator="greaterThan">
      <formula>#REF!-(#REF!-#REF!-#REF!-#REF!)</formula>
    </cfRule>
    <cfRule type="cellIs" dxfId="2065" priority="1703" operator="greaterThan">
      <formula>#REF!-#REF!-#REF!-#REF!-#REF!</formula>
    </cfRule>
  </conditionalFormatting>
  <conditionalFormatting sqref="H106">
    <cfRule type="containsText" dxfId="2064" priority="1700" operator="containsText" text="VALOR MINIMO NO ACEPTABLE">
      <formula>NOT(ISERROR(SEARCH("VALOR MINIMO NO ACEPTABLE",H106)))</formula>
    </cfRule>
  </conditionalFormatting>
  <conditionalFormatting sqref="H106">
    <cfRule type="containsText" dxfId="2063" priority="1699" operator="containsText" text="OFERTA CON PRECIO APARENTEMENTE BAJO">
      <formula>NOT(ISERROR(SEARCH("OFERTA CON PRECIO APARENTEMENTE BAJO",H106)))</formula>
    </cfRule>
  </conditionalFormatting>
  <conditionalFormatting sqref="Q106">
    <cfRule type="cellIs" dxfId="2062" priority="1696" operator="greaterThan">
      <formula>0</formula>
    </cfRule>
  </conditionalFormatting>
  <conditionalFormatting sqref="Q106">
    <cfRule type="cellIs" dxfId="2061" priority="1697" operator="greaterThan">
      <formula>#REF!-(#REF!-#REF!-#REF!-#REF!)</formula>
    </cfRule>
    <cfRule type="cellIs" dxfId="2060" priority="1698" operator="greaterThan">
      <formula>#REF!-#REF!-#REF!-#REF!-#REF!</formula>
    </cfRule>
  </conditionalFormatting>
  <conditionalFormatting sqref="H107">
    <cfRule type="containsText" dxfId="2059" priority="1695" operator="containsText" text="VALOR MINIMO NO ACEPTABLE">
      <formula>NOT(ISERROR(SEARCH("VALOR MINIMO NO ACEPTABLE",H107)))</formula>
    </cfRule>
  </conditionalFormatting>
  <conditionalFormatting sqref="H107">
    <cfRule type="containsText" dxfId="2058" priority="1694" operator="containsText" text="OFERTA CON PRECIO APARENTEMENTE BAJO">
      <formula>NOT(ISERROR(SEARCH("OFERTA CON PRECIO APARENTEMENTE BAJO",H107)))</formula>
    </cfRule>
  </conditionalFormatting>
  <conditionalFormatting sqref="Q107">
    <cfRule type="cellIs" dxfId="2057" priority="1691" operator="greaterThan">
      <formula>0</formula>
    </cfRule>
  </conditionalFormatting>
  <conditionalFormatting sqref="Q107">
    <cfRule type="cellIs" dxfId="2056" priority="1692" operator="greaterThan">
      <formula>#REF!-(#REF!-#REF!-#REF!-#REF!)</formula>
    </cfRule>
    <cfRule type="cellIs" dxfId="2055" priority="1693" operator="greaterThan">
      <formula>#REF!-#REF!-#REF!-#REF!-#REF!</formula>
    </cfRule>
  </conditionalFormatting>
  <conditionalFormatting sqref="H108">
    <cfRule type="containsText" dxfId="2054" priority="1690" operator="containsText" text="VALOR MINIMO NO ACEPTABLE">
      <formula>NOT(ISERROR(SEARCH("VALOR MINIMO NO ACEPTABLE",H108)))</formula>
    </cfRule>
  </conditionalFormatting>
  <conditionalFormatting sqref="H108">
    <cfRule type="containsText" dxfId="2053" priority="1689" operator="containsText" text="OFERTA CON PRECIO APARENTEMENTE BAJO">
      <formula>NOT(ISERROR(SEARCH("OFERTA CON PRECIO APARENTEMENTE BAJO",H108)))</formula>
    </cfRule>
  </conditionalFormatting>
  <conditionalFormatting sqref="Q108">
    <cfRule type="cellIs" dxfId="2052" priority="1686" operator="greaterThan">
      <formula>0</formula>
    </cfRule>
  </conditionalFormatting>
  <conditionalFormatting sqref="Q108">
    <cfRule type="cellIs" dxfId="2051" priority="1687" operator="greaterThan">
      <formula>#REF!-(#REF!-#REF!-#REF!-#REF!)</formula>
    </cfRule>
    <cfRule type="cellIs" dxfId="2050" priority="1688" operator="greaterThan">
      <formula>#REF!-#REF!-#REF!-#REF!-#REF!</formula>
    </cfRule>
  </conditionalFormatting>
  <conditionalFormatting sqref="H109">
    <cfRule type="containsText" dxfId="2049" priority="1685" operator="containsText" text="VALOR MINIMO NO ACEPTABLE">
      <formula>NOT(ISERROR(SEARCH("VALOR MINIMO NO ACEPTABLE",H109)))</formula>
    </cfRule>
  </conditionalFormatting>
  <conditionalFormatting sqref="H109">
    <cfRule type="containsText" dxfId="2048" priority="1684" operator="containsText" text="OFERTA CON PRECIO APARENTEMENTE BAJO">
      <formula>NOT(ISERROR(SEARCH("OFERTA CON PRECIO APARENTEMENTE BAJO",H109)))</formula>
    </cfRule>
  </conditionalFormatting>
  <conditionalFormatting sqref="Q109">
    <cfRule type="cellIs" dxfId="2047" priority="1681" operator="greaterThan">
      <formula>0</formula>
    </cfRule>
  </conditionalFormatting>
  <conditionalFormatting sqref="Q109">
    <cfRule type="cellIs" dxfId="2046" priority="1682" operator="greaterThan">
      <formula>#REF!-(#REF!-#REF!-#REF!-#REF!)</formula>
    </cfRule>
    <cfRule type="cellIs" dxfId="2045" priority="1683" operator="greaterThan">
      <formula>#REF!-#REF!-#REF!-#REF!-#REF!</formula>
    </cfRule>
  </conditionalFormatting>
  <conditionalFormatting sqref="H110">
    <cfRule type="containsText" dxfId="2044" priority="1680" operator="containsText" text="VALOR MINIMO NO ACEPTABLE">
      <formula>NOT(ISERROR(SEARCH("VALOR MINIMO NO ACEPTABLE",H110)))</formula>
    </cfRule>
  </conditionalFormatting>
  <conditionalFormatting sqref="H110">
    <cfRule type="containsText" dxfId="2043" priority="1679" operator="containsText" text="OFERTA CON PRECIO APARENTEMENTE BAJO">
      <formula>NOT(ISERROR(SEARCH("OFERTA CON PRECIO APARENTEMENTE BAJO",H110)))</formula>
    </cfRule>
  </conditionalFormatting>
  <conditionalFormatting sqref="Q110">
    <cfRule type="cellIs" dxfId="2042" priority="1676" operator="greaterThan">
      <formula>0</formula>
    </cfRule>
  </conditionalFormatting>
  <conditionalFormatting sqref="Q110">
    <cfRule type="cellIs" dxfId="2041" priority="1677" operator="greaterThan">
      <formula>#REF!-(#REF!-#REF!-#REF!-#REF!)</formula>
    </cfRule>
    <cfRule type="cellIs" dxfId="2040" priority="1678" operator="greaterThan">
      <formula>#REF!-#REF!-#REF!-#REF!-#REF!</formula>
    </cfRule>
  </conditionalFormatting>
  <conditionalFormatting sqref="H111">
    <cfRule type="containsText" dxfId="2039" priority="1675" operator="containsText" text="VALOR MINIMO NO ACEPTABLE">
      <formula>NOT(ISERROR(SEARCH("VALOR MINIMO NO ACEPTABLE",H111)))</formula>
    </cfRule>
  </conditionalFormatting>
  <conditionalFormatting sqref="H111">
    <cfRule type="containsText" dxfId="2038" priority="1674" operator="containsText" text="OFERTA CON PRECIO APARENTEMENTE BAJO">
      <formula>NOT(ISERROR(SEARCH("OFERTA CON PRECIO APARENTEMENTE BAJO",H111)))</formula>
    </cfRule>
  </conditionalFormatting>
  <conditionalFormatting sqref="Q111">
    <cfRule type="cellIs" dxfId="2037" priority="1671" operator="greaterThan">
      <formula>0</formula>
    </cfRule>
  </conditionalFormatting>
  <conditionalFormatting sqref="Q111">
    <cfRule type="cellIs" dxfId="2036" priority="1672" operator="greaterThan">
      <formula>#REF!-(#REF!-#REF!-#REF!-#REF!)</formula>
    </cfRule>
    <cfRule type="cellIs" dxfId="2035" priority="1673" operator="greaterThan">
      <formula>#REF!-#REF!-#REF!-#REF!-#REF!</formula>
    </cfRule>
  </conditionalFormatting>
  <conditionalFormatting sqref="H112">
    <cfRule type="containsText" dxfId="2034" priority="1670" operator="containsText" text="VALOR MINIMO NO ACEPTABLE">
      <formula>NOT(ISERROR(SEARCH("VALOR MINIMO NO ACEPTABLE",H112)))</formula>
    </cfRule>
  </conditionalFormatting>
  <conditionalFormatting sqref="H112">
    <cfRule type="containsText" dxfId="2033" priority="1669" operator="containsText" text="OFERTA CON PRECIO APARENTEMENTE BAJO">
      <formula>NOT(ISERROR(SEARCH("OFERTA CON PRECIO APARENTEMENTE BAJO",H112)))</formula>
    </cfRule>
  </conditionalFormatting>
  <conditionalFormatting sqref="Q112">
    <cfRule type="cellIs" dxfId="2032" priority="1666" operator="greaterThan">
      <formula>0</formula>
    </cfRule>
  </conditionalFormatting>
  <conditionalFormatting sqref="Q112">
    <cfRule type="cellIs" dxfId="2031" priority="1667" operator="greaterThan">
      <formula>#REF!-(#REF!-#REF!-#REF!-#REF!)</formula>
    </cfRule>
    <cfRule type="cellIs" dxfId="2030" priority="1668" operator="greaterThan">
      <formula>#REF!-#REF!-#REF!-#REF!-#REF!</formula>
    </cfRule>
  </conditionalFormatting>
  <conditionalFormatting sqref="H113">
    <cfRule type="containsText" dxfId="2029" priority="1665" operator="containsText" text="VALOR MINIMO NO ACEPTABLE">
      <formula>NOT(ISERROR(SEARCH("VALOR MINIMO NO ACEPTABLE",H113)))</formula>
    </cfRule>
  </conditionalFormatting>
  <conditionalFormatting sqref="H113">
    <cfRule type="containsText" dxfId="2028" priority="1664" operator="containsText" text="OFERTA CON PRECIO APARENTEMENTE BAJO">
      <formula>NOT(ISERROR(SEARCH("OFERTA CON PRECIO APARENTEMENTE BAJO",H113)))</formula>
    </cfRule>
  </conditionalFormatting>
  <conditionalFormatting sqref="Q113">
    <cfRule type="cellIs" dxfId="2027" priority="1661" operator="greaterThan">
      <formula>0</formula>
    </cfRule>
  </conditionalFormatting>
  <conditionalFormatting sqref="Q113">
    <cfRule type="cellIs" dxfId="2026" priority="1662" operator="greaterThan">
      <formula>#REF!-(#REF!-#REF!-#REF!-#REF!)</formula>
    </cfRule>
    <cfRule type="cellIs" dxfId="2025" priority="1663" operator="greaterThan">
      <formula>#REF!-#REF!-#REF!-#REF!-#REF!</formula>
    </cfRule>
  </conditionalFormatting>
  <conditionalFormatting sqref="H114">
    <cfRule type="containsText" dxfId="2024" priority="1660" operator="containsText" text="VALOR MINIMO NO ACEPTABLE">
      <formula>NOT(ISERROR(SEARCH("VALOR MINIMO NO ACEPTABLE",H114)))</formula>
    </cfRule>
  </conditionalFormatting>
  <conditionalFormatting sqref="H114">
    <cfRule type="containsText" dxfId="2023" priority="1659" operator="containsText" text="OFERTA CON PRECIO APARENTEMENTE BAJO">
      <formula>NOT(ISERROR(SEARCH("OFERTA CON PRECIO APARENTEMENTE BAJO",H114)))</formula>
    </cfRule>
  </conditionalFormatting>
  <conditionalFormatting sqref="Q114">
    <cfRule type="cellIs" dxfId="2022" priority="1656" operator="greaterThan">
      <formula>0</formula>
    </cfRule>
  </conditionalFormatting>
  <conditionalFormatting sqref="Q114">
    <cfRule type="cellIs" dxfId="2021" priority="1657" operator="greaterThan">
      <formula>#REF!-(#REF!-#REF!-#REF!-#REF!)</formula>
    </cfRule>
    <cfRule type="cellIs" dxfId="2020" priority="1658" operator="greaterThan">
      <formula>#REF!-#REF!-#REF!-#REF!-#REF!</formula>
    </cfRule>
  </conditionalFormatting>
  <conditionalFormatting sqref="H115">
    <cfRule type="containsText" dxfId="2019" priority="1655" operator="containsText" text="VALOR MINIMO NO ACEPTABLE">
      <formula>NOT(ISERROR(SEARCH("VALOR MINIMO NO ACEPTABLE",H115)))</formula>
    </cfRule>
  </conditionalFormatting>
  <conditionalFormatting sqref="H115">
    <cfRule type="containsText" dxfId="2018" priority="1654" operator="containsText" text="OFERTA CON PRECIO APARENTEMENTE BAJO">
      <formula>NOT(ISERROR(SEARCH("OFERTA CON PRECIO APARENTEMENTE BAJO",H115)))</formula>
    </cfRule>
  </conditionalFormatting>
  <conditionalFormatting sqref="Q115">
    <cfRule type="cellIs" dxfId="2017" priority="1651" operator="greaterThan">
      <formula>0</formula>
    </cfRule>
  </conditionalFormatting>
  <conditionalFormatting sqref="Q115">
    <cfRule type="cellIs" dxfId="2016" priority="1652" operator="greaterThan">
      <formula>#REF!-(#REF!-#REF!-#REF!-#REF!)</formula>
    </cfRule>
    <cfRule type="cellIs" dxfId="2015" priority="1653" operator="greaterThan">
      <formula>#REF!-#REF!-#REF!-#REF!-#REF!</formula>
    </cfRule>
  </conditionalFormatting>
  <conditionalFormatting sqref="H116">
    <cfRule type="containsText" dxfId="2014" priority="1650" operator="containsText" text="VALOR MINIMO NO ACEPTABLE">
      <formula>NOT(ISERROR(SEARCH("VALOR MINIMO NO ACEPTABLE",H116)))</formula>
    </cfRule>
  </conditionalFormatting>
  <conditionalFormatting sqref="H116">
    <cfRule type="containsText" dxfId="2013" priority="1649" operator="containsText" text="OFERTA CON PRECIO APARENTEMENTE BAJO">
      <formula>NOT(ISERROR(SEARCH("OFERTA CON PRECIO APARENTEMENTE BAJO",H116)))</formula>
    </cfRule>
  </conditionalFormatting>
  <conditionalFormatting sqref="Q116">
    <cfRule type="cellIs" dxfId="2012" priority="1646" operator="greaterThan">
      <formula>0</formula>
    </cfRule>
  </conditionalFormatting>
  <conditionalFormatting sqref="Q116">
    <cfRule type="cellIs" dxfId="2011" priority="1647" operator="greaterThan">
      <formula>#REF!-(#REF!-#REF!-#REF!-#REF!)</formula>
    </cfRule>
    <cfRule type="cellIs" dxfId="2010" priority="1648" operator="greaterThan">
      <formula>#REF!-#REF!-#REF!-#REF!-#REF!</formula>
    </cfRule>
  </conditionalFormatting>
  <conditionalFormatting sqref="H117">
    <cfRule type="containsText" dxfId="2009" priority="1645" operator="containsText" text="VALOR MINIMO NO ACEPTABLE">
      <formula>NOT(ISERROR(SEARCH("VALOR MINIMO NO ACEPTABLE",H117)))</formula>
    </cfRule>
  </conditionalFormatting>
  <conditionalFormatting sqref="H117">
    <cfRule type="containsText" dxfId="2008" priority="1644" operator="containsText" text="OFERTA CON PRECIO APARENTEMENTE BAJO">
      <formula>NOT(ISERROR(SEARCH("OFERTA CON PRECIO APARENTEMENTE BAJO",H117)))</formula>
    </cfRule>
  </conditionalFormatting>
  <conditionalFormatting sqref="Q117">
    <cfRule type="cellIs" dxfId="2007" priority="1641" operator="greaterThan">
      <formula>0</formula>
    </cfRule>
  </conditionalFormatting>
  <conditionalFormatting sqref="Q117">
    <cfRule type="cellIs" dxfId="2006" priority="1642" operator="greaterThan">
      <formula>#REF!-(#REF!-#REF!-#REF!-#REF!)</formula>
    </cfRule>
    <cfRule type="cellIs" dxfId="2005" priority="1643" operator="greaterThan">
      <formula>#REF!-#REF!-#REF!-#REF!-#REF!</formula>
    </cfRule>
  </conditionalFormatting>
  <conditionalFormatting sqref="H118">
    <cfRule type="containsText" dxfId="2004" priority="1640" operator="containsText" text="VALOR MINIMO NO ACEPTABLE">
      <formula>NOT(ISERROR(SEARCH("VALOR MINIMO NO ACEPTABLE",H118)))</formula>
    </cfRule>
  </conditionalFormatting>
  <conditionalFormatting sqref="H118">
    <cfRule type="containsText" dxfId="2003" priority="1639" operator="containsText" text="OFERTA CON PRECIO APARENTEMENTE BAJO">
      <formula>NOT(ISERROR(SEARCH("OFERTA CON PRECIO APARENTEMENTE BAJO",H118)))</formula>
    </cfRule>
  </conditionalFormatting>
  <conditionalFormatting sqref="Q118">
    <cfRule type="cellIs" dxfId="2002" priority="1636" operator="greaterThan">
      <formula>0</formula>
    </cfRule>
  </conditionalFormatting>
  <conditionalFormatting sqref="Q118">
    <cfRule type="cellIs" dxfId="2001" priority="1637" operator="greaterThan">
      <formula>#REF!-(#REF!-#REF!-#REF!-#REF!)</formula>
    </cfRule>
    <cfRule type="cellIs" dxfId="2000" priority="1638" operator="greaterThan">
      <formula>#REF!-#REF!-#REF!-#REF!-#REF!</formula>
    </cfRule>
  </conditionalFormatting>
  <conditionalFormatting sqref="H119">
    <cfRule type="containsText" dxfId="1999" priority="1635" operator="containsText" text="VALOR MINIMO NO ACEPTABLE">
      <formula>NOT(ISERROR(SEARCH("VALOR MINIMO NO ACEPTABLE",H119)))</formula>
    </cfRule>
  </conditionalFormatting>
  <conditionalFormatting sqref="H119">
    <cfRule type="containsText" dxfId="1998" priority="1634" operator="containsText" text="OFERTA CON PRECIO APARENTEMENTE BAJO">
      <formula>NOT(ISERROR(SEARCH("OFERTA CON PRECIO APARENTEMENTE BAJO",H119)))</formula>
    </cfRule>
  </conditionalFormatting>
  <conditionalFormatting sqref="Q119">
    <cfRule type="cellIs" dxfId="1997" priority="1631" operator="greaterThan">
      <formula>0</formula>
    </cfRule>
  </conditionalFormatting>
  <conditionalFormatting sqref="Q119">
    <cfRule type="cellIs" dxfId="1996" priority="1632" operator="greaterThan">
      <formula>#REF!-(#REF!-#REF!-#REF!-#REF!)</formula>
    </cfRule>
    <cfRule type="cellIs" dxfId="1995" priority="1633" operator="greaterThan">
      <formula>#REF!-#REF!-#REF!-#REF!-#REF!</formula>
    </cfRule>
  </conditionalFormatting>
  <conditionalFormatting sqref="H120">
    <cfRule type="containsText" dxfId="1994" priority="1630" operator="containsText" text="VALOR MINIMO NO ACEPTABLE">
      <formula>NOT(ISERROR(SEARCH("VALOR MINIMO NO ACEPTABLE",H120)))</formula>
    </cfRule>
  </conditionalFormatting>
  <conditionalFormatting sqref="H120">
    <cfRule type="containsText" dxfId="1993" priority="1629" operator="containsText" text="OFERTA CON PRECIO APARENTEMENTE BAJO">
      <formula>NOT(ISERROR(SEARCH("OFERTA CON PRECIO APARENTEMENTE BAJO",H120)))</formula>
    </cfRule>
  </conditionalFormatting>
  <conditionalFormatting sqref="Q120">
    <cfRule type="cellIs" dxfId="1992" priority="1626" operator="greaterThan">
      <formula>0</formula>
    </cfRule>
  </conditionalFormatting>
  <conditionalFormatting sqref="Q120">
    <cfRule type="cellIs" dxfId="1991" priority="1627" operator="greaterThan">
      <formula>#REF!-(#REF!-#REF!-#REF!-#REF!)</formula>
    </cfRule>
    <cfRule type="cellIs" dxfId="1990" priority="1628" operator="greaterThan">
      <formula>#REF!-#REF!-#REF!-#REF!-#REF!</formula>
    </cfRule>
  </conditionalFormatting>
  <conditionalFormatting sqref="H121">
    <cfRule type="containsText" dxfId="1989" priority="1625" operator="containsText" text="VALOR MINIMO NO ACEPTABLE">
      <formula>NOT(ISERROR(SEARCH("VALOR MINIMO NO ACEPTABLE",H121)))</formula>
    </cfRule>
  </conditionalFormatting>
  <conditionalFormatting sqref="H121">
    <cfRule type="containsText" dxfId="1988" priority="1624" operator="containsText" text="OFERTA CON PRECIO APARENTEMENTE BAJO">
      <formula>NOT(ISERROR(SEARCH("OFERTA CON PRECIO APARENTEMENTE BAJO",H121)))</formula>
    </cfRule>
  </conditionalFormatting>
  <conditionalFormatting sqref="Q121">
    <cfRule type="cellIs" dxfId="1987" priority="1621" operator="greaterThan">
      <formula>0</formula>
    </cfRule>
  </conditionalFormatting>
  <conditionalFormatting sqref="Q121">
    <cfRule type="cellIs" dxfId="1986" priority="1622" operator="greaterThan">
      <formula>#REF!-(#REF!-#REF!-#REF!-#REF!)</formula>
    </cfRule>
    <cfRule type="cellIs" dxfId="1985" priority="1623" operator="greaterThan">
      <formula>#REF!-#REF!-#REF!-#REF!-#REF!</formula>
    </cfRule>
  </conditionalFormatting>
  <conditionalFormatting sqref="H122">
    <cfRule type="containsText" dxfId="1984" priority="1620" operator="containsText" text="VALOR MINIMO NO ACEPTABLE">
      <formula>NOT(ISERROR(SEARCH("VALOR MINIMO NO ACEPTABLE",H122)))</formula>
    </cfRule>
  </conditionalFormatting>
  <conditionalFormatting sqref="H122">
    <cfRule type="containsText" dxfId="1983" priority="1619" operator="containsText" text="OFERTA CON PRECIO APARENTEMENTE BAJO">
      <formula>NOT(ISERROR(SEARCH("OFERTA CON PRECIO APARENTEMENTE BAJO",H122)))</formula>
    </cfRule>
  </conditionalFormatting>
  <conditionalFormatting sqref="Q122">
    <cfRule type="cellIs" dxfId="1982" priority="1616" operator="greaterThan">
      <formula>0</formula>
    </cfRule>
  </conditionalFormatting>
  <conditionalFormatting sqref="Q122">
    <cfRule type="cellIs" dxfId="1981" priority="1617" operator="greaterThan">
      <formula>#REF!-(#REF!-#REF!-#REF!-#REF!)</formula>
    </cfRule>
    <cfRule type="cellIs" dxfId="1980" priority="1618" operator="greaterThan">
      <formula>#REF!-#REF!-#REF!-#REF!-#REF!</formula>
    </cfRule>
  </conditionalFormatting>
  <conditionalFormatting sqref="H123">
    <cfRule type="containsText" dxfId="1979" priority="1615" operator="containsText" text="VALOR MINIMO NO ACEPTABLE">
      <formula>NOT(ISERROR(SEARCH("VALOR MINIMO NO ACEPTABLE",H123)))</formula>
    </cfRule>
  </conditionalFormatting>
  <conditionalFormatting sqref="H123">
    <cfRule type="containsText" dxfId="1978" priority="1614" operator="containsText" text="OFERTA CON PRECIO APARENTEMENTE BAJO">
      <formula>NOT(ISERROR(SEARCH("OFERTA CON PRECIO APARENTEMENTE BAJO",H123)))</formula>
    </cfRule>
  </conditionalFormatting>
  <conditionalFormatting sqref="Q123">
    <cfRule type="cellIs" dxfId="1977" priority="1611" operator="greaterThan">
      <formula>0</formula>
    </cfRule>
  </conditionalFormatting>
  <conditionalFormatting sqref="Q123">
    <cfRule type="cellIs" dxfId="1976" priority="1612" operator="greaterThan">
      <formula>#REF!-(#REF!-#REF!-#REF!-#REF!)</formula>
    </cfRule>
    <cfRule type="cellIs" dxfId="1975" priority="1613" operator="greaterThan">
      <formula>#REF!-#REF!-#REF!-#REF!-#REF!</formula>
    </cfRule>
  </conditionalFormatting>
  <conditionalFormatting sqref="H124">
    <cfRule type="containsText" dxfId="1974" priority="1610" operator="containsText" text="VALOR MINIMO NO ACEPTABLE">
      <formula>NOT(ISERROR(SEARCH("VALOR MINIMO NO ACEPTABLE",H124)))</formula>
    </cfRule>
  </conditionalFormatting>
  <conditionalFormatting sqref="H124">
    <cfRule type="containsText" dxfId="1973" priority="1609" operator="containsText" text="OFERTA CON PRECIO APARENTEMENTE BAJO">
      <formula>NOT(ISERROR(SEARCH("OFERTA CON PRECIO APARENTEMENTE BAJO",H124)))</formula>
    </cfRule>
  </conditionalFormatting>
  <conditionalFormatting sqref="Q124">
    <cfRule type="cellIs" dxfId="1972" priority="1606" operator="greaterThan">
      <formula>0</formula>
    </cfRule>
  </conditionalFormatting>
  <conditionalFormatting sqref="Q124">
    <cfRule type="cellIs" dxfId="1971" priority="1607" operator="greaterThan">
      <formula>#REF!-(#REF!-#REF!-#REF!-#REF!)</formula>
    </cfRule>
    <cfRule type="cellIs" dxfId="1970" priority="1608" operator="greaterThan">
      <formula>#REF!-#REF!-#REF!-#REF!-#REF!</formula>
    </cfRule>
  </conditionalFormatting>
  <conditionalFormatting sqref="H125">
    <cfRule type="containsText" dxfId="1969" priority="1605" operator="containsText" text="VALOR MINIMO NO ACEPTABLE">
      <formula>NOT(ISERROR(SEARCH("VALOR MINIMO NO ACEPTABLE",H125)))</formula>
    </cfRule>
  </conditionalFormatting>
  <conditionalFormatting sqref="H125">
    <cfRule type="containsText" dxfId="1968" priority="1604" operator="containsText" text="OFERTA CON PRECIO APARENTEMENTE BAJO">
      <formula>NOT(ISERROR(SEARCH("OFERTA CON PRECIO APARENTEMENTE BAJO",H125)))</formula>
    </cfRule>
  </conditionalFormatting>
  <conditionalFormatting sqref="Q125">
    <cfRule type="cellIs" dxfId="1967" priority="1601" operator="greaterThan">
      <formula>0</formula>
    </cfRule>
  </conditionalFormatting>
  <conditionalFormatting sqref="Q125">
    <cfRule type="cellIs" dxfId="1966" priority="1602" operator="greaterThan">
      <formula>#REF!-(#REF!-#REF!-#REF!-#REF!)</formula>
    </cfRule>
    <cfRule type="cellIs" dxfId="1965" priority="1603" operator="greaterThan">
      <formula>#REF!-#REF!-#REF!-#REF!-#REF!</formula>
    </cfRule>
  </conditionalFormatting>
  <conditionalFormatting sqref="H126">
    <cfRule type="containsText" dxfId="1964" priority="1600" operator="containsText" text="VALOR MINIMO NO ACEPTABLE">
      <formula>NOT(ISERROR(SEARCH("VALOR MINIMO NO ACEPTABLE",H126)))</formula>
    </cfRule>
  </conditionalFormatting>
  <conditionalFormatting sqref="H126">
    <cfRule type="containsText" dxfId="1963" priority="1599" operator="containsText" text="OFERTA CON PRECIO APARENTEMENTE BAJO">
      <formula>NOT(ISERROR(SEARCH("OFERTA CON PRECIO APARENTEMENTE BAJO",H126)))</formula>
    </cfRule>
  </conditionalFormatting>
  <conditionalFormatting sqref="Q126">
    <cfRule type="cellIs" dxfId="1962" priority="1596" operator="greaterThan">
      <formula>0</formula>
    </cfRule>
  </conditionalFormatting>
  <conditionalFormatting sqref="Q126">
    <cfRule type="cellIs" dxfId="1961" priority="1597" operator="greaterThan">
      <formula>#REF!-(#REF!-#REF!-#REF!-#REF!)</formula>
    </cfRule>
    <cfRule type="cellIs" dxfId="1960" priority="1598" operator="greaterThan">
      <formula>#REF!-#REF!-#REF!-#REF!-#REF!</formula>
    </cfRule>
  </conditionalFormatting>
  <conditionalFormatting sqref="H127">
    <cfRule type="containsText" dxfId="1959" priority="1595" operator="containsText" text="VALOR MINIMO NO ACEPTABLE">
      <formula>NOT(ISERROR(SEARCH("VALOR MINIMO NO ACEPTABLE",H127)))</formula>
    </cfRule>
  </conditionalFormatting>
  <conditionalFormatting sqref="H127">
    <cfRule type="containsText" dxfId="1958" priority="1594" operator="containsText" text="OFERTA CON PRECIO APARENTEMENTE BAJO">
      <formula>NOT(ISERROR(SEARCH("OFERTA CON PRECIO APARENTEMENTE BAJO",H127)))</formula>
    </cfRule>
  </conditionalFormatting>
  <conditionalFormatting sqref="Q127">
    <cfRule type="cellIs" dxfId="1957" priority="1591" operator="greaterThan">
      <formula>0</formula>
    </cfRule>
  </conditionalFormatting>
  <conditionalFormatting sqref="Q127">
    <cfRule type="cellIs" dxfId="1956" priority="1592" operator="greaterThan">
      <formula>#REF!-(#REF!-#REF!-#REF!-#REF!)</formula>
    </cfRule>
    <cfRule type="cellIs" dxfId="1955" priority="1593" operator="greaterThan">
      <formula>#REF!-#REF!-#REF!-#REF!-#REF!</formula>
    </cfRule>
  </conditionalFormatting>
  <conditionalFormatting sqref="H128">
    <cfRule type="containsText" dxfId="1954" priority="1590" operator="containsText" text="VALOR MINIMO NO ACEPTABLE">
      <formula>NOT(ISERROR(SEARCH("VALOR MINIMO NO ACEPTABLE",H128)))</formula>
    </cfRule>
  </conditionalFormatting>
  <conditionalFormatting sqref="H128">
    <cfRule type="containsText" dxfId="1953" priority="1589" operator="containsText" text="OFERTA CON PRECIO APARENTEMENTE BAJO">
      <formula>NOT(ISERROR(SEARCH("OFERTA CON PRECIO APARENTEMENTE BAJO",H128)))</formula>
    </cfRule>
  </conditionalFormatting>
  <conditionalFormatting sqref="Q128">
    <cfRule type="cellIs" dxfId="1952" priority="1586" operator="greaterThan">
      <formula>0</formula>
    </cfRule>
  </conditionalFormatting>
  <conditionalFormatting sqref="Q128">
    <cfRule type="cellIs" dxfId="1951" priority="1587" operator="greaterThan">
      <formula>#REF!-(#REF!-#REF!-#REF!-#REF!)</formula>
    </cfRule>
    <cfRule type="cellIs" dxfId="1950" priority="1588" operator="greaterThan">
      <formula>#REF!-#REF!-#REF!-#REF!-#REF!</formula>
    </cfRule>
  </conditionalFormatting>
  <conditionalFormatting sqref="H129">
    <cfRule type="containsText" dxfId="1949" priority="1585" operator="containsText" text="VALOR MINIMO NO ACEPTABLE">
      <formula>NOT(ISERROR(SEARCH("VALOR MINIMO NO ACEPTABLE",H129)))</formula>
    </cfRule>
  </conditionalFormatting>
  <conditionalFormatting sqref="H129">
    <cfRule type="containsText" dxfId="1948" priority="1584" operator="containsText" text="OFERTA CON PRECIO APARENTEMENTE BAJO">
      <formula>NOT(ISERROR(SEARCH("OFERTA CON PRECIO APARENTEMENTE BAJO",H129)))</formula>
    </cfRule>
  </conditionalFormatting>
  <conditionalFormatting sqref="Q129">
    <cfRule type="cellIs" dxfId="1947" priority="1581" operator="greaterThan">
      <formula>0</formula>
    </cfRule>
  </conditionalFormatting>
  <conditionalFormatting sqref="Q129">
    <cfRule type="cellIs" dxfId="1946" priority="1582" operator="greaterThan">
      <formula>#REF!-(#REF!-#REF!-#REF!-#REF!)</formula>
    </cfRule>
    <cfRule type="cellIs" dxfId="1945" priority="1583" operator="greaterThan">
      <formula>#REF!-#REF!-#REF!-#REF!-#REF!</formula>
    </cfRule>
  </conditionalFormatting>
  <conditionalFormatting sqref="H130">
    <cfRule type="containsText" dxfId="1944" priority="1580" operator="containsText" text="VALOR MINIMO NO ACEPTABLE">
      <formula>NOT(ISERROR(SEARCH("VALOR MINIMO NO ACEPTABLE",H130)))</formula>
    </cfRule>
  </conditionalFormatting>
  <conditionalFormatting sqref="H130">
    <cfRule type="containsText" dxfId="1943" priority="1579" operator="containsText" text="OFERTA CON PRECIO APARENTEMENTE BAJO">
      <formula>NOT(ISERROR(SEARCH("OFERTA CON PRECIO APARENTEMENTE BAJO",H130)))</formula>
    </cfRule>
  </conditionalFormatting>
  <conditionalFormatting sqref="Q130">
    <cfRule type="cellIs" dxfId="1942" priority="1576" operator="greaterThan">
      <formula>0</formula>
    </cfRule>
  </conditionalFormatting>
  <conditionalFormatting sqref="Q130">
    <cfRule type="cellIs" dxfId="1941" priority="1577" operator="greaterThan">
      <formula>#REF!-(#REF!-#REF!-#REF!-#REF!)</formula>
    </cfRule>
    <cfRule type="cellIs" dxfId="1940" priority="1578" operator="greaterThan">
      <formula>#REF!-#REF!-#REF!-#REF!-#REF!</formula>
    </cfRule>
  </conditionalFormatting>
  <conditionalFormatting sqref="H131">
    <cfRule type="containsText" dxfId="1939" priority="1575" operator="containsText" text="VALOR MINIMO NO ACEPTABLE">
      <formula>NOT(ISERROR(SEARCH("VALOR MINIMO NO ACEPTABLE",H131)))</formula>
    </cfRule>
  </conditionalFormatting>
  <conditionalFormatting sqref="H131">
    <cfRule type="containsText" dxfId="1938" priority="1574" operator="containsText" text="OFERTA CON PRECIO APARENTEMENTE BAJO">
      <formula>NOT(ISERROR(SEARCH("OFERTA CON PRECIO APARENTEMENTE BAJO",H131)))</formula>
    </cfRule>
  </conditionalFormatting>
  <conditionalFormatting sqref="Q131">
    <cfRule type="cellIs" dxfId="1937" priority="1571" operator="greaterThan">
      <formula>0</formula>
    </cfRule>
  </conditionalFormatting>
  <conditionalFormatting sqref="Q131">
    <cfRule type="cellIs" dxfId="1936" priority="1572" operator="greaterThan">
      <formula>#REF!-(#REF!-#REF!-#REF!-#REF!)</formula>
    </cfRule>
    <cfRule type="cellIs" dxfId="1935" priority="1573" operator="greaterThan">
      <formula>#REF!-#REF!-#REF!-#REF!-#REF!</formula>
    </cfRule>
  </conditionalFormatting>
  <conditionalFormatting sqref="H132">
    <cfRule type="containsText" dxfId="1934" priority="1570" operator="containsText" text="VALOR MINIMO NO ACEPTABLE">
      <formula>NOT(ISERROR(SEARCH("VALOR MINIMO NO ACEPTABLE",H132)))</formula>
    </cfRule>
  </conditionalFormatting>
  <conditionalFormatting sqref="H132">
    <cfRule type="containsText" dxfId="1933" priority="1569" operator="containsText" text="OFERTA CON PRECIO APARENTEMENTE BAJO">
      <formula>NOT(ISERROR(SEARCH("OFERTA CON PRECIO APARENTEMENTE BAJO",H132)))</formula>
    </cfRule>
  </conditionalFormatting>
  <conditionalFormatting sqref="Q132">
    <cfRule type="cellIs" dxfId="1932" priority="1566" operator="greaterThan">
      <formula>0</formula>
    </cfRule>
  </conditionalFormatting>
  <conditionalFormatting sqref="Q132">
    <cfRule type="cellIs" dxfId="1931" priority="1567" operator="greaterThan">
      <formula>#REF!-(#REF!-#REF!-#REF!-#REF!)</formula>
    </cfRule>
    <cfRule type="cellIs" dxfId="1930" priority="1568" operator="greaterThan">
      <formula>#REF!-#REF!-#REF!-#REF!-#REF!</formula>
    </cfRule>
  </conditionalFormatting>
  <conditionalFormatting sqref="H133">
    <cfRule type="containsText" dxfId="1929" priority="1565" operator="containsText" text="VALOR MINIMO NO ACEPTABLE">
      <formula>NOT(ISERROR(SEARCH("VALOR MINIMO NO ACEPTABLE",H133)))</formula>
    </cfRule>
  </conditionalFormatting>
  <conditionalFormatting sqref="H133">
    <cfRule type="containsText" dxfId="1928" priority="1564" operator="containsText" text="OFERTA CON PRECIO APARENTEMENTE BAJO">
      <formula>NOT(ISERROR(SEARCH("OFERTA CON PRECIO APARENTEMENTE BAJO",H133)))</formula>
    </cfRule>
  </conditionalFormatting>
  <conditionalFormatting sqref="Q133">
    <cfRule type="cellIs" dxfId="1927" priority="1561" operator="greaterThan">
      <formula>0</formula>
    </cfRule>
  </conditionalFormatting>
  <conditionalFormatting sqref="Q133">
    <cfRule type="cellIs" dxfId="1926" priority="1562" operator="greaterThan">
      <formula>#REF!-(#REF!-#REF!-#REF!-#REF!)</formula>
    </cfRule>
    <cfRule type="cellIs" dxfId="1925" priority="1563" operator="greaterThan">
      <formula>#REF!-#REF!-#REF!-#REF!-#REF!</formula>
    </cfRule>
  </conditionalFormatting>
  <conditionalFormatting sqref="H134">
    <cfRule type="containsText" dxfId="1924" priority="1560" operator="containsText" text="VALOR MINIMO NO ACEPTABLE">
      <formula>NOT(ISERROR(SEARCH("VALOR MINIMO NO ACEPTABLE",H134)))</formula>
    </cfRule>
  </conditionalFormatting>
  <conditionalFormatting sqref="H134">
    <cfRule type="containsText" dxfId="1923" priority="1559" operator="containsText" text="OFERTA CON PRECIO APARENTEMENTE BAJO">
      <formula>NOT(ISERROR(SEARCH("OFERTA CON PRECIO APARENTEMENTE BAJO",H134)))</formula>
    </cfRule>
  </conditionalFormatting>
  <conditionalFormatting sqref="Q134">
    <cfRule type="cellIs" dxfId="1922" priority="1556" operator="greaterThan">
      <formula>0</formula>
    </cfRule>
  </conditionalFormatting>
  <conditionalFormatting sqref="Q134">
    <cfRule type="cellIs" dxfId="1921" priority="1557" operator="greaterThan">
      <formula>#REF!-(#REF!-#REF!-#REF!-#REF!)</formula>
    </cfRule>
    <cfRule type="cellIs" dxfId="1920" priority="1558" operator="greaterThan">
      <formula>#REF!-#REF!-#REF!-#REF!-#REF!</formula>
    </cfRule>
  </conditionalFormatting>
  <conditionalFormatting sqref="H135">
    <cfRule type="containsText" dxfId="1919" priority="1555" operator="containsText" text="VALOR MINIMO NO ACEPTABLE">
      <formula>NOT(ISERROR(SEARCH("VALOR MINIMO NO ACEPTABLE",H135)))</formula>
    </cfRule>
  </conditionalFormatting>
  <conditionalFormatting sqref="H135">
    <cfRule type="containsText" dxfId="1918" priority="1554" operator="containsText" text="OFERTA CON PRECIO APARENTEMENTE BAJO">
      <formula>NOT(ISERROR(SEARCH("OFERTA CON PRECIO APARENTEMENTE BAJO",H135)))</formula>
    </cfRule>
  </conditionalFormatting>
  <conditionalFormatting sqref="Q135">
    <cfRule type="cellIs" dxfId="1917" priority="1551" operator="greaterThan">
      <formula>0</formula>
    </cfRule>
  </conditionalFormatting>
  <conditionalFormatting sqref="Q135">
    <cfRule type="cellIs" dxfId="1916" priority="1552" operator="greaterThan">
      <formula>#REF!-(#REF!-#REF!-#REF!-#REF!)</formula>
    </cfRule>
    <cfRule type="cellIs" dxfId="1915" priority="1553" operator="greaterThan">
      <formula>#REF!-#REF!-#REF!-#REF!-#REF!</formula>
    </cfRule>
  </conditionalFormatting>
  <conditionalFormatting sqref="H136">
    <cfRule type="containsText" dxfId="1914" priority="1550" operator="containsText" text="VALOR MINIMO NO ACEPTABLE">
      <formula>NOT(ISERROR(SEARCH("VALOR MINIMO NO ACEPTABLE",H136)))</formula>
    </cfRule>
  </conditionalFormatting>
  <conditionalFormatting sqref="H136">
    <cfRule type="containsText" dxfId="1913" priority="1549" operator="containsText" text="OFERTA CON PRECIO APARENTEMENTE BAJO">
      <formula>NOT(ISERROR(SEARCH("OFERTA CON PRECIO APARENTEMENTE BAJO",H136)))</formula>
    </cfRule>
  </conditionalFormatting>
  <conditionalFormatting sqref="Q136">
    <cfRule type="cellIs" dxfId="1912" priority="1546" operator="greaterThan">
      <formula>0</formula>
    </cfRule>
  </conditionalFormatting>
  <conditionalFormatting sqref="Q136">
    <cfRule type="cellIs" dxfId="1911" priority="1547" operator="greaterThan">
      <formula>#REF!-(#REF!-#REF!-#REF!-#REF!)</formula>
    </cfRule>
    <cfRule type="cellIs" dxfId="1910" priority="1548" operator="greaterThan">
      <formula>#REF!-#REF!-#REF!-#REF!-#REF!</formula>
    </cfRule>
  </conditionalFormatting>
  <conditionalFormatting sqref="H137">
    <cfRule type="containsText" dxfId="1909" priority="1545" operator="containsText" text="VALOR MINIMO NO ACEPTABLE">
      <formula>NOT(ISERROR(SEARCH("VALOR MINIMO NO ACEPTABLE",H137)))</formula>
    </cfRule>
  </conditionalFormatting>
  <conditionalFormatting sqref="H137">
    <cfRule type="containsText" dxfId="1908" priority="1544" operator="containsText" text="OFERTA CON PRECIO APARENTEMENTE BAJO">
      <formula>NOT(ISERROR(SEARCH("OFERTA CON PRECIO APARENTEMENTE BAJO",H137)))</formula>
    </cfRule>
  </conditionalFormatting>
  <conditionalFormatting sqref="Q137">
    <cfRule type="cellIs" dxfId="1907" priority="1541" operator="greaterThan">
      <formula>0</formula>
    </cfRule>
  </conditionalFormatting>
  <conditionalFormatting sqref="Q137">
    <cfRule type="cellIs" dxfId="1906" priority="1542" operator="greaterThan">
      <formula>#REF!-(#REF!-#REF!-#REF!-#REF!)</formula>
    </cfRule>
    <cfRule type="cellIs" dxfId="1905" priority="1543" operator="greaterThan">
      <formula>#REF!-#REF!-#REF!-#REF!-#REF!</formula>
    </cfRule>
  </conditionalFormatting>
  <conditionalFormatting sqref="H138">
    <cfRule type="containsText" dxfId="1904" priority="1540" operator="containsText" text="VALOR MINIMO NO ACEPTABLE">
      <formula>NOT(ISERROR(SEARCH("VALOR MINIMO NO ACEPTABLE",H138)))</formula>
    </cfRule>
  </conditionalFormatting>
  <conditionalFormatting sqref="H138">
    <cfRule type="containsText" dxfId="1903" priority="1539" operator="containsText" text="OFERTA CON PRECIO APARENTEMENTE BAJO">
      <formula>NOT(ISERROR(SEARCH("OFERTA CON PRECIO APARENTEMENTE BAJO",H138)))</formula>
    </cfRule>
  </conditionalFormatting>
  <conditionalFormatting sqref="Q138">
    <cfRule type="cellIs" dxfId="1902" priority="1536" operator="greaterThan">
      <formula>0</formula>
    </cfRule>
  </conditionalFormatting>
  <conditionalFormatting sqref="Q138">
    <cfRule type="cellIs" dxfId="1901" priority="1537" operator="greaterThan">
      <formula>#REF!-(#REF!-#REF!-#REF!-#REF!)</formula>
    </cfRule>
    <cfRule type="cellIs" dxfId="1900" priority="1538" operator="greaterThan">
      <formula>#REF!-#REF!-#REF!-#REF!-#REF!</formula>
    </cfRule>
  </conditionalFormatting>
  <conditionalFormatting sqref="H139">
    <cfRule type="containsText" dxfId="1899" priority="1535" operator="containsText" text="VALOR MINIMO NO ACEPTABLE">
      <formula>NOT(ISERROR(SEARCH("VALOR MINIMO NO ACEPTABLE",H139)))</formula>
    </cfRule>
  </conditionalFormatting>
  <conditionalFormatting sqref="H139">
    <cfRule type="containsText" dxfId="1898" priority="1534" operator="containsText" text="OFERTA CON PRECIO APARENTEMENTE BAJO">
      <formula>NOT(ISERROR(SEARCH("OFERTA CON PRECIO APARENTEMENTE BAJO",H139)))</formula>
    </cfRule>
  </conditionalFormatting>
  <conditionalFormatting sqref="Q139">
    <cfRule type="cellIs" dxfId="1897" priority="1531" operator="greaterThan">
      <formula>0</formula>
    </cfRule>
  </conditionalFormatting>
  <conditionalFormatting sqref="Q139">
    <cfRule type="cellIs" dxfId="1896" priority="1532" operator="greaterThan">
      <formula>#REF!-(#REF!-#REF!-#REF!-#REF!)</formula>
    </cfRule>
    <cfRule type="cellIs" dxfId="1895" priority="1533" operator="greaterThan">
      <formula>#REF!-#REF!-#REF!-#REF!-#REF!</formula>
    </cfRule>
  </conditionalFormatting>
  <conditionalFormatting sqref="H140">
    <cfRule type="containsText" dxfId="1894" priority="1530" operator="containsText" text="VALOR MINIMO NO ACEPTABLE">
      <formula>NOT(ISERROR(SEARCH("VALOR MINIMO NO ACEPTABLE",H140)))</formula>
    </cfRule>
  </conditionalFormatting>
  <conditionalFormatting sqref="H140">
    <cfRule type="containsText" dxfId="1893" priority="1529" operator="containsText" text="OFERTA CON PRECIO APARENTEMENTE BAJO">
      <formula>NOT(ISERROR(SEARCH("OFERTA CON PRECIO APARENTEMENTE BAJO",H140)))</formula>
    </cfRule>
  </conditionalFormatting>
  <conditionalFormatting sqref="Q140">
    <cfRule type="cellIs" dxfId="1892" priority="1526" operator="greaterThan">
      <formula>0</formula>
    </cfRule>
  </conditionalFormatting>
  <conditionalFormatting sqref="Q140">
    <cfRule type="cellIs" dxfId="1891" priority="1527" operator="greaterThan">
      <formula>#REF!-(#REF!-#REF!-#REF!-#REF!)</formula>
    </cfRule>
    <cfRule type="cellIs" dxfId="1890" priority="1528" operator="greaterThan">
      <formula>#REF!-#REF!-#REF!-#REF!-#REF!</formula>
    </cfRule>
  </conditionalFormatting>
  <conditionalFormatting sqref="H141">
    <cfRule type="containsText" dxfId="1889" priority="1525" operator="containsText" text="VALOR MINIMO NO ACEPTABLE">
      <formula>NOT(ISERROR(SEARCH("VALOR MINIMO NO ACEPTABLE",H141)))</formula>
    </cfRule>
  </conditionalFormatting>
  <conditionalFormatting sqref="H141">
    <cfRule type="containsText" dxfId="1888" priority="1524" operator="containsText" text="OFERTA CON PRECIO APARENTEMENTE BAJO">
      <formula>NOT(ISERROR(SEARCH("OFERTA CON PRECIO APARENTEMENTE BAJO",H141)))</formula>
    </cfRule>
  </conditionalFormatting>
  <conditionalFormatting sqref="Q141">
    <cfRule type="cellIs" dxfId="1887" priority="1521" operator="greaterThan">
      <formula>0</formula>
    </cfRule>
  </conditionalFormatting>
  <conditionalFormatting sqref="Q141">
    <cfRule type="cellIs" dxfId="1886" priority="1522" operator="greaterThan">
      <formula>#REF!-(#REF!-#REF!-#REF!-#REF!)</formula>
    </cfRule>
    <cfRule type="cellIs" dxfId="1885" priority="1523" operator="greaterThan">
      <formula>#REF!-#REF!-#REF!-#REF!-#REF!</formula>
    </cfRule>
  </conditionalFormatting>
  <conditionalFormatting sqref="H142">
    <cfRule type="containsText" dxfId="1884" priority="1520" operator="containsText" text="VALOR MINIMO NO ACEPTABLE">
      <formula>NOT(ISERROR(SEARCH("VALOR MINIMO NO ACEPTABLE",H142)))</formula>
    </cfRule>
  </conditionalFormatting>
  <conditionalFormatting sqref="H142">
    <cfRule type="containsText" dxfId="1883" priority="1519" operator="containsText" text="OFERTA CON PRECIO APARENTEMENTE BAJO">
      <formula>NOT(ISERROR(SEARCH("OFERTA CON PRECIO APARENTEMENTE BAJO",H142)))</formula>
    </cfRule>
  </conditionalFormatting>
  <conditionalFormatting sqref="Q142">
    <cfRule type="cellIs" dxfId="1882" priority="1516" operator="greaterThan">
      <formula>0</formula>
    </cfRule>
  </conditionalFormatting>
  <conditionalFormatting sqref="Q142">
    <cfRule type="cellIs" dxfId="1881" priority="1517" operator="greaterThan">
      <formula>#REF!-(#REF!-#REF!-#REF!-#REF!)</formula>
    </cfRule>
    <cfRule type="cellIs" dxfId="1880" priority="1518" operator="greaterThan">
      <formula>#REF!-#REF!-#REF!-#REF!-#REF!</formula>
    </cfRule>
  </conditionalFormatting>
  <conditionalFormatting sqref="H143">
    <cfRule type="containsText" dxfId="1879" priority="1515" operator="containsText" text="VALOR MINIMO NO ACEPTABLE">
      <formula>NOT(ISERROR(SEARCH("VALOR MINIMO NO ACEPTABLE",H143)))</formula>
    </cfRule>
  </conditionalFormatting>
  <conditionalFormatting sqref="H143">
    <cfRule type="containsText" dxfId="1878" priority="1514" operator="containsText" text="OFERTA CON PRECIO APARENTEMENTE BAJO">
      <formula>NOT(ISERROR(SEARCH("OFERTA CON PRECIO APARENTEMENTE BAJO",H143)))</formula>
    </cfRule>
  </conditionalFormatting>
  <conditionalFormatting sqref="Q143">
    <cfRule type="cellIs" dxfId="1877" priority="1511" operator="greaterThan">
      <formula>0</formula>
    </cfRule>
  </conditionalFormatting>
  <conditionalFormatting sqref="Q143">
    <cfRule type="cellIs" dxfId="1876" priority="1512" operator="greaterThan">
      <formula>#REF!-(#REF!-#REF!-#REF!-#REF!)</formula>
    </cfRule>
    <cfRule type="cellIs" dxfId="1875" priority="1513" operator="greaterThan">
      <formula>#REF!-#REF!-#REF!-#REF!-#REF!</formula>
    </cfRule>
  </conditionalFormatting>
  <conditionalFormatting sqref="H144">
    <cfRule type="containsText" dxfId="1874" priority="1510" operator="containsText" text="VALOR MINIMO NO ACEPTABLE">
      <formula>NOT(ISERROR(SEARCH("VALOR MINIMO NO ACEPTABLE",H144)))</formula>
    </cfRule>
  </conditionalFormatting>
  <conditionalFormatting sqref="H144">
    <cfRule type="containsText" dxfId="1873" priority="1509" operator="containsText" text="OFERTA CON PRECIO APARENTEMENTE BAJO">
      <formula>NOT(ISERROR(SEARCH("OFERTA CON PRECIO APARENTEMENTE BAJO",H144)))</formula>
    </cfRule>
  </conditionalFormatting>
  <conditionalFormatting sqref="Q144">
    <cfRule type="cellIs" dxfId="1872" priority="1506" operator="greaterThan">
      <formula>0</formula>
    </cfRule>
  </conditionalFormatting>
  <conditionalFormatting sqref="Q144">
    <cfRule type="cellIs" dxfId="1871" priority="1507" operator="greaterThan">
      <formula>#REF!-(#REF!-#REF!-#REF!-#REF!)</formula>
    </cfRule>
    <cfRule type="cellIs" dxfId="1870" priority="1508" operator="greaterThan">
      <formula>#REF!-#REF!-#REF!-#REF!-#REF!</formula>
    </cfRule>
  </conditionalFormatting>
  <conditionalFormatting sqref="H145">
    <cfRule type="containsText" dxfId="1869" priority="1505" operator="containsText" text="VALOR MINIMO NO ACEPTABLE">
      <formula>NOT(ISERROR(SEARCH("VALOR MINIMO NO ACEPTABLE",H145)))</formula>
    </cfRule>
  </conditionalFormatting>
  <conditionalFormatting sqref="H145">
    <cfRule type="containsText" dxfId="1868" priority="1504" operator="containsText" text="OFERTA CON PRECIO APARENTEMENTE BAJO">
      <formula>NOT(ISERROR(SEARCH("OFERTA CON PRECIO APARENTEMENTE BAJO",H145)))</formula>
    </cfRule>
  </conditionalFormatting>
  <conditionalFormatting sqref="Q145">
    <cfRule type="cellIs" dxfId="1867" priority="1501" operator="greaterThan">
      <formula>0</formula>
    </cfRule>
  </conditionalFormatting>
  <conditionalFormatting sqref="Q145">
    <cfRule type="cellIs" dxfId="1866" priority="1502" operator="greaterThan">
      <formula>#REF!-(#REF!-#REF!-#REF!-#REF!)</formula>
    </cfRule>
    <cfRule type="cellIs" dxfId="1865" priority="1503" operator="greaterThan">
      <formula>#REF!-#REF!-#REF!-#REF!-#REF!</formula>
    </cfRule>
  </conditionalFormatting>
  <conditionalFormatting sqref="H146">
    <cfRule type="containsText" dxfId="1864" priority="1500" operator="containsText" text="VALOR MINIMO NO ACEPTABLE">
      <formula>NOT(ISERROR(SEARCH("VALOR MINIMO NO ACEPTABLE",H146)))</formula>
    </cfRule>
  </conditionalFormatting>
  <conditionalFormatting sqref="H146">
    <cfRule type="containsText" dxfId="1863" priority="1499" operator="containsText" text="OFERTA CON PRECIO APARENTEMENTE BAJO">
      <formula>NOT(ISERROR(SEARCH("OFERTA CON PRECIO APARENTEMENTE BAJO",H146)))</formula>
    </cfRule>
  </conditionalFormatting>
  <conditionalFormatting sqref="Q146">
    <cfRule type="cellIs" dxfId="1862" priority="1496" operator="greaterThan">
      <formula>0</formula>
    </cfRule>
  </conditionalFormatting>
  <conditionalFormatting sqref="Q146">
    <cfRule type="cellIs" dxfId="1861" priority="1497" operator="greaterThan">
      <formula>#REF!-(#REF!-#REF!-#REF!-#REF!)</formula>
    </cfRule>
    <cfRule type="cellIs" dxfId="1860" priority="1498" operator="greaterThan">
      <formula>#REF!-#REF!-#REF!-#REF!-#REF!</formula>
    </cfRule>
  </conditionalFormatting>
  <conditionalFormatting sqref="H147">
    <cfRule type="containsText" dxfId="1859" priority="1495" operator="containsText" text="VALOR MINIMO NO ACEPTABLE">
      <formula>NOT(ISERROR(SEARCH("VALOR MINIMO NO ACEPTABLE",H147)))</formula>
    </cfRule>
  </conditionalFormatting>
  <conditionalFormatting sqref="H147">
    <cfRule type="containsText" dxfId="1858" priority="1494" operator="containsText" text="OFERTA CON PRECIO APARENTEMENTE BAJO">
      <formula>NOT(ISERROR(SEARCH("OFERTA CON PRECIO APARENTEMENTE BAJO",H147)))</formula>
    </cfRule>
  </conditionalFormatting>
  <conditionalFormatting sqref="Q147">
    <cfRule type="cellIs" dxfId="1857" priority="1491" operator="greaterThan">
      <formula>0</formula>
    </cfRule>
  </conditionalFormatting>
  <conditionalFormatting sqref="Q147">
    <cfRule type="cellIs" dxfId="1856" priority="1492" operator="greaterThan">
      <formula>#REF!-(#REF!-#REF!-#REF!-#REF!)</formula>
    </cfRule>
    <cfRule type="cellIs" dxfId="1855" priority="1493" operator="greaterThan">
      <formula>#REF!-#REF!-#REF!-#REF!-#REF!</formula>
    </cfRule>
  </conditionalFormatting>
  <conditionalFormatting sqref="H148">
    <cfRule type="containsText" dxfId="1854" priority="1490" operator="containsText" text="VALOR MINIMO NO ACEPTABLE">
      <formula>NOT(ISERROR(SEARCH("VALOR MINIMO NO ACEPTABLE",H148)))</formula>
    </cfRule>
  </conditionalFormatting>
  <conditionalFormatting sqref="H148">
    <cfRule type="containsText" dxfId="1853" priority="1489" operator="containsText" text="OFERTA CON PRECIO APARENTEMENTE BAJO">
      <formula>NOT(ISERROR(SEARCH("OFERTA CON PRECIO APARENTEMENTE BAJO",H148)))</formula>
    </cfRule>
  </conditionalFormatting>
  <conditionalFormatting sqref="Q148">
    <cfRule type="cellIs" dxfId="1852" priority="1486" operator="greaterThan">
      <formula>0</formula>
    </cfRule>
  </conditionalFormatting>
  <conditionalFormatting sqref="Q148">
    <cfRule type="cellIs" dxfId="1851" priority="1487" operator="greaterThan">
      <formula>#REF!-(#REF!-#REF!-#REF!-#REF!)</formula>
    </cfRule>
    <cfRule type="cellIs" dxfId="1850" priority="1488" operator="greaterThan">
      <formula>#REF!-#REF!-#REF!-#REF!-#REF!</formula>
    </cfRule>
  </conditionalFormatting>
  <conditionalFormatting sqref="H149">
    <cfRule type="containsText" dxfId="1849" priority="1485" operator="containsText" text="VALOR MINIMO NO ACEPTABLE">
      <formula>NOT(ISERROR(SEARCH("VALOR MINIMO NO ACEPTABLE",H149)))</formula>
    </cfRule>
  </conditionalFormatting>
  <conditionalFormatting sqref="H149">
    <cfRule type="containsText" dxfId="1848" priority="1484" operator="containsText" text="OFERTA CON PRECIO APARENTEMENTE BAJO">
      <formula>NOT(ISERROR(SEARCH("OFERTA CON PRECIO APARENTEMENTE BAJO",H149)))</formula>
    </cfRule>
  </conditionalFormatting>
  <conditionalFormatting sqref="Q149">
    <cfRule type="cellIs" dxfId="1847" priority="1481" operator="greaterThan">
      <formula>0</formula>
    </cfRule>
  </conditionalFormatting>
  <conditionalFormatting sqref="Q149">
    <cfRule type="cellIs" dxfId="1846" priority="1482" operator="greaterThan">
      <formula>#REF!-(#REF!-#REF!-#REF!-#REF!)</formula>
    </cfRule>
    <cfRule type="cellIs" dxfId="1845" priority="1483" operator="greaterThan">
      <formula>#REF!-#REF!-#REF!-#REF!-#REF!</formula>
    </cfRule>
  </conditionalFormatting>
  <conditionalFormatting sqref="H150">
    <cfRule type="containsText" dxfId="1844" priority="1480" operator="containsText" text="VALOR MINIMO NO ACEPTABLE">
      <formula>NOT(ISERROR(SEARCH("VALOR MINIMO NO ACEPTABLE",H150)))</formula>
    </cfRule>
  </conditionalFormatting>
  <conditionalFormatting sqref="H150">
    <cfRule type="containsText" dxfId="1843" priority="1479" operator="containsText" text="OFERTA CON PRECIO APARENTEMENTE BAJO">
      <formula>NOT(ISERROR(SEARCH("OFERTA CON PRECIO APARENTEMENTE BAJO",H150)))</formula>
    </cfRule>
  </conditionalFormatting>
  <conditionalFormatting sqref="Q150">
    <cfRule type="cellIs" dxfId="1842" priority="1476" operator="greaterThan">
      <formula>0</formula>
    </cfRule>
  </conditionalFormatting>
  <conditionalFormatting sqref="Q150">
    <cfRule type="cellIs" dxfId="1841" priority="1477" operator="greaterThan">
      <formula>#REF!-(#REF!-#REF!-#REF!-#REF!)</formula>
    </cfRule>
    <cfRule type="cellIs" dxfId="1840" priority="1478" operator="greaterThan">
      <formula>#REF!-#REF!-#REF!-#REF!-#REF!</formula>
    </cfRule>
  </conditionalFormatting>
  <conditionalFormatting sqref="H151">
    <cfRule type="containsText" dxfId="1839" priority="1475" operator="containsText" text="VALOR MINIMO NO ACEPTABLE">
      <formula>NOT(ISERROR(SEARCH("VALOR MINIMO NO ACEPTABLE",H151)))</formula>
    </cfRule>
  </conditionalFormatting>
  <conditionalFormatting sqref="H151">
    <cfRule type="containsText" dxfId="1838" priority="1474" operator="containsText" text="OFERTA CON PRECIO APARENTEMENTE BAJO">
      <formula>NOT(ISERROR(SEARCH("OFERTA CON PRECIO APARENTEMENTE BAJO",H151)))</formula>
    </cfRule>
  </conditionalFormatting>
  <conditionalFormatting sqref="Q151">
    <cfRule type="cellIs" dxfId="1837" priority="1471" operator="greaterThan">
      <formula>0</formula>
    </cfRule>
  </conditionalFormatting>
  <conditionalFormatting sqref="Q151">
    <cfRule type="cellIs" dxfId="1836" priority="1472" operator="greaterThan">
      <formula>#REF!-(#REF!-#REF!-#REF!-#REF!)</formula>
    </cfRule>
    <cfRule type="cellIs" dxfId="1835" priority="1473" operator="greaterThan">
      <formula>#REF!-#REF!-#REF!-#REF!-#REF!</formula>
    </cfRule>
  </conditionalFormatting>
  <conditionalFormatting sqref="H152">
    <cfRule type="containsText" dxfId="1834" priority="1470" operator="containsText" text="VALOR MINIMO NO ACEPTABLE">
      <formula>NOT(ISERROR(SEARCH("VALOR MINIMO NO ACEPTABLE",H152)))</formula>
    </cfRule>
  </conditionalFormatting>
  <conditionalFormatting sqref="H152">
    <cfRule type="containsText" dxfId="1833" priority="1469" operator="containsText" text="OFERTA CON PRECIO APARENTEMENTE BAJO">
      <formula>NOT(ISERROR(SEARCH("OFERTA CON PRECIO APARENTEMENTE BAJO",H152)))</formula>
    </cfRule>
  </conditionalFormatting>
  <conditionalFormatting sqref="Q152">
    <cfRule type="cellIs" dxfId="1832" priority="1466" operator="greaterThan">
      <formula>0</formula>
    </cfRule>
  </conditionalFormatting>
  <conditionalFormatting sqref="Q152">
    <cfRule type="cellIs" dxfId="1831" priority="1467" operator="greaterThan">
      <formula>#REF!-(#REF!-#REF!-#REF!-#REF!)</formula>
    </cfRule>
    <cfRule type="cellIs" dxfId="1830" priority="1468" operator="greaterThan">
      <formula>#REF!-#REF!-#REF!-#REF!-#REF!</formula>
    </cfRule>
  </conditionalFormatting>
  <conditionalFormatting sqref="H153">
    <cfRule type="containsText" dxfId="1829" priority="1465" operator="containsText" text="VALOR MINIMO NO ACEPTABLE">
      <formula>NOT(ISERROR(SEARCH("VALOR MINIMO NO ACEPTABLE",H153)))</formula>
    </cfRule>
  </conditionalFormatting>
  <conditionalFormatting sqref="H153">
    <cfRule type="containsText" dxfId="1828" priority="1464" operator="containsText" text="OFERTA CON PRECIO APARENTEMENTE BAJO">
      <formula>NOT(ISERROR(SEARCH("OFERTA CON PRECIO APARENTEMENTE BAJO",H153)))</formula>
    </cfRule>
  </conditionalFormatting>
  <conditionalFormatting sqref="Q153">
    <cfRule type="cellIs" dxfId="1827" priority="1461" operator="greaterThan">
      <formula>0</formula>
    </cfRule>
  </conditionalFormatting>
  <conditionalFormatting sqref="Q153">
    <cfRule type="cellIs" dxfId="1826" priority="1462" operator="greaterThan">
      <formula>#REF!-(#REF!-#REF!-#REF!-#REF!)</formula>
    </cfRule>
    <cfRule type="cellIs" dxfId="1825" priority="1463" operator="greaterThan">
      <formula>#REF!-#REF!-#REF!-#REF!-#REF!</formula>
    </cfRule>
  </conditionalFormatting>
  <conditionalFormatting sqref="H154">
    <cfRule type="containsText" dxfId="1824" priority="1460" operator="containsText" text="VALOR MINIMO NO ACEPTABLE">
      <formula>NOT(ISERROR(SEARCH("VALOR MINIMO NO ACEPTABLE",H154)))</formula>
    </cfRule>
  </conditionalFormatting>
  <conditionalFormatting sqref="H154">
    <cfRule type="containsText" dxfId="1823" priority="1459" operator="containsText" text="OFERTA CON PRECIO APARENTEMENTE BAJO">
      <formula>NOT(ISERROR(SEARCH("OFERTA CON PRECIO APARENTEMENTE BAJO",H154)))</formula>
    </cfRule>
  </conditionalFormatting>
  <conditionalFormatting sqref="Q154">
    <cfRule type="cellIs" dxfId="1822" priority="1456" operator="greaterThan">
      <formula>0</formula>
    </cfRule>
  </conditionalFormatting>
  <conditionalFormatting sqref="Q154">
    <cfRule type="cellIs" dxfId="1821" priority="1457" operator="greaterThan">
      <formula>#REF!-(#REF!-#REF!-#REF!-#REF!)</formula>
    </cfRule>
    <cfRule type="cellIs" dxfId="1820" priority="1458" operator="greaterThan">
      <formula>#REF!-#REF!-#REF!-#REF!-#REF!</formula>
    </cfRule>
  </conditionalFormatting>
  <conditionalFormatting sqref="H155">
    <cfRule type="containsText" dxfId="1819" priority="1455" operator="containsText" text="VALOR MINIMO NO ACEPTABLE">
      <formula>NOT(ISERROR(SEARCH("VALOR MINIMO NO ACEPTABLE",H155)))</formula>
    </cfRule>
  </conditionalFormatting>
  <conditionalFormatting sqref="H155">
    <cfRule type="containsText" dxfId="1818" priority="1454" operator="containsText" text="OFERTA CON PRECIO APARENTEMENTE BAJO">
      <formula>NOT(ISERROR(SEARCH("OFERTA CON PRECIO APARENTEMENTE BAJO",H155)))</formula>
    </cfRule>
  </conditionalFormatting>
  <conditionalFormatting sqref="Q155">
    <cfRule type="cellIs" dxfId="1817" priority="1451" operator="greaterThan">
      <formula>0</formula>
    </cfRule>
  </conditionalFormatting>
  <conditionalFormatting sqref="Q155">
    <cfRule type="cellIs" dxfId="1816" priority="1452" operator="greaterThan">
      <formula>#REF!-(#REF!-#REF!-#REF!-#REF!)</formula>
    </cfRule>
    <cfRule type="cellIs" dxfId="1815" priority="1453" operator="greaterThan">
      <formula>#REF!-#REF!-#REF!-#REF!-#REF!</formula>
    </cfRule>
  </conditionalFormatting>
  <conditionalFormatting sqref="H156">
    <cfRule type="containsText" dxfId="1814" priority="1450" operator="containsText" text="VALOR MINIMO NO ACEPTABLE">
      <formula>NOT(ISERROR(SEARCH("VALOR MINIMO NO ACEPTABLE",H156)))</formula>
    </cfRule>
  </conditionalFormatting>
  <conditionalFormatting sqref="H156">
    <cfRule type="containsText" dxfId="1813" priority="1449" operator="containsText" text="OFERTA CON PRECIO APARENTEMENTE BAJO">
      <formula>NOT(ISERROR(SEARCH("OFERTA CON PRECIO APARENTEMENTE BAJO",H156)))</formula>
    </cfRule>
  </conditionalFormatting>
  <conditionalFormatting sqref="Q156">
    <cfRule type="cellIs" dxfId="1812" priority="1446" operator="greaterThan">
      <formula>0</formula>
    </cfRule>
  </conditionalFormatting>
  <conditionalFormatting sqref="Q156">
    <cfRule type="cellIs" dxfId="1811" priority="1447" operator="greaterThan">
      <formula>#REF!-(#REF!-#REF!-#REF!-#REF!)</formula>
    </cfRule>
    <cfRule type="cellIs" dxfId="1810" priority="1448" operator="greaterThan">
      <formula>#REF!-#REF!-#REF!-#REF!-#REF!</formula>
    </cfRule>
  </conditionalFormatting>
  <conditionalFormatting sqref="H157">
    <cfRule type="containsText" dxfId="1809" priority="1445" operator="containsText" text="VALOR MINIMO NO ACEPTABLE">
      <formula>NOT(ISERROR(SEARCH("VALOR MINIMO NO ACEPTABLE",H157)))</formula>
    </cfRule>
  </conditionalFormatting>
  <conditionalFormatting sqref="H157">
    <cfRule type="containsText" dxfId="1808" priority="1444" operator="containsText" text="OFERTA CON PRECIO APARENTEMENTE BAJO">
      <formula>NOT(ISERROR(SEARCH("OFERTA CON PRECIO APARENTEMENTE BAJO",H157)))</formula>
    </cfRule>
  </conditionalFormatting>
  <conditionalFormatting sqref="Q157">
    <cfRule type="cellIs" dxfId="1807" priority="1441" operator="greaterThan">
      <formula>0</formula>
    </cfRule>
  </conditionalFormatting>
  <conditionalFormatting sqref="Q157">
    <cfRule type="cellIs" dxfId="1806" priority="1442" operator="greaterThan">
      <formula>#REF!-(#REF!-#REF!-#REF!-#REF!)</formula>
    </cfRule>
    <cfRule type="cellIs" dxfId="1805" priority="1443" operator="greaterThan">
      <formula>#REF!-#REF!-#REF!-#REF!-#REF!</formula>
    </cfRule>
  </conditionalFormatting>
  <conditionalFormatting sqref="H158">
    <cfRule type="containsText" dxfId="1804" priority="1440" operator="containsText" text="VALOR MINIMO NO ACEPTABLE">
      <formula>NOT(ISERROR(SEARCH("VALOR MINIMO NO ACEPTABLE",H158)))</formula>
    </cfRule>
  </conditionalFormatting>
  <conditionalFormatting sqref="H158">
    <cfRule type="containsText" dxfId="1803" priority="1439" operator="containsText" text="OFERTA CON PRECIO APARENTEMENTE BAJO">
      <formula>NOT(ISERROR(SEARCH("OFERTA CON PRECIO APARENTEMENTE BAJO",H158)))</formula>
    </cfRule>
  </conditionalFormatting>
  <conditionalFormatting sqref="Q158">
    <cfRule type="cellIs" dxfId="1802" priority="1436" operator="greaterThan">
      <formula>0</formula>
    </cfRule>
  </conditionalFormatting>
  <conditionalFormatting sqref="Q158">
    <cfRule type="cellIs" dxfId="1801" priority="1437" operator="greaterThan">
      <formula>#REF!-(#REF!-#REF!-#REF!-#REF!)</formula>
    </cfRule>
    <cfRule type="cellIs" dxfId="1800" priority="1438" operator="greaterThan">
      <formula>#REF!-#REF!-#REF!-#REF!-#REF!</formula>
    </cfRule>
  </conditionalFormatting>
  <conditionalFormatting sqref="H159">
    <cfRule type="containsText" dxfId="1799" priority="1435" operator="containsText" text="VALOR MINIMO NO ACEPTABLE">
      <formula>NOT(ISERROR(SEARCH("VALOR MINIMO NO ACEPTABLE",H159)))</formula>
    </cfRule>
  </conditionalFormatting>
  <conditionalFormatting sqref="H159">
    <cfRule type="containsText" dxfId="1798" priority="1434" operator="containsText" text="OFERTA CON PRECIO APARENTEMENTE BAJO">
      <formula>NOT(ISERROR(SEARCH("OFERTA CON PRECIO APARENTEMENTE BAJO",H159)))</formula>
    </cfRule>
  </conditionalFormatting>
  <conditionalFormatting sqref="Q159">
    <cfRule type="cellIs" dxfId="1797" priority="1431" operator="greaterThan">
      <formula>0</formula>
    </cfRule>
  </conditionalFormatting>
  <conditionalFormatting sqref="Q159">
    <cfRule type="cellIs" dxfId="1796" priority="1432" operator="greaterThan">
      <formula>#REF!-(#REF!-#REF!-#REF!-#REF!)</formula>
    </cfRule>
    <cfRule type="cellIs" dxfId="1795" priority="1433" operator="greaterThan">
      <formula>#REF!-#REF!-#REF!-#REF!-#REF!</formula>
    </cfRule>
  </conditionalFormatting>
  <conditionalFormatting sqref="H160">
    <cfRule type="containsText" dxfId="1794" priority="1430" operator="containsText" text="VALOR MINIMO NO ACEPTABLE">
      <formula>NOT(ISERROR(SEARCH("VALOR MINIMO NO ACEPTABLE",H160)))</formula>
    </cfRule>
  </conditionalFormatting>
  <conditionalFormatting sqref="H160">
    <cfRule type="containsText" dxfId="1793" priority="1429" operator="containsText" text="OFERTA CON PRECIO APARENTEMENTE BAJO">
      <formula>NOT(ISERROR(SEARCH("OFERTA CON PRECIO APARENTEMENTE BAJO",H160)))</formula>
    </cfRule>
  </conditionalFormatting>
  <conditionalFormatting sqref="Q160">
    <cfRule type="cellIs" dxfId="1792" priority="1426" operator="greaterThan">
      <formula>0</formula>
    </cfRule>
  </conditionalFormatting>
  <conditionalFormatting sqref="Q160">
    <cfRule type="cellIs" dxfId="1791" priority="1427" operator="greaterThan">
      <formula>#REF!-(#REF!-#REF!-#REF!-#REF!)</formula>
    </cfRule>
    <cfRule type="cellIs" dxfId="1790" priority="1428" operator="greaterThan">
      <formula>#REF!-#REF!-#REF!-#REF!-#REF!</formula>
    </cfRule>
  </conditionalFormatting>
  <conditionalFormatting sqref="H161">
    <cfRule type="containsText" dxfId="1789" priority="1425" operator="containsText" text="VALOR MINIMO NO ACEPTABLE">
      <formula>NOT(ISERROR(SEARCH("VALOR MINIMO NO ACEPTABLE",H161)))</formula>
    </cfRule>
  </conditionalFormatting>
  <conditionalFormatting sqref="H161">
    <cfRule type="containsText" dxfId="1788" priority="1424" operator="containsText" text="OFERTA CON PRECIO APARENTEMENTE BAJO">
      <formula>NOT(ISERROR(SEARCH("OFERTA CON PRECIO APARENTEMENTE BAJO",H161)))</formula>
    </cfRule>
  </conditionalFormatting>
  <conditionalFormatting sqref="Q161">
    <cfRule type="cellIs" dxfId="1787" priority="1421" operator="greaterThan">
      <formula>0</formula>
    </cfRule>
  </conditionalFormatting>
  <conditionalFormatting sqref="Q161">
    <cfRule type="cellIs" dxfId="1786" priority="1422" operator="greaterThan">
      <formula>#REF!-(#REF!-#REF!-#REF!-#REF!)</formula>
    </cfRule>
    <cfRule type="cellIs" dxfId="1785" priority="1423" operator="greaterThan">
      <formula>#REF!-#REF!-#REF!-#REF!-#REF!</formula>
    </cfRule>
  </conditionalFormatting>
  <conditionalFormatting sqref="H162">
    <cfRule type="containsText" dxfId="1784" priority="1420" operator="containsText" text="VALOR MINIMO NO ACEPTABLE">
      <formula>NOT(ISERROR(SEARCH("VALOR MINIMO NO ACEPTABLE",H162)))</formula>
    </cfRule>
  </conditionalFormatting>
  <conditionalFormatting sqref="H162">
    <cfRule type="containsText" dxfId="1783" priority="1419" operator="containsText" text="OFERTA CON PRECIO APARENTEMENTE BAJO">
      <formula>NOT(ISERROR(SEARCH("OFERTA CON PRECIO APARENTEMENTE BAJO",H162)))</formula>
    </cfRule>
  </conditionalFormatting>
  <conditionalFormatting sqref="Q162">
    <cfRule type="cellIs" dxfId="1782" priority="1416" operator="greaterThan">
      <formula>0</formula>
    </cfRule>
  </conditionalFormatting>
  <conditionalFormatting sqref="Q162">
    <cfRule type="cellIs" dxfId="1781" priority="1417" operator="greaterThan">
      <formula>#REF!-(#REF!-#REF!-#REF!-#REF!)</formula>
    </cfRule>
    <cfRule type="cellIs" dxfId="1780" priority="1418" operator="greaterThan">
      <formula>#REF!-#REF!-#REF!-#REF!-#REF!</formula>
    </cfRule>
  </conditionalFormatting>
  <conditionalFormatting sqref="H163">
    <cfRule type="containsText" dxfId="1779" priority="1415" operator="containsText" text="VALOR MINIMO NO ACEPTABLE">
      <formula>NOT(ISERROR(SEARCH("VALOR MINIMO NO ACEPTABLE",H163)))</formula>
    </cfRule>
  </conditionalFormatting>
  <conditionalFormatting sqref="H163">
    <cfRule type="containsText" dxfId="1778" priority="1414" operator="containsText" text="OFERTA CON PRECIO APARENTEMENTE BAJO">
      <formula>NOT(ISERROR(SEARCH("OFERTA CON PRECIO APARENTEMENTE BAJO",H163)))</formula>
    </cfRule>
  </conditionalFormatting>
  <conditionalFormatting sqref="Q163">
    <cfRule type="cellIs" dxfId="1777" priority="1411" operator="greaterThan">
      <formula>0</formula>
    </cfRule>
  </conditionalFormatting>
  <conditionalFormatting sqref="Q163">
    <cfRule type="cellIs" dxfId="1776" priority="1412" operator="greaterThan">
      <formula>#REF!-(#REF!-#REF!-#REF!-#REF!)</formula>
    </cfRule>
    <cfRule type="cellIs" dxfId="1775" priority="1413" operator="greaterThan">
      <formula>#REF!-#REF!-#REF!-#REF!-#REF!</formula>
    </cfRule>
  </conditionalFormatting>
  <conditionalFormatting sqref="H164">
    <cfRule type="containsText" dxfId="1774" priority="1410" operator="containsText" text="VALOR MINIMO NO ACEPTABLE">
      <formula>NOT(ISERROR(SEARCH("VALOR MINIMO NO ACEPTABLE",H164)))</formula>
    </cfRule>
  </conditionalFormatting>
  <conditionalFormatting sqref="H164">
    <cfRule type="containsText" dxfId="1773" priority="1409" operator="containsText" text="OFERTA CON PRECIO APARENTEMENTE BAJO">
      <formula>NOT(ISERROR(SEARCH("OFERTA CON PRECIO APARENTEMENTE BAJO",H164)))</formula>
    </cfRule>
  </conditionalFormatting>
  <conditionalFormatting sqref="Q164">
    <cfRule type="cellIs" dxfId="1772" priority="1406" operator="greaterThan">
      <formula>0</formula>
    </cfRule>
  </conditionalFormatting>
  <conditionalFormatting sqref="Q164">
    <cfRule type="cellIs" dxfId="1771" priority="1407" operator="greaterThan">
      <formula>#REF!-(#REF!-#REF!-#REF!-#REF!)</formula>
    </cfRule>
    <cfRule type="cellIs" dxfId="1770" priority="1408" operator="greaterThan">
      <formula>#REF!-#REF!-#REF!-#REF!-#REF!</formula>
    </cfRule>
  </conditionalFormatting>
  <conditionalFormatting sqref="H165">
    <cfRule type="containsText" dxfId="1769" priority="1405" operator="containsText" text="VALOR MINIMO NO ACEPTABLE">
      <formula>NOT(ISERROR(SEARCH("VALOR MINIMO NO ACEPTABLE",H165)))</formula>
    </cfRule>
  </conditionalFormatting>
  <conditionalFormatting sqref="H165">
    <cfRule type="containsText" dxfId="1768" priority="1404" operator="containsText" text="OFERTA CON PRECIO APARENTEMENTE BAJO">
      <formula>NOT(ISERROR(SEARCH("OFERTA CON PRECIO APARENTEMENTE BAJO",H165)))</formula>
    </cfRule>
  </conditionalFormatting>
  <conditionalFormatting sqref="Q165">
    <cfRule type="cellIs" dxfId="1767" priority="1401" operator="greaterThan">
      <formula>0</formula>
    </cfRule>
  </conditionalFormatting>
  <conditionalFormatting sqref="Q165">
    <cfRule type="cellIs" dxfId="1766" priority="1402" operator="greaterThan">
      <formula>#REF!-(#REF!-#REF!-#REF!-#REF!)</formula>
    </cfRule>
    <cfRule type="cellIs" dxfId="1765" priority="1403" operator="greaterThan">
      <formula>#REF!-#REF!-#REF!-#REF!-#REF!</formula>
    </cfRule>
  </conditionalFormatting>
  <conditionalFormatting sqref="H166">
    <cfRule type="containsText" dxfId="1764" priority="1400" operator="containsText" text="VALOR MINIMO NO ACEPTABLE">
      <formula>NOT(ISERROR(SEARCH("VALOR MINIMO NO ACEPTABLE",H166)))</formula>
    </cfRule>
  </conditionalFormatting>
  <conditionalFormatting sqref="H166">
    <cfRule type="containsText" dxfId="1763" priority="1399" operator="containsText" text="OFERTA CON PRECIO APARENTEMENTE BAJO">
      <formula>NOT(ISERROR(SEARCH("OFERTA CON PRECIO APARENTEMENTE BAJO",H166)))</formula>
    </cfRule>
  </conditionalFormatting>
  <conditionalFormatting sqref="Q166">
    <cfRule type="cellIs" dxfId="1762" priority="1396" operator="greaterThan">
      <formula>0</formula>
    </cfRule>
  </conditionalFormatting>
  <conditionalFormatting sqref="Q166">
    <cfRule type="cellIs" dxfId="1761" priority="1397" operator="greaterThan">
      <formula>#REF!-(#REF!-#REF!-#REF!-#REF!)</formula>
    </cfRule>
    <cfRule type="cellIs" dxfId="1760" priority="1398" operator="greaterThan">
      <formula>#REF!-#REF!-#REF!-#REF!-#REF!</formula>
    </cfRule>
  </conditionalFormatting>
  <conditionalFormatting sqref="H167">
    <cfRule type="containsText" dxfId="1759" priority="1395" operator="containsText" text="VALOR MINIMO NO ACEPTABLE">
      <formula>NOT(ISERROR(SEARCH("VALOR MINIMO NO ACEPTABLE",H167)))</formula>
    </cfRule>
  </conditionalFormatting>
  <conditionalFormatting sqref="H167">
    <cfRule type="containsText" dxfId="1758" priority="1394" operator="containsText" text="OFERTA CON PRECIO APARENTEMENTE BAJO">
      <formula>NOT(ISERROR(SEARCH("OFERTA CON PRECIO APARENTEMENTE BAJO",H167)))</formula>
    </cfRule>
  </conditionalFormatting>
  <conditionalFormatting sqref="Q167">
    <cfRule type="cellIs" dxfId="1757" priority="1391" operator="greaterThan">
      <formula>0</formula>
    </cfRule>
  </conditionalFormatting>
  <conditionalFormatting sqref="Q167">
    <cfRule type="cellIs" dxfId="1756" priority="1392" operator="greaterThan">
      <formula>#REF!-(#REF!-#REF!-#REF!-#REF!)</formula>
    </cfRule>
    <cfRule type="cellIs" dxfId="1755" priority="1393" operator="greaterThan">
      <formula>#REF!-#REF!-#REF!-#REF!-#REF!</formula>
    </cfRule>
  </conditionalFormatting>
  <conditionalFormatting sqref="H168">
    <cfRule type="containsText" dxfId="1754" priority="1390" operator="containsText" text="VALOR MINIMO NO ACEPTABLE">
      <formula>NOT(ISERROR(SEARCH("VALOR MINIMO NO ACEPTABLE",H168)))</formula>
    </cfRule>
  </conditionalFormatting>
  <conditionalFormatting sqref="H168">
    <cfRule type="containsText" dxfId="1753" priority="1389" operator="containsText" text="OFERTA CON PRECIO APARENTEMENTE BAJO">
      <formula>NOT(ISERROR(SEARCH("OFERTA CON PRECIO APARENTEMENTE BAJO",H168)))</formula>
    </cfRule>
  </conditionalFormatting>
  <conditionalFormatting sqref="Q168">
    <cfRule type="cellIs" dxfId="1752" priority="1386" operator="greaterThan">
      <formula>0</formula>
    </cfRule>
  </conditionalFormatting>
  <conditionalFormatting sqref="Q168">
    <cfRule type="cellIs" dxfId="1751" priority="1387" operator="greaterThan">
      <formula>#REF!-(#REF!-#REF!-#REF!-#REF!)</formula>
    </cfRule>
    <cfRule type="cellIs" dxfId="1750" priority="1388" operator="greaterThan">
      <formula>#REF!-#REF!-#REF!-#REF!-#REF!</formula>
    </cfRule>
  </conditionalFormatting>
  <conditionalFormatting sqref="H169">
    <cfRule type="containsText" dxfId="1749" priority="1385" operator="containsText" text="VALOR MINIMO NO ACEPTABLE">
      <formula>NOT(ISERROR(SEARCH("VALOR MINIMO NO ACEPTABLE",H169)))</formula>
    </cfRule>
  </conditionalFormatting>
  <conditionalFormatting sqref="H169">
    <cfRule type="containsText" dxfId="1748" priority="1384" operator="containsText" text="OFERTA CON PRECIO APARENTEMENTE BAJO">
      <formula>NOT(ISERROR(SEARCH("OFERTA CON PRECIO APARENTEMENTE BAJO",H169)))</formula>
    </cfRule>
  </conditionalFormatting>
  <conditionalFormatting sqref="Q169">
    <cfRule type="cellIs" dxfId="1747" priority="1381" operator="greaterThan">
      <formula>0</formula>
    </cfRule>
  </conditionalFormatting>
  <conditionalFormatting sqref="Q169">
    <cfRule type="cellIs" dxfId="1746" priority="1382" operator="greaterThan">
      <formula>#REF!-(#REF!-#REF!-#REF!-#REF!)</formula>
    </cfRule>
    <cfRule type="cellIs" dxfId="1745" priority="1383" operator="greaterThan">
      <formula>#REF!-#REF!-#REF!-#REF!-#REF!</formula>
    </cfRule>
  </conditionalFormatting>
  <conditionalFormatting sqref="H170">
    <cfRule type="containsText" dxfId="1744" priority="1380" operator="containsText" text="VALOR MINIMO NO ACEPTABLE">
      <formula>NOT(ISERROR(SEARCH("VALOR MINIMO NO ACEPTABLE",H170)))</formula>
    </cfRule>
  </conditionalFormatting>
  <conditionalFormatting sqref="H170">
    <cfRule type="containsText" dxfId="1743" priority="1379" operator="containsText" text="OFERTA CON PRECIO APARENTEMENTE BAJO">
      <formula>NOT(ISERROR(SEARCH("OFERTA CON PRECIO APARENTEMENTE BAJO",H170)))</formula>
    </cfRule>
  </conditionalFormatting>
  <conditionalFormatting sqref="Q170">
    <cfRule type="cellIs" dxfId="1742" priority="1376" operator="greaterThan">
      <formula>0</formula>
    </cfRule>
  </conditionalFormatting>
  <conditionalFormatting sqref="Q170">
    <cfRule type="cellIs" dxfId="1741" priority="1377" operator="greaterThan">
      <formula>#REF!-(#REF!-#REF!-#REF!-#REF!)</formula>
    </cfRule>
    <cfRule type="cellIs" dxfId="1740" priority="1378" operator="greaterThan">
      <formula>#REF!-#REF!-#REF!-#REF!-#REF!</formula>
    </cfRule>
  </conditionalFormatting>
  <conditionalFormatting sqref="H171">
    <cfRule type="containsText" dxfId="1739" priority="1375" operator="containsText" text="VALOR MINIMO NO ACEPTABLE">
      <formula>NOT(ISERROR(SEARCH("VALOR MINIMO NO ACEPTABLE",H171)))</formula>
    </cfRule>
  </conditionalFormatting>
  <conditionalFormatting sqref="H171">
    <cfRule type="containsText" dxfId="1738" priority="1374" operator="containsText" text="OFERTA CON PRECIO APARENTEMENTE BAJO">
      <formula>NOT(ISERROR(SEARCH("OFERTA CON PRECIO APARENTEMENTE BAJO",H171)))</formula>
    </cfRule>
  </conditionalFormatting>
  <conditionalFormatting sqref="Q171">
    <cfRule type="cellIs" dxfId="1737" priority="1371" operator="greaterThan">
      <formula>0</formula>
    </cfRule>
  </conditionalFormatting>
  <conditionalFormatting sqref="Q171">
    <cfRule type="cellIs" dxfId="1736" priority="1372" operator="greaterThan">
      <formula>#REF!-(#REF!-#REF!-#REF!-#REF!)</formula>
    </cfRule>
    <cfRule type="cellIs" dxfId="1735" priority="1373" operator="greaterThan">
      <formula>#REF!-#REF!-#REF!-#REF!-#REF!</formula>
    </cfRule>
  </conditionalFormatting>
  <conditionalFormatting sqref="H172">
    <cfRule type="containsText" dxfId="1734" priority="1370" operator="containsText" text="VALOR MINIMO NO ACEPTABLE">
      <formula>NOT(ISERROR(SEARCH("VALOR MINIMO NO ACEPTABLE",H172)))</formula>
    </cfRule>
  </conditionalFormatting>
  <conditionalFormatting sqref="H172">
    <cfRule type="containsText" dxfId="1733" priority="1369" operator="containsText" text="OFERTA CON PRECIO APARENTEMENTE BAJO">
      <formula>NOT(ISERROR(SEARCH("OFERTA CON PRECIO APARENTEMENTE BAJO",H172)))</formula>
    </cfRule>
  </conditionalFormatting>
  <conditionalFormatting sqref="Q172">
    <cfRule type="cellIs" dxfId="1732" priority="1366" operator="greaterThan">
      <formula>0</formula>
    </cfRule>
  </conditionalFormatting>
  <conditionalFormatting sqref="Q172">
    <cfRule type="cellIs" dxfId="1731" priority="1367" operator="greaterThan">
      <formula>#REF!-(#REF!-#REF!-#REF!-#REF!)</formula>
    </cfRule>
    <cfRule type="cellIs" dxfId="1730" priority="1368" operator="greaterThan">
      <formula>#REF!-#REF!-#REF!-#REF!-#REF!</formula>
    </cfRule>
  </conditionalFormatting>
  <conditionalFormatting sqref="H173">
    <cfRule type="containsText" dxfId="1729" priority="1365" operator="containsText" text="VALOR MINIMO NO ACEPTABLE">
      <formula>NOT(ISERROR(SEARCH("VALOR MINIMO NO ACEPTABLE",H173)))</formula>
    </cfRule>
  </conditionalFormatting>
  <conditionalFormatting sqref="H173">
    <cfRule type="containsText" dxfId="1728" priority="1364" operator="containsText" text="OFERTA CON PRECIO APARENTEMENTE BAJO">
      <formula>NOT(ISERROR(SEARCH("OFERTA CON PRECIO APARENTEMENTE BAJO",H173)))</formula>
    </cfRule>
  </conditionalFormatting>
  <conditionalFormatting sqref="Q173">
    <cfRule type="cellIs" dxfId="1727" priority="1361" operator="greaterThan">
      <formula>0</formula>
    </cfRule>
  </conditionalFormatting>
  <conditionalFormatting sqref="Q173">
    <cfRule type="cellIs" dxfId="1726" priority="1362" operator="greaterThan">
      <formula>#REF!-(#REF!-#REF!-#REF!-#REF!)</formula>
    </cfRule>
    <cfRule type="cellIs" dxfId="1725" priority="1363" operator="greaterThan">
      <formula>#REF!-#REF!-#REF!-#REF!-#REF!</formula>
    </cfRule>
  </conditionalFormatting>
  <conditionalFormatting sqref="H174">
    <cfRule type="containsText" dxfId="1724" priority="1360" operator="containsText" text="VALOR MINIMO NO ACEPTABLE">
      <formula>NOT(ISERROR(SEARCH("VALOR MINIMO NO ACEPTABLE",H174)))</formula>
    </cfRule>
  </conditionalFormatting>
  <conditionalFormatting sqref="H174">
    <cfRule type="containsText" dxfId="1723" priority="1359" operator="containsText" text="OFERTA CON PRECIO APARENTEMENTE BAJO">
      <formula>NOT(ISERROR(SEARCH("OFERTA CON PRECIO APARENTEMENTE BAJO",H174)))</formula>
    </cfRule>
  </conditionalFormatting>
  <conditionalFormatting sqref="Q174">
    <cfRule type="cellIs" dxfId="1722" priority="1356" operator="greaterThan">
      <formula>0</formula>
    </cfRule>
  </conditionalFormatting>
  <conditionalFormatting sqref="Q174">
    <cfRule type="cellIs" dxfId="1721" priority="1357" operator="greaterThan">
      <formula>#REF!-(#REF!-#REF!-#REF!-#REF!)</formula>
    </cfRule>
    <cfRule type="cellIs" dxfId="1720" priority="1358" operator="greaterThan">
      <formula>#REF!-#REF!-#REF!-#REF!-#REF!</formula>
    </cfRule>
  </conditionalFormatting>
  <conditionalFormatting sqref="H175">
    <cfRule type="containsText" dxfId="1719" priority="1355" operator="containsText" text="VALOR MINIMO NO ACEPTABLE">
      <formula>NOT(ISERROR(SEARCH("VALOR MINIMO NO ACEPTABLE",H175)))</formula>
    </cfRule>
  </conditionalFormatting>
  <conditionalFormatting sqref="H175">
    <cfRule type="containsText" dxfId="1718" priority="1354" operator="containsText" text="OFERTA CON PRECIO APARENTEMENTE BAJO">
      <formula>NOT(ISERROR(SEARCH("OFERTA CON PRECIO APARENTEMENTE BAJO",H175)))</formula>
    </cfRule>
  </conditionalFormatting>
  <conditionalFormatting sqref="Q175">
    <cfRule type="cellIs" dxfId="1717" priority="1351" operator="greaterThan">
      <formula>0</formula>
    </cfRule>
  </conditionalFormatting>
  <conditionalFormatting sqref="Q175">
    <cfRule type="cellIs" dxfId="1716" priority="1352" operator="greaterThan">
      <formula>#REF!-(#REF!-#REF!-#REF!-#REF!)</formula>
    </cfRule>
    <cfRule type="cellIs" dxfId="1715" priority="1353" operator="greaterThan">
      <formula>#REF!-#REF!-#REF!-#REF!-#REF!</formula>
    </cfRule>
  </conditionalFormatting>
  <conditionalFormatting sqref="H176">
    <cfRule type="containsText" dxfId="1714" priority="1350" operator="containsText" text="VALOR MINIMO NO ACEPTABLE">
      <formula>NOT(ISERROR(SEARCH("VALOR MINIMO NO ACEPTABLE",H176)))</formula>
    </cfRule>
  </conditionalFormatting>
  <conditionalFormatting sqref="H176">
    <cfRule type="containsText" dxfId="1713" priority="1349" operator="containsText" text="OFERTA CON PRECIO APARENTEMENTE BAJO">
      <formula>NOT(ISERROR(SEARCH("OFERTA CON PRECIO APARENTEMENTE BAJO",H176)))</formula>
    </cfRule>
  </conditionalFormatting>
  <conditionalFormatting sqref="Q176">
    <cfRule type="cellIs" dxfId="1712" priority="1346" operator="greaterThan">
      <formula>0</formula>
    </cfRule>
  </conditionalFormatting>
  <conditionalFormatting sqref="Q176">
    <cfRule type="cellIs" dxfId="1711" priority="1347" operator="greaterThan">
      <formula>#REF!-(#REF!-#REF!-#REF!-#REF!)</formula>
    </cfRule>
    <cfRule type="cellIs" dxfId="1710" priority="1348" operator="greaterThan">
      <formula>#REF!-#REF!-#REF!-#REF!-#REF!</formula>
    </cfRule>
  </conditionalFormatting>
  <conditionalFormatting sqref="H177">
    <cfRule type="containsText" dxfId="1709" priority="1345" operator="containsText" text="VALOR MINIMO NO ACEPTABLE">
      <formula>NOT(ISERROR(SEARCH("VALOR MINIMO NO ACEPTABLE",H177)))</formula>
    </cfRule>
  </conditionalFormatting>
  <conditionalFormatting sqref="H177">
    <cfRule type="containsText" dxfId="1708" priority="1344" operator="containsText" text="OFERTA CON PRECIO APARENTEMENTE BAJO">
      <formula>NOT(ISERROR(SEARCH("OFERTA CON PRECIO APARENTEMENTE BAJO",H177)))</formula>
    </cfRule>
  </conditionalFormatting>
  <conditionalFormatting sqref="Q177">
    <cfRule type="cellIs" dxfId="1707" priority="1341" operator="greaterThan">
      <formula>0</formula>
    </cfRule>
  </conditionalFormatting>
  <conditionalFormatting sqref="Q177">
    <cfRule type="cellIs" dxfId="1706" priority="1342" operator="greaterThan">
      <formula>#REF!-(#REF!-#REF!-#REF!-#REF!)</formula>
    </cfRule>
    <cfRule type="cellIs" dxfId="1705" priority="1343" operator="greaterThan">
      <formula>#REF!-#REF!-#REF!-#REF!-#REF!</formula>
    </cfRule>
  </conditionalFormatting>
  <conditionalFormatting sqref="H178">
    <cfRule type="containsText" dxfId="1704" priority="1340" operator="containsText" text="VALOR MINIMO NO ACEPTABLE">
      <formula>NOT(ISERROR(SEARCH("VALOR MINIMO NO ACEPTABLE",H178)))</formula>
    </cfRule>
  </conditionalFormatting>
  <conditionalFormatting sqref="H178">
    <cfRule type="containsText" dxfId="1703" priority="1339" operator="containsText" text="OFERTA CON PRECIO APARENTEMENTE BAJO">
      <formula>NOT(ISERROR(SEARCH("OFERTA CON PRECIO APARENTEMENTE BAJO",H178)))</formula>
    </cfRule>
  </conditionalFormatting>
  <conditionalFormatting sqref="Q178">
    <cfRule type="cellIs" dxfId="1702" priority="1336" operator="greaterThan">
      <formula>0</formula>
    </cfRule>
  </conditionalFormatting>
  <conditionalFormatting sqref="Q178">
    <cfRule type="cellIs" dxfId="1701" priority="1337" operator="greaterThan">
      <formula>#REF!-(#REF!-#REF!-#REF!-#REF!)</formula>
    </cfRule>
    <cfRule type="cellIs" dxfId="1700" priority="1338" operator="greaterThan">
      <formula>#REF!-#REF!-#REF!-#REF!-#REF!</formula>
    </cfRule>
  </conditionalFormatting>
  <conditionalFormatting sqref="H179">
    <cfRule type="containsText" dxfId="1699" priority="1335" operator="containsText" text="VALOR MINIMO NO ACEPTABLE">
      <formula>NOT(ISERROR(SEARCH("VALOR MINIMO NO ACEPTABLE",H179)))</formula>
    </cfRule>
  </conditionalFormatting>
  <conditionalFormatting sqref="H179">
    <cfRule type="containsText" dxfId="1698" priority="1334" operator="containsText" text="OFERTA CON PRECIO APARENTEMENTE BAJO">
      <formula>NOT(ISERROR(SEARCH("OFERTA CON PRECIO APARENTEMENTE BAJO",H179)))</formula>
    </cfRule>
  </conditionalFormatting>
  <conditionalFormatting sqref="Q179">
    <cfRule type="cellIs" dxfId="1697" priority="1331" operator="greaterThan">
      <formula>0</formula>
    </cfRule>
  </conditionalFormatting>
  <conditionalFormatting sqref="Q179">
    <cfRule type="cellIs" dxfId="1696" priority="1332" operator="greaterThan">
      <formula>#REF!-(#REF!-#REF!-#REF!-#REF!)</formula>
    </cfRule>
    <cfRule type="cellIs" dxfId="1695" priority="1333" operator="greaterThan">
      <formula>#REF!-#REF!-#REF!-#REF!-#REF!</formula>
    </cfRule>
  </conditionalFormatting>
  <conditionalFormatting sqref="H180">
    <cfRule type="containsText" dxfId="1694" priority="1330" operator="containsText" text="VALOR MINIMO NO ACEPTABLE">
      <formula>NOT(ISERROR(SEARCH("VALOR MINIMO NO ACEPTABLE",H180)))</formula>
    </cfRule>
  </conditionalFormatting>
  <conditionalFormatting sqref="H180">
    <cfRule type="containsText" dxfId="1693" priority="1329" operator="containsText" text="OFERTA CON PRECIO APARENTEMENTE BAJO">
      <formula>NOT(ISERROR(SEARCH("OFERTA CON PRECIO APARENTEMENTE BAJO",H180)))</formula>
    </cfRule>
  </conditionalFormatting>
  <conditionalFormatting sqref="Q180">
    <cfRule type="cellIs" dxfId="1692" priority="1326" operator="greaterThan">
      <formula>0</formula>
    </cfRule>
  </conditionalFormatting>
  <conditionalFormatting sqref="Q180">
    <cfRule type="cellIs" dxfId="1691" priority="1327" operator="greaterThan">
      <formula>#REF!-(#REF!-#REF!-#REF!-#REF!)</formula>
    </cfRule>
    <cfRule type="cellIs" dxfId="1690" priority="1328" operator="greaterThan">
      <formula>#REF!-#REF!-#REF!-#REF!-#REF!</formula>
    </cfRule>
  </conditionalFormatting>
  <conditionalFormatting sqref="H181">
    <cfRule type="containsText" dxfId="1689" priority="1325" operator="containsText" text="VALOR MINIMO NO ACEPTABLE">
      <formula>NOT(ISERROR(SEARCH("VALOR MINIMO NO ACEPTABLE",H181)))</formula>
    </cfRule>
  </conditionalFormatting>
  <conditionalFormatting sqref="H181">
    <cfRule type="containsText" dxfId="1688" priority="1324" operator="containsText" text="OFERTA CON PRECIO APARENTEMENTE BAJO">
      <formula>NOT(ISERROR(SEARCH("OFERTA CON PRECIO APARENTEMENTE BAJO",H181)))</formula>
    </cfRule>
  </conditionalFormatting>
  <conditionalFormatting sqref="Q181">
    <cfRule type="cellIs" dxfId="1687" priority="1321" operator="greaterThan">
      <formula>0</formula>
    </cfRule>
  </conditionalFormatting>
  <conditionalFormatting sqref="Q181">
    <cfRule type="cellIs" dxfId="1686" priority="1322" operator="greaterThan">
      <formula>#REF!-(#REF!-#REF!-#REF!-#REF!)</formula>
    </cfRule>
    <cfRule type="cellIs" dxfId="1685" priority="1323" operator="greaterThan">
      <formula>#REF!-#REF!-#REF!-#REF!-#REF!</formula>
    </cfRule>
  </conditionalFormatting>
  <conditionalFormatting sqref="H182">
    <cfRule type="containsText" dxfId="1684" priority="1320" operator="containsText" text="VALOR MINIMO NO ACEPTABLE">
      <formula>NOT(ISERROR(SEARCH("VALOR MINIMO NO ACEPTABLE",H182)))</formula>
    </cfRule>
  </conditionalFormatting>
  <conditionalFormatting sqref="H182">
    <cfRule type="containsText" dxfId="1683" priority="1319" operator="containsText" text="OFERTA CON PRECIO APARENTEMENTE BAJO">
      <formula>NOT(ISERROR(SEARCH("OFERTA CON PRECIO APARENTEMENTE BAJO",H182)))</formula>
    </cfRule>
  </conditionalFormatting>
  <conditionalFormatting sqref="Q182">
    <cfRule type="cellIs" dxfId="1682" priority="1316" operator="greaterThan">
      <formula>0</formula>
    </cfRule>
  </conditionalFormatting>
  <conditionalFormatting sqref="Q182">
    <cfRule type="cellIs" dxfId="1681" priority="1317" operator="greaterThan">
      <formula>#REF!-(#REF!-#REF!-#REF!-#REF!)</formula>
    </cfRule>
    <cfRule type="cellIs" dxfId="1680" priority="1318" operator="greaterThan">
      <formula>#REF!-#REF!-#REF!-#REF!-#REF!</formula>
    </cfRule>
  </conditionalFormatting>
  <conditionalFormatting sqref="H183">
    <cfRule type="containsText" dxfId="1679" priority="1315" operator="containsText" text="VALOR MINIMO NO ACEPTABLE">
      <formula>NOT(ISERROR(SEARCH("VALOR MINIMO NO ACEPTABLE",H183)))</formula>
    </cfRule>
  </conditionalFormatting>
  <conditionalFormatting sqref="H183">
    <cfRule type="containsText" dxfId="1678" priority="1314" operator="containsText" text="OFERTA CON PRECIO APARENTEMENTE BAJO">
      <formula>NOT(ISERROR(SEARCH("OFERTA CON PRECIO APARENTEMENTE BAJO",H183)))</formula>
    </cfRule>
  </conditionalFormatting>
  <conditionalFormatting sqref="Q183">
    <cfRule type="cellIs" dxfId="1677" priority="1311" operator="greaterThan">
      <formula>0</formula>
    </cfRule>
  </conditionalFormatting>
  <conditionalFormatting sqref="Q183">
    <cfRule type="cellIs" dxfId="1676" priority="1312" operator="greaterThan">
      <formula>#REF!-(#REF!-#REF!-#REF!-#REF!)</formula>
    </cfRule>
    <cfRule type="cellIs" dxfId="1675" priority="1313" operator="greaterThan">
      <formula>#REF!-#REF!-#REF!-#REF!-#REF!</formula>
    </cfRule>
  </conditionalFormatting>
  <conditionalFormatting sqref="H184">
    <cfRule type="containsText" dxfId="1674" priority="1310" operator="containsText" text="VALOR MINIMO NO ACEPTABLE">
      <formula>NOT(ISERROR(SEARCH("VALOR MINIMO NO ACEPTABLE",H184)))</formula>
    </cfRule>
  </conditionalFormatting>
  <conditionalFormatting sqref="H184">
    <cfRule type="containsText" dxfId="1673" priority="1309" operator="containsText" text="OFERTA CON PRECIO APARENTEMENTE BAJO">
      <formula>NOT(ISERROR(SEARCH("OFERTA CON PRECIO APARENTEMENTE BAJO",H184)))</formula>
    </cfRule>
  </conditionalFormatting>
  <conditionalFormatting sqref="Q184">
    <cfRule type="cellIs" dxfId="1672" priority="1306" operator="greaterThan">
      <formula>0</formula>
    </cfRule>
  </conditionalFormatting>
  <conditionalFormatting sqref="Q184">
    <cfRule type="cellIs" dxfId="1671" priority="1307" operator="greaterThan">
      <formula>#REF!-(#REF!-#REF!-#REF!-#REF!)</formula>
    </cfRule>
    <cfRule type="cellIs" dxfId="1670" priority="1308" operator="greaterThan">
      <formula>#REF!-#REF!-#REF!-#REF!-#REF!</formula>
    </cfRule>
  </conditionalFormatting>
  <conditionalFormatting sqref="H185">
    <cfRule type="containsText" dxfId="1669" priority="1305" operator="containsText" text="VALOR MINIMO NO ACEPTABLE">
      <formula>NOT(ISERROR(SEARCH("VALOR MINIMO NO ACEPTABLE",H185)))</formula>
    </cfRule>
  </conditionalFormatting>
  <conditionalFormatting sqref="H185">
    <cfRule type="containsText" dxfId="1668" priority="1304" operator="containsText" text="OFERTA CON PRECIO APARENTEMENTE BAJO">
      <formula>NOT(ISERROR(SEARCH("OFERTA CON PRECIO APARENTEMENTE BAJO",H185)))</formula>
    </cfRule>
  </conditionalFormatting>
  <conditionalFormatting sqref="Q185">
    <cfRule type="cellIs" dxfId="1667" priority="1301" operator="greaterThan">
      <formula>0</formula>
    </cfRule>
  </conditionalFormatting>
  <conditionalFormatting sqref="Q185">
    <cfRule type="cellIs" dxfId="1666" priority="1302" operator="greaterThan">
      <formula>#REF!-(#REF!-#REF!-#REF!-#REF!)</formula>
    </cfRule>
    <cfRule type="cellIs" dxfId="1665" priority="1303" operator="greaterThan">
      <formula>#REF!-#REF!-#REF!-#REF!-#REF!</formula>
    </cfRule>
  </conditionalFormatting>
  <conditionalFormatting sqref="H186">
    <cfRule type="containsText" dxfId="1664" priority="1300" operator="containsText" text="VALOR MINIMO NO ACEPTABLE">
      <formula>NOT(ISERROR(SEARCH("VALOR MINIMO NO ACEPTABLE",H186)))</formula>
    </cfRule>
  </conditionalFormatting>
  <conditionalFormatting sqref="H186">
    <cfRule type="containsText" dxfId="1663" priority="1299" operator="containsText" text="OFERTA CON PRECIO APARENTEMENTE BAJO">
      <formula>NOT(ISERROR(SEARCH("OFERTA CON PRECIO APARENTEMENTE BAJO",H186)))</formula>
    </cfRule>
  </conditionalFormatting>
  <conditionalFormatting sqref="Q186">
    <cfRule type="cellIs" dxfId="1662" priority="1296" operator="greaterThan">
      <formula>0</formula>
    </cfRule>
  </conditionalFormatting>
  <conditionalFormatting sqref="Q186">
    <cfRule type="cellIs" dxfId="1661" priority="1297" operator="greaterThan">
      <formula>#REF!-(#REF!-#REF!-#REF!-#REF!)</formula>
    </cfRule>
    <cfRule type="cellIs" dxfId="1660" priority="1298" operator="greaterThan">
      <formula>#REF!-#REF!-#REF!-#REF!-#REF!</formula>
    </cfRule>
  </conditionalFormatting>
  <conditionalFormatting sqref="H187">
    <cfRule type="containsText" dxfId="1659" priority="1295" operator="containsText" text="VALOR MINIMO NO ACEPTABLE">
      <formula>NOT(ISERROR(SEARCH("VALOR MINIMO NO ACEPTABLE",H187)))</formula>
    </cfRule>
  </conditionalFormatting>
  <conditionalFormatting sqref="H187">
    <cfRule type="containsText" dxfId="1658" priority="1294" operator="containsText" text="OFERTA CON PRECIO APARENTEMENTE BAJO">
      <formula>NOT(ISERROR(SEARCH("OFERTA CON PRECIO APARENTEMENTE BAJO",H187)))</formula>
    </cfRule>
  </conditionalFormatting>
  <conditionalFormatting sqref="Q187">
    <cfRule type="cellIs" dxfId="1657" priority="1291" operator="greaterThan">
      <formula>0</formula>
    </cfRule>
  </conditionalFormatting>
  <conditionalFormatting sqref="Q187">
    <cfRule type="cellIs" dxfId="1656" priority="1292" operator="greaterThan">
      <formula>#REF!-(#REF!-#REF!-#REF!-#REF!)</formula>
    </cfRule>
    <cfRule type="cellIs" dxfId="1655" priority="1293" operator="greaterThan">
      <formula>#REF!-#REF!-#REF!-#REF!-#REF!</formula>
    </cfRule>
  </conditionalFormatting>
  <conditionalFormatting sqref="H188">
    <cfRule type="containsText" dxfId="1654" priority="1290" operator="containsText" text="VALOR MINIMO NO ACEPTABLE">
      <formula>NOT(ISERROR(SEARCH("VALOR MINIMO NO ACEPTABLE",H188)))</formula>
    </cfRule>
  </conditionalFormatting>
  <conditionalFormatting sqref="H188">
    <cfRule type="containsText" dxfId="1653" priority="1289" operator="containsText" text="OFERTA CON PRECIO APARENTEMENTE BAJO">
      <formula>NOT(ISERROR(SEARCH("OFERTA CON PRECIO APARENTEMENTE BAJO",H188)))</formula>
    </cfRule>
  </conditionalFormatting>
  <conditionalFormatting sqref="Q188">
    <cfRule type="cellIs" dxfId="1652" priority="1286" operator="greaterThan">
      <formula>0</formula>
    </cfRule>
  </conditionalFormatting>
  <conditionalFormatting sqref="Q188">
    <cfRule type="cellIs" dxfId="1651" priority="1287" operator="greaterThan">
      <formula>#REF!-(#REF!-#REF!-#REF!-#REF!)</formula>
    </cfRule>
    <cfRule type="cellIs" dxfId="1650" priority="1288" operator="greaterThan">
      <formula>#REF!-#REF!-#REF!-#REF!-#REF!</formula>
    </cfRule>
  </conditionalFormatting>
  <conditionalFormatting sqref="H189">
    <cfRule type="containsText" dxfId="1649" priority="1285" operator="containsText" text="VALOR MINIMO NO ACEPTABLE">
      <formula>NOT(ISERROR(SEARCH("VALOR MINIMO NO ACEPTABLE",H189)))</formula>
    </cfRule>
  </conditionalFormatting>
  <conditionalFormatting sqref="H189">
    <cfRule type="containsText" dxfId="1648" priority="1284" operator="containsText" text="OFERTA CON PRECIO APARENTEMENTE BAJO">
      <formula>NOT(ISERROR(SEARCH("OFERTA CON PRECIO APARENTEMENTE BAJO",H189)))</formula>
    </cfRule>
  </conditionalFormatting>
  <conditionalFormatting sqref="Q189">
    <cfRule type="cellIs" dxfId="1647" priority="1281" operator="greaterThan">
      <formula>0</formula>
    </cfRule>
  </conditionalFormatting>
  <conditionalFormatting sqref="Q189">
    <cfRule type="cellIs" dxfId="1646" priority="1282" operator="greaterThan">
      <formula>#REF!-(#REF!-#REF!-#REF!-#REF!)</formula>
    </cfRule>
    <cfRule type="cellIs" dxfId="1645" priority="1283" operator="greaterThan">
      <formula>#REF!-#REF!-#REF!-#REF!-#REF!</formula>
    </cfRule>
  </conditionalFormatting>
  <conditionalFormatting sqref="H190">
    <cfRule type="containsText" dxfId="1644" priority="1280" operator="containsText" text="VALOR MINIMO NO ACEPTABLE">
      <formula>NOT(ISERROR(SEARCH("VALOR MINIMO NO ACEPTABLE",H190)))</formula>
    </cfRule>
  </conditionalFormatting>
  <conditionalFormatting sqref="H190">
    <cfRule type="containsText" dxfId="1643" priority="1279" operator="containsText" text="OFERTA CON PRECIO APARENTEMENTE BAJO">
      <formula>NOT(ISERROR(SEARCH("OFERTA CON PRECIO APARENTEMENTE BAJO",H190)))</formula>
    </cfRule>
  </conditionalFormatting>
  <conditionalFormatting sqref="Q190">
    <cfRule type="cellIs" dxfId="1642" priority="1276" operator="greaterThan">
      <formula>0</formula>
    </cfRule>
  </conditionalFormatting>
  <conditionalFormatting sqref="Q190">
    <cfRule type="cellIs" dxfId="1641" priority="1277" operator="greaterThan">
      <formula>#REF!-(#REF!-#REF!-#REF!-#REF!)</formula>
    </cfRule>
    <cfRule type="cellIs" dxfId="1640" priority="1278" operator="greaterThan">
      <formula>#REF!-#REF!-#REF!-#REF!-#REF!</formula>
    </cfRule>
  </conditionalFormatting>
  <conditionalFormatting sqref="H191">
    <cfRule type="containsText" dxfId="1639" priority="1275" operator="containsText" text="VALOR MINIMO NO ACEPTABLE">
      <formula>NOT(ISERROR(SEARCH("VALOR MINIMO NO ACEPTABLE",H191)))</formula>
    </cfRule>
  </conditionalFormatting>
  <conditionalFormatting sqref="H191">
    <cfRule type="containsText" dxfId="1638" priority="1274" operator="containsText" text="OFERTA CON PRECIO APARENTEMENTE BAJO">
      <formula>NOT(ISERROR(SEARCH("OFERTA CON PRECIO APARENTEMENTE BAJO",H191)))</formula>
    </cfRule>
  </conditionalFormatting>
  <conditionalFormatting sqref="Q191">
    <cfRule type="cellIs" dxfId="1637" priority="1271" operator="greaterThan">
      <formula>0</formula>
    </cfRule>
  </conditionalFormatting>
  <conditionalFormatting sqref="Q191">
    <cfRule type="cellIs" dxfId="1636" priority="1272" operator="greaterThan">
      <formula>#REF!-(#REF!-#REF!-#REF!-#REF!)</formula>
    </cfRule>
    <cfRule type="cellIs" dxfId="1635" priority="1273" operator="greaterThan">
      <formula>#REF!-#REF!-#REF!-#REF!-#REF!</formula>
    </cfRule>
  </conditionalFormatting>
  <conditionalFormatting sqref="H192">
    <cfRule type="containsText" dxfId="1634" priority="1270" operator="containsText" text="VALOR MINIMO NO ACEPTABLE">
      <formula>NOT(ISERROR(SEARCH("VALOR MINIMO NO ACEPTABLE",H192)))</formula>
    </cfRule>
  </conditionalFormatting>
  <conditionalFormatting sqref="H192">
    <cfRule type="containsText" dxfId="1633" priority="1269" operator="containsText" text="OFERTA CON PRECIO APARENTEMENTE BAJO">
      <formula>NOT(ISERROR(SEARCH("OFERTA CON PRECIO APARENTEMENTE BAJO",H192)))</formula>
    </cfRule>
  </conditionalFormatting>
  <conditionalFormatting sqref="Q192">
    <cfRule type="cellIs" dxfId="1632" priority="1266" operator="greaterThan">
      <formula>0</formula>
    </cfRule>
  </conditionalFormatting>
  <conditionalFormatting sqref="Q192">
    <cfRule type="cellIs" dxfId="1631" priority="1267" operator="greaterThan">
      <formula>#REF!-(#REF!-#REF!-#REF!-#REF!)</formula>
    </cfRule>
    <cfRule type="cellIs" dxfId="1630" priority="1268" operator="greaterThan">
      <formula>#REF!-#REF!-#REF!-#REF!-#REF!</formula>
    </cfRule>
  </conditionalFormatting>
  <conditionalFormatting sqref="H193">
    <cfRule type="containsText" dxfId="1629" priority="1265" operator="containsText" text="VALOR MINIMO NO ACEPTABLE">
      <formula>NOT(ISERROR(SEARCH("VALOR MINIMO NO ACEPTABLE",H193)))</formula>
    </cfRule>
  </conditionalFormatting>
  <conditionalFormatting sqref="H193">
    <cfRule type="containsText" dxfId="1628" priority="1264" operator="containsText" text="OFERTA CON PRECIO APARENTEMENTE BAJO">
      <formula>NOT(ISERROR(SEARCH("OFERTA CON PRECIO APARENTEMENTE BAJO",H193)))</formula>
    </cfRule>
  </conditionalFormatting>
  <conditionalFormatting sqref="Q193">
    <cfRule type="cellIs" dxfId="1627" priority="1261" operator="greaterThan">
      <formula>0</formula>
    </cfRule>
  </conditionalFormatting>
  <conditionalFormatting sqref="Q193">
    <cfRule type="cellIs" dxfId="1626" priority="1262" operator="greaterThan">
      <formula>#REF!-(#REF!-#REF!-#REF!-#REF!)</formula>
    </cfRule>
    <cfRule type="cellIs" dxfId="1625" priority="1263" operator="greaterThan">
      <formula>#REF!-#REF!-#REF!-#REF!-#REF!</formula>
    </cfRule>
  </conditionalFormatting>
  <conditionalFormatting sqref="H194">
    <cfRule type="containsText" dxfId="1624" priority="1260" operator="containsText" text="VALOR MINIMO NO ACEPTABLE">
      <formula>NOT(ISERROR(SEARCH("VALOR MINIMO NO ACEPTABLE",H194)))</formula>
    </cfRule>
  </conditionalFormatting>
  <conditionalFormatting sqref="H194">
    <cfRule type="containsText" dxfId="1623" priority="1259" operator="containsText" text="OFERTA CON PRECIO APARENTEMENTE BAJO">
      <formula>NOT(ISERROR(SEARCH("OFERTA CON PRECIO APARENTEMENTE BAJO",H194)))</formula>
    </cfRule>
  </conditionalFormatting>
  <conditionalFormatting sqref="Q194">
    <cfRule type="cellIs" dxfId="1622" priority="1256" operator="greaterThan">
      <formula>0</formula>
    </cfRule>
  </conditionalFormatting>
  <conditionalFormatting sqref="Q194">
    <cfRule type="cellIs" dxfId="1621" priority="1257" operator="greaterThan">
      <formula>#REF!-(#REF!-#REF!-#REF!-#REF!)</formula>
    </cfRule>
    <cfRule type="cellIs" dxfId="1620" priority="1258" operator="greaterThan">
      <formula>#REF!-#REF!-#REF!-#REF!-#REF!</formula>
    </cfRule>
  </conditionalFormatting>
  <conditionalFormatting sqref="H195">
    <cfRule type="containsText" dxfId="1619" priority="1255" operator="containsText" text="VALOR MINIMO NO ACEPTABLE">
      <formula>NOT(ISERROR(SEARCH("VALOR MINIMO NO ACEPTABLE",H195)))</formula>
    </cfRule>
  </conditionalFormatting>
  <conditionalFormatting sqref="H195">
    <cfRule type="containsText" dxfId="1618" priority="1254" operator="containsText" text="OFERTA CON PRECIO APARENTEMENTE BAJO">
      <formula>NOT(ISERROR(SEARCH("OFERTA CON PRECIO APARENTEMENTE BAJO",H195)))</formula>
    </cfRule>
  </conditionalFormatting>
  <conditionalFormatting sqref="Q195">
    <cfRule type="cellIs" dxfId="1617" priority="1251" operator="greaterThan">
      <formula>0</formula>
    </cfRule>
  </conditionalFormatting>
  <conditionalFormatting sqref="Q195">
    <cfRule type="cellIs" dxfId="1616" priority="1252" operator="greaterThan">
      <formula>#REF!-(#REF!-#REF!-#REF!-#REF!)</formula>
    </cfRule>
    <cfRule type="cellIs" dxfId="1615" priority="1253" operator="greaterThan">
      <formula>#REF!-#REF!-#REF!-#REF!-#REF!</formula>
    </cfRule>
  </conditionalFormatting>
  <conditionalFormatting sqref="H196">
    <cfRule type="containsText" dxfId="1614" priority="1250" operator="containsText" text="VALOR MINIMO NO ACEPTABLE">
      <formula>NOT(ISERROR(SEARCH("VALOR MINIMO NO ACEPTABLE",H196)))</formula>
    </cfRule>
  </conditionalFormatting>
  <conditionalFormatting sqref="H196">
    <cfRule type="containsText" dxfId="1613" priority="1249" operator="containsText" text="OFERTA CON PRECIO APARENTEMENTE BAJO">
      <formula>NOT(ISERROR(SEARCH("OFERTA CON PRECIO APARENTEMENTE BAJO",H196)))</formula>
    </cfRule>
  </conditionalFormatting>
  <conditionalFormatting sqref="Q196">
    <cfRule type="cellIs" dxfId="1612" priority="1246" operator="greaterThan">
      <formula>0</formula>
    </cfRule>
  </conditionalFormatting>
  <conditionalFormatting sqref="Q196">
    <cfRule type="cellIs" dxfId="1611" priority="1247" operator="greaterThan">
      <formula>#REF!-(#REF!-#REF!-#REF!-#REF!)</formula>
    </cfRule>
    <cfRule type="cellIs" dxfId="1610" priority="1248" operator="greaterThan">
      <formula>#REF!-#REF!-#REF!-#REF!-#REF!</formula>
    </cfRule>
  </conditionalFormatting>
  <conditionalFormatting sqref="H197">
    <cfRule type="containsText" dxfId="1609" priority="1245" operator="containsText" text="VALOR MINIMO NO ACEPTABLE">
      <formula>NOT(ISERROR(SEARCH("VALOR MINIMO NO ACEPTABLE",H197)))</formula>
    </cfRule>
  </conditionalFormatting>
  <conditionalFormatting sqref="H197">
    <cfRule type="containsText" dxfId="1608" priority="1244" operator="containsText" text="OFERTA CON PRECIO APARENTEMENTE BAJO">
      <formula>NOT(ISERROR(SEARCH("OFERTA CON PRECIO APARENTEMENTE BAJO",H197)))</formula>
    </cfRule>
  </conditionalFormatting>
  <conditionalFormatting sqref="Q197">
    <cfRule type="cellIs" dxfId="1607" priority="1241" operator="greaterThan">
      <formula>0</formula>
    </cfRule>
  </conditionalFormatting>
  <conditionalFormatting sqref="Q197">
    <cfRule type="cellIs" dxfId="1606" priority="1242" operator="greaterThan">
      <formula>#REF!-(#REF!-#REF!-#REF!-#REF!)</formula>
    </cfRule>
    <cfRule type="cellIs" dxfId="1605" priority="1243" operator="greaterThan">
      <formula>#REF!-#REF!-#REF!-#REF!-#REF!</formula>
    </cfRule>
  </conditionalFormatting>
  <conditionalFormatting sqref="H198">
    <cfRule type="containsText" dxfId="1604" priority="1240" operator="containsText" text="VALOR MINIMO NO ACEPTABLE">
      <formula>NOT(ISERROR(SEARCH("VALOR MINIMO NO ACEPTABLE",H198)))</formula>
    </cfRule>
  </conditionalFormatting>
  <conditionalFormatting sqref="H198">
    <cfRule type="containsText" dxfId="1603" priority="1239" operator="containsText" text="OFERTA CON PRECIO APARENTEMENTE BAJO">
      <formula>NOT(ISERROR(SEARCH("OFERTA CON PRECIO APARENTEMENTE BAJO",H198)))</formula>
    </cfRule>
  </conditionalFormatting>
  <conditionalFormatting sqref="Q198">
    <cfRule type="cellIs" dxfId="1602" priority="1236" operator="greaterThan">
      <formula>0</formula>
    </cfRule>
  </conditionalFormatting>
  <conditionalFormatting sqref="Q198">
    <cfRule type="cellIs" dxfId="1601" priority="1237" operator="greaterThan">
      <formula>#REF!-(#REF!-#REF!-#REF!-#REF!)</formula>
    </cfRule>
    <cfRule type="cellIs" dxfId="1600" priority="1238" operator="greaterThan">
      <formula>#REF!-#REF!-#REF!-#REF!-#REF!</formula>
    </cfRule>
  </conditionalFormatting>
  <conditionalFormatting sqref="H199">
    <cfRule type="containsText" dxfId="1599" priority="1235" operator="containsText" text="VALOR MINIMO NO ACEPTABLE">
      <formula>NOT(ISERROR(SEARCH("VALOR MINIMO NO ACEPTABLE",H199)))</formula>
    </cfRule>
  </conditionalFormatting>
  <conditionalFormatting sqref="H199">
    <cfRule type="containsText" dxfId="1598" priority="1234" operator="containsText" text="OFERTA CON PRECIO APARENTEMENTE BAJO">
      <formula>NOT(ISERROR(SEARCH("OFERTA CON PRECIO APARENTEMENTE BAJO",H199)))</formula>
    </cfRule>
  </conditionalFormatting>
  <conditionalFormatting sqref="Q199">
    <cfRule type="cellIs" dxfId="1597" priority="1231" operator="greaterThan">
      <formula>0</formula>
    </cfRule>
  </conditionalFormatting>
  <conditionalFormatting sqref="Q199">
    <cfRule type="cellIs" dxfId="1596" priority="1232" operator="greaterThan">
      <formula>#REF!-(#REF!-#REF!-#REF!-#REF!)</formula>
    </cfRule>
    <cfRule type="cellIs" dxfId="1595" priority="1233" operator="greaterThan">
      <formula>#REF!-#REF!-#REF!-#REF!-#REF!</formula>
    </cfRule>
  </conditionalFormatting>
  <conditionalFormatting sqref="H200">
    <cfRule type="containsText" dxfId="1594" priority="1230" operator="containsText" text="VALOR MINIMO NO ACEPTABLE">
      <formula>NOT(ISERROR(SEARCH("VALOR MINIMO NO ACEPTABLE",H200)))</formula>
    </cfRule>
  </conditionalFormatting>
  <conditionalFormatting sqref="H200">
    <cfRule type="containsText" dxfId="1593" priority="1229" operator="containsText" text="OFERTA CON PRECIO APARENTEMENTE BAJO">
      <formula>NOT(ISERROR(SEARCH("OFERTA CON PRECIO APARENTEMENTE BAJO",H200)))</formula>
    </cfRule>
  </conditionalFormatting>
  <conditionalFormatting sqref="Q200">
    <cfRule type="cellIs" dxfId="1592" priority="1226" operator="greaterThan">
      <formula>0</formula>
    </cfRule>
  </conditionalFormatting>
  <conditionalFormatting sqref="Q200">
    <cfRule type="cellIs" dxfId="1591" priority="1227" operator="greaterThan">
      <formula>#REF!-(#REF!-#REF!-#REF!-#REF!)</formula>
    </cfRule>
    <cfRule type="cellIs" dxfId="1590" priority="1228" operator="greaterThan">
      <formula>#REF!-#REF!-#REF!-#REF!-#REF!</formula>
    </cfRule>
  </conditionalFormatting>
  <conditionalFormatting sqref="H201">
    <cfRule type="containsText" dxfId="1589" priority="1225" operator="containsText" text="VALOR MINIMO NO ACEPTABLE">
      <formula>NOT(ISERROR(SEARCH("VALOR MINIMO NO ACEPTABLE",H201)))</formula>
    </cfRule>
  </conditionalFormatting>
  <conditionalFormatting sqref="H201">
    <cfRule type="containsText" dxfId="1588" priority="1224" operator="containsText" text="OFERTA CON PRECIO APARENTEMENTE BAJO">
      <formula>NOT(ISERROR(SEARCH("OFERTA CON PRECIO APARENTEMENTE BAJO",H201)))</formula>
    </cfRule>
  </conditionalFormatting>
  <conditionalFormatting sqref="Q201">
    <cfRule type="cellIs" dxfId="1587" priority="1221" operator="greaterThan">
      <formula>0</formula>
    </cfRule>
  </conditionalFormatting>
  <conditionalFormatting sqref="Q201">
    <cfRule type="cellIs" dxfId="1586" priority="1222" operator="greaterThan">
      <formula>#REF!-(#REF!-#REF!-#REF!-#REF!)</formula>
    </cfRule>
    <cfRule type="cellIs" dxfId="1585" priority="1223" operator="greaterThan">
      <formula>#REF!-#REF!-#REF!-#REF!-#REF!</formula>
    </cfRule>
  </conditionalFormatting>
  <conditionalFormatting sqref="H202">
    <cfRule type="containsText" dxfId="1584" priority="1220" operator="containsText" text="VALOR MINIMO NO ACEPTABLE">
      <formula>NOT(ISERROR(SEARCH("VALOR MINIMO NO ACEPTABLE",H202)))</formula>
    </cfRule>
  </conditionalFormatting>
  <conditionalFormatting sqref="H202">
    <cfRule type="containsText" dxfId="1583" priority="1219" operator="containsText" text="OFERTA CON PRECIO APARENTEMENTE BAJO">
      <formula>NOT(ISERROR(SEARCH("OFERTA CON PRECIO APARENTEMENTE BAJO",H202)))</formula>
    </cfRule>
  </conditionalFormatting>
  <conditionalFormatting sqref="Q202">
    <cfRule type="cellIs" dxfId="1582" priority="1216" operator="greaterThan">
      <formula>0</formula>
    </cfRule>
  </conditionalFormatting>
  <conditionalFormatting sqref="Q202">
    <cfRule type="cellIs" dxfId="1581" priority="1217" operator="greaterThan">
      <formula>#REF!-(#REF!-#REF!-#REF!-#REF!)</formula>
    </cfRule>
    <cfRule type="cellIs" dxfId="1580" priority="1218" operator="greaterThan">
      <formula>#REF!-#REF!-#REF!-#REF!-#REF!</formula>
    </cfRule>
  </conditionalFormatting>
  <conditionalFormatting sqref="H203">
    <cfRule type="containsText" dxfId="1579" priority="1215" operator="containsText" text="VALOR MINIMO NO ACEPTABLE">
      <formula>NOT(ISERROR(SEARCH("VALOR MINIMO NO ACEPTABLE",H203)))</formula>
    </cfRule>
  </conditionalFormatting>
  <conditionalFormatting sqref="H203">
    <cfRule type="containsText" dxfId="1578" priority="1214" operator="containsText" text="OFERTA CON PRECIO APARENTEMENTE BAJO">
      <formula>NOT(ISERROR(SEARCH("OFERTA CON PRECIO APARENTEMENTE BAJO",H203)))</formula>
    </cfRule>
  </conditionalFormatting>
  <conditionalFormatting sqref="Q203">
    <cfRule type="cellIs" dxfId="1577" priority="1211" operator="greaterThan">
      <formula>0</formula>
    </cfRule>
  </conditionalFormatting>
  <conditionalFormatting sqref="Q203">
    <cfRule type="cellIs" dxfId="1576" priority="1212" operator="greaterThan">
      <formula>#REF!-(#REF!-#REF!-#REF!-#REF!)</formula>
    </cfRule>
    <cfRule type="cellIs" dxfId="1575" priority="1213" operator="greaterThan">
      <formula>#REF!-#REF!-#REF!-#REF!-#REF!</formula>
    </cfRule>
  </conditionalFormatting>
  <conditionalFormatting sqref="H204">
    <cfRule type="containsText" dxfId="1574" priority="1210" operator="containsText" text="VALOR MINIMO NO ACEPTABLE">
      <formula>NOT(ISERROR(SEARCH("VALOR MINIMO NO ACEPTABLE",H204)))</formula>
    </cfRule>
  </conditionalFormatting>
  <conditionalFormatting sqref="H204">
    <cfRule type="containsText" dxfId="1573" priority="1209" operator="containsText" text="OFERTA CON PRECIO APARENTEMENTE BAJO">
      <formula>NOT(ISERROR(SEARCH("OFERTA CON PRECIO APARENTEMENTE BAJO",H204)))</formula>
    </cfRule>
  </conditionalFormatting>
  <conditionalFormatting sqref="Q204">
    <cfRule type="cellIs" dxfId="1572" priority="1206" operator="greaterThan">
      <formula>0</formula>
    </cfRule>
  </conditionalFormatting>
  <conditionalFormatting sqref="Q204">
    <cfRule type="cellIs" dxfId="1571" priority="1207" operator="greaterThan">
      <formula>#REF!-(#REF!-#REF!-#REF!-#REF!)</formula>
    </cfRule>
    <cfRule type="cellIs" dxfId="1570" priority="1208" operator="greaterThan">
      <formula>#REF!-#REF!-#REF!-#REF!-#REF!</formula>
    </cfRule>
  </conditionalFormatting>
  <conditionalFormatting sqref="H205">
    <cfRule type="containsText" dxfId="1569" priority="1205" operator="containsText" text="VALOR MINIMO NO ACEPTABLE">
      <formula>NOT(ISERROR(SEARCH("VALOR MINIMO NO ACEPTABLE",H205)))</formula>
    </cfRule>
  </conditionalFormatting>
  <conditionalFormatting sqref="H205">
    <cfRule type="containsText" dxfId="1568" priority="1204" operator="containsText" text="OFERTA CON PRECIO APARENTEMENTE BAJO">
      <formula>NOT(ISERROR(SEARCH("OFERTA CON PRECIO APARENTEMENTE BAJO",H205)))</formula>
    </cfRule>
  </conditionalFormatting>
  <conditionalFormatting sqref="Q205">
    <cfRule type="cellIs" dxfId="1567" priority="1201" operator="greaterThan">
      <formula>0</formula>
    </cfRule>
  </conditionalFormatting>
  <conditionalFormatting sqref="Q205">
    <cfRule type="cellIs" dxfId="1566" priority="1202" operator="greaterThan">
      <formula>#REF!-(#REF!-#REF!-#REF!-#REF!)</formula>
    </cfRule>
    <cfRule type="cellIs" dxfId="1565" priority="1203" operator="greaterThan">
      <formula>#REF!-#REF!-#REF!-#REF!-#REF!</formula>
    </cfRule>
  </conditionalFormatting>
  <conditionalFormatting sqref="H206">
    <cfRule type="containsText" dxfId="1564" priority="1200" operator="containsText" text="VALOR MINIMO NO ACEPTABLE">
      <formula>NOT(ISERROR(SEARCH("VALOR MINIMO NO ACEPTABLE",H206)))</formula>
    </cfRule>
  </conditionalFormatting>
  <conditionalFormatting sqref="H206">
    <cfRule type="containsText" dxfId="1563" priority="1199" operator="containsText" text="OFERTA CON PRECIO APARENTEMENTE BAJO">
      <formula>NOT(ISERROR(SEARCH("OFERTA CON PRECIO APARENTEMENTE BAJO",H206)))</formula>
    </cfRule>
  </conditionalFormatting>
  <conditionalFormatting sqref="Q206">
    <cfRule type="cellIs" dxfId="1562" priority="1196" operator="greaterThan">
      <formula>0</formula>
    </cfRule>
  </conditionalFormatting>
  <conditionalFormatting sqref="Q206">
    <cfRule type="cellIs" dxfId="1561" priority="1197" operator="greaterThan">
      <formula>#REF!-(#REF!-#REF!-#REF!-#REF!)</formula>
    </cfRule>
    <cfRule type="cellIs" dxfId="1560" priority="1198" operator="greaterThan">
      <formula>#REF!-#REF!-#REF!-#REF!-#REF!</formula>
    </cfRule>
  </conditionalFormatting>
  <conditionalFormatting sqref="H207">
    <cfRule type="containsText" dxfId="1559" priority="1195" operator="containsText" text="VALOR MINIMO NO ACEPTABLE">
      <formula>NOT(ISERROR(SEARCH("VALOR MINIMO NO ACEPTABLE",H207)))</formula>
    </cfRule>
  </conditionalFormatting>
  <conditionalFormatting sqref="H207">
    <cfRule type="containsText" dxfId="1558" priority="1194" operator="containsText" text="OFERTA CON PRECIO APARENTEMENTE BAJO">
      <formula>NOT(ISERROR(SEARCH("OFERTA CON PRECIO APARENTEMENTE BAJO",H207)))</formula>
    </cfRule>
  </conditionalFormatting>
  <conditionalFormatting sqref="Q207">
    <cfRule type="cellIs" dxfId="1557" priority="1191" operator="greaterThan">
      <formula>0</formula>
    </cfRule>
  </conditionalFormatting>
  <conditionalFormatting sqref="Q207">
    <cfRule type="cellIs" dxfId="1556" priority="1192" operator="greaterThan">
      <formula>#REF!-(#REF!-#REF!-#REF!-#REF!)</formula>
    </cfRule>
    <cfRule type="cellIs" dxfId="1555" priority="1193" operator="greaterThan">
      <formula>#REF!-#REF!-#REF!-#REF!-#REF!</formula>
    </cfRule>
  </conditionalFormatting>
  <conditionalFormatting sqref="H208">
    <cfRule type="containsText" dxfId="1554" priority="1190" operator="containsText" text="VALOR MINIMO NO ACEPTABLE">
      <formula>NOT(ISERROR(SEARCH("VALOR MINIMO NO ACEPTABLE",H208)))</formula>
    </cfRule>
  </conditionalFormatting>
  <conditionalFormatting sqref="H208">
    <cfRule type="containsText" dxfId="1553" priority="1189" operator="containsText" text="OFERTA CON PRECIO APARENTEMENTE BAJO">
      <formula>NOT(ISERROR(SEARCH("OFERTA CON PRECIO APARENTEMENTE BAJO",H208)))</formula>
    </cfRule>
  </conditionalFormatting>
  <conditionalFormatting sqref="Q208">
    <cfRule type="cellIs" dxfId="1552" priority="1186" operator="greaterThan">
      <formula>0</formula>
    </cfRule>
  </conditionalFormatting>
  <conditionalFormatting sqref="Q208">
    <cfRule type="cellIs" dxfId="1551" priority="1187" operator="greaterThan">
      <formula>#REF!-(#REF!-#REF!-#REF!-#REF!)</formula>
    </cfRule>
    <cfRule type="cellIs" dxfId="1550" priority="1188" operator="greaterThan">
      <formula>#REF!-#REF!-#REF!-#REF!-#REF!</formula>
    </cfRule>
  </conditionalFormatting>
  <conditionalFormatting sqref="H209">
    <cfRule type="containsText" dxfId="1549" priority="1185" operator="containsText" text="VALOR MINIMO NO ACEPTABLE">
      <formula>NOT(ISERROR(SEARCH("VALOR MINIMO NO ACEPTABLE",H209)))</formula>
    </cfRule>
  </conditionalFormatting>
  <conditionalFormatting sqref="H209">
    <cfRule type="containsText" dxfId="1548" priority="1184" operator="containsText" text="OFERTA CON PRECIO APARENTEMENTE BAJO">
      <formula>NOT(ISERROR(SEARCH("OFERTA CON PRECIO APARENTEMENTE BAJO",H209)))</formula>
    </cfRule>
  </conditionalFormatting>
  <conditionalFormatting sqref="Q209">
    <cfRule type="cellIs" dxfId="1547" priority="1181" operator="greaterThan">
      <formula>0</formula>
    </cfRule>
  </conditionalFormatting>
  <conditionalFormatting sqref="Q209">
    <cfRule type="cellIs" dxfId="1546" priority="1182" operator="greaterThan">
      <formula>#REF!-(#REF!-#REF!-#REF!-#REF!)</formula>
    </cfRule>
    <cfRule type="cellIs" dxfId="1545" priority="1183" operator="greaterThan">
      <formula>#REF!-#REF!-#REF!-#REF!-#REF!</formula>
    </cfRule>
  </conditionalFormatting>
  <conditionalFormatting sqref="H210">
    <cfRule type="containsText" dxfId="1544" priority="1180" operator="containsText" text="VALOR MINIMO NO ACEPTABLE">
      <formula>NOT(ISERROR(SEARCH("VALOR MINIMO NO ACEPTABLE",H210)))</formula>
    </cfRule>
  </conditionalFormatting>
  <conditionalFormatting sqref="H210">
    <cfRule type="containsText" dxfId="1543" priority="1179" operator="containsText" text="OFERTA CON PRECIO APARENTEMENTE BAJO">
      <formula>NOT(ISERROR(SEARCH("OFERTA CON PRECIO APARENTEMENTE BAJO",H210)))</formula>
    </cfRule>
  </conditionalFormatting>
  <conditionalFormatting sqref="Q210">
    <cfRule type="cellIs" dxfId="1542" priority="1176" operator="greaterThan">
      <formula>0</formula>
    </cfRule>
  </conditionalFormatting>
  <conditionalFormatting sqref="Q210">
    <cfRule type="cellIs" dxfId="1541" priority="1177" operator="greaterThan">
      <formula>#REF!-(#REF!-#REF!-#REF!-#REF!)</formula>
    </cfRule>
    <cfRule type="cellIs" dxfId="1540" priority="1178" operator="greaterThan">
      <formula>#REF!-#REF!-#REF!-#REF!-#REF!</formula>
    </cfRule>
  </conditionalFormatting>
  <conditionalFormatting sqref="H211">
    <cfRule type="containsText" dxfId="1539" priority="1175" operator="containsText" text="VALOR MINIMO NO ACEPTABLE">
      <formula>NOT(ISERROR(SEARCH("VALOR MINIMO NO ACEPTABLE",H211)))</formula>
    </cfRule>
  </conditionalFormatting>
  <conditionalFormatting sqref="H211">
    <cfRule type="containsText" dxfId="1538" priority="1174" operator="containsText" text="OFERTA CON PRECIO APARENTEMENTE BAJO">
      <formula>NOT(ISERROR(SEARCH("OFERTA CON PRECIO APARENTEMENTE BAJO",H211)))</formula>
    </cfRule>
  </conditionalFormatting>
  <conditionalFormatting sqref="Q211">
    <cfRule type="cellIs" dxfId="1537" priority="1171" operator="greaterThan">
      <formula>0</formula>
    </cfRule>
  </conditionalFormatting>
  <conditionalFormatting sqref="Q211">
    <cfRule type="cellIs" dxfId="1536" priority="1172" operator="greaterThan">
      <formula>#REF!-(#REF!-#REF!-#REF!-#REF!)</formula>
    </cfRule>
    <cfRule type="cellIs" dxfId="1535" priority="1173" operator="greaterThan">
      <formula>#REF!-#REF!-#REF!-#REF!-#REF!</formula>
    </cfRule>
  </conditionalFormatting>
  <conditionalFormatting sqref="H212">
    <cfRule type="containsText" dxfId="1534" priority="1170" operator="containsText" text="VALOR MINIMO NO ACEPTABLE">
      <formula>NOT(ISERROR(SEARCH("VALOR MINIMO NO ACEPTABLE",H212)))</formula>
    </cfRule>
  </conditionalFormatting>
  <conditionalFormatting sqref="H212">
    <cfRule type="containsText" dxfId="1533" priority="1169" operator="containsText" text="OFERTA CON PRECIO APARENTEMENTE BAJO">
      <formula>NOT(ISERROR(SEARCH("OFERTA CON PRECIO APARENTEMENTE BAJO",H212)))</formula>
    </cfRule>
  </conditionalFormatting>
  <conditionalFormatting sqref="Q212">
    <cfRule type="cellIs" dxfId="1532" priority="1166" operator="greaterThan">
      <formula>0</formula>
    </cfRule>
  </conditionalFormatting>
  <conditionalFormatting sqref="Q212">
    <cfRule type="cellIs" dxfId="1531" priority="1167" operator="greaterThan">
      <formula>#REF!-(#REF!-#REF!-#REF!-#REF!)</formula>
    </cfRule>
    <cfRule type="cellIs" dxfId="1530" priority="1168" operator="greaterThan">
      <formula>#REF!-#REF!-#REF!-#REF!-#REF!</formula>
    </cfRule>
  </conditionalFormatting>
  <conditionalFormatting sqref="H213">
    <cfRule type="containsText" dxfId="1529" priority="1165" operator="containsText" text="VALOR MINIMO NO ACEPTABLE">
      <formula>NOT(ISERROR(SEARCH("VALOR MINIMO NO ACEPTABLE",H213)))</formula>
    </cfRule>
  </conditionalFormatting>
  <conditionalFormatting sqref="H213">
    <cfRule type="containsText" dxfId="1528" priority="1164" operator="containsText" text="OFERTA CON PRECIO APARENTEMENTE BAJO">
      <formula>NOT(ISERROR(SEARCH("OFERTA CON PRECIO APARENTEMENTE BAJO",H213)))</formula>
    </cfRule>
  </conditionalFormatting>
  <conditionalFormatting sqref="Q213">
    <cfRule type="cellIs" dxfId="1527" priority="1161" operator="greaterThan">
      <formula>0</formula>
    </cfRule>
  </conditionalFormatting>
  <conditionalFormatting sqref="Q213">
    <cfRule type="cellIs" dxfId="1526" priority="1162" operator="greaterThan">
      <formula>#REF!-(#REF!-#REF!-#REF!-#REF!)</formula>
    </cfRule>
    <cfRule type="cellIs" dxfId="1525" priority="1163" operator="greaterThan">
      <formula>#REF!-#REF!-#REF!-#REF!-#REF!</formula>
    </cfRule>
  </conditionalFormatting>
  <conditionalFormatting sqref="H214">
    <cfRule type="containsText" dxfId="1524" priority="1160" operator="containsText" text="VALOR MINIMO NO ACEPTABLE">
      <formula>NOT(ISERROR(SEARCH("VALOR MINIMO NO ACEPTABLE",H214)))</formula>
    </cfRule>
  </conditionalFormatting>
  <conditionalFormatting sqref="H214">
    <cfRule type="containsText" dxfId="1523" priority="1159" operator="containsText" text="OFERTA CON PRECIO APARENTEMENTE BAJO">
      <formula>NOT(ISERROR(SEARCH("OFERTA CON PRECIO APARENTEMENTE BAJO",H214)))</formula>
    </cfRule>
  </conditionalFormatting>
  <conditionalFormatting sqref="Q214">
    <cfRule type="cellIs" dxfId="1522" priority="1156" operator="greaterThan">
      <formula>0</formula>
    </cfRule>
  </conditionalFormatting>
  <conditionalFormatting sqref="Q214">
    <cfRule type="cellIs" dxfId="1521" priority="1157" operator="greaterThan">
      <formula>#REF!-(#REF!-#REF!-#REF!-#REF!)</formula>
    </cfRule>
    <cfRule type="cellIs" dxfId="1520" priority="1158" operator="greaterThan">
      <formula>#REF!-#REF!-#REF!-#REF!-#REF!</formula>
    </cfRule>
  </conditionalFormatting>
  <conditionalFormatting sqref="H215">
    <cfRule type="containsText" dxfId="1519" priority="1155" operator="containsText" text="VALOR MINIMO NO ACEPTABLE">
      <formula>NOT(ISERROR(SEARCH("VALOR MINIMO NO ACEPTABLE",H215)))</formula>
    </cfRule>
  </conditionalFormatting>
  <conditionalFormatting sqref="H215">
    <cfRule type="containsText" dxfId="1518" priority="1154" operator="containsText" text="OFERTA CON PRECIO APARENTEMENTE BAJO">
      <formula>NOT(ISERROR(SEARCH("OFERTA CON PRECIO APARENTEMENTE BAJO",H215)))</formula>
    </cfRule>
  </conditionalFormatting>
  <conditionalFormatting sqref="Q215">
    <cfRule type="cellIs" dxfId="1517" priority="1151" operator="greaterThan">
      <formula>0</formula>
    </cfRule>
  </conditionalFormatting>
  <conditionalFormatting sqref="Q215">
    <cfRule type="cellIs" dxfId="1516" priority="1152" operator="greaterThan">
      <formula>#REF!-(#REF!-#REF!-#REF!-#REF!)</formula>
    </cfRule>
    <cfRule type="cellIs" dxfId="1515" priority="1153" operator="greaterThan">
      <formula>#REF!-#REF!-#REF!-#REF!-#REF!</formula>
    </cfRule>
  </conditionalFormatting>
  <conditionalFormatting sqref="H216">
    <cfRule type="containsText" dxfId="1514" priority="1150" operator="containsText" text="VALOR MINIMO NO ACEPTABLE">
      <formula>NOT(ISERROR(SEARCH("VALOR MINIMO NO ACEPTABLE",H216)))</formula>
    </cfRule>
  </conditionalFormatting>
  <conditionalFormatting sqref="H216">
    <cfRule type="containsText" dxfId="1513" priority="1149" operator="containsText" text="OFERTA CON PRECIO APARENTEMENTE BAJO">
      <formula>NOT(ISERROR(SEARCH("OFERTA CON PRECIO APARENTEMENTE BAJO",H216)))</formula>
    </cfRule>
  </conditionalFormatting>
  <conditionalFormatting sqref="Q216">
    <cfRule type="cellIs" dxfId="1512" priority="1146" operator="greaterThan">
      <formula>0</formula>
    </cfRule>
  </conditionalFormatting>
  <conditionalFormatting sqref="Q216">
    <cfRule type="cellIs" dxfId="1511" priority="1147" operator="greaterThan">
      <formula>#REF!-(#REF!-#REF!-#REF!-#REF!)</formula>
    </cfRule>
    <cfRule type="cellIs" dxfId="1510" priority="1148" operator="greaterThan">
      <formula>#REF!-#REF!-#REF!-#REF!-#REF!</formula>
    </cfRule>
  </conditionalFormatting>
  <conditionalFormatting sqref="H217">
    <cfRule type="containsText" dxfId="1509" priority="1145" operator="containsText" text="VALOR MINIMO NO ACEPTABLE">
      <formula>NOT(ISERROR(SEARCH("VALOR MINIMO NO ACEPTABLE",H217)))</formula>
    </cfRule>
  </conditionalFormatting>
  <conditionalFormatting sqref="H217">
    <cfRule type="containsText" dxfId="1508" priority="1144" operator="containsText" text="OFERTA CON PRECIO APARENTEMENTE BAJO">
      <formula>NOT(ISERROR(SEARCH("OFERTA CON PRECIO APARENTEMENTE BAJO",H217)))</formula>
    </cfRule>
  </conditionalFormatting>
  <conditionalFormatting sqref="Q217">
    <cfRule type="cellIs" dxfId="1507" priority="1141" operator="greaterThan">
      <formula>0</formula>
    </cfRule>
  </conditionalFormatting>
  <conditionalFormatting sqref="Q217">
    <cfRule type="cellIs" dxfId="1506" priority="1142" operator="greaterThan">
      <formula>#REF!-(#REF!-#REF!-#REF!-#REF!)</formula>
    </cfRule>
    <cfRule type="cellIs" dxfId="1505" priority="1143" operator="greaterThan">
      <formula>#REF!-#REF!-#REF!-#REF!-#REF!</formula>
    </cfRule>
  </conditionalFormatting>
  <conditionalFormatting sqref="H218">
    <cfRule type="containsText" dxfId="1504" priority="1140" operator="containsText" text="VALOR MINIMO NO ACEPTABLE">
      <formula>NOT(ISERROR(SEARCH("VALOR MINIMO NO ACEPTABLE",H218)))</formula>
    </cfRule>
  </conditionalFormatting>
  <conditionalFormatting sqref="H218">
    <cfRule type="containsText" dxfId="1503" priority="1139" operator="containsText" text="OFERTA CON PRECIO APARENTEMENTE BAJO">
      <formula>NOT(ISERROR(SEARCH("OFERTA CON PRECIO APARENTEMENTE BAJO",H218)))</formula>
    </cfRule>
  </conditionalFormatting>
  <conditionalFormatting sqref="Q218">
    <cfRule type="cellIs" dxfId="1502" priority="1136" operator="greaterThan">
      <formula>0</formula>
    </cfRule>
  </conditionalFormatting>
  <conditionalFormatting sqref="Q218">
    <cfRule type="cellIs" dxfId="1501" priority="1137" operator="greaterThan">
      <formula>#REF!-(#REF!-#REF!-#REF!-#REF!)</formula>
    </cfRule>
    <cfRule type="cellIs" dxfId="1500" priority="1138" operator="greaterThan">
      <formula>#REF!-#REF!-#REF!-#REF!-#REF!</formula>
    </cfRule>
  </conditionalFormatting>
  <conditionalFormatting sqref="H219">
    <cfRule type="containsText" dxfId="1499" priority="1135" operator="containsText" text="VALOR MINIMO NO ACEPTABLE">
      <formula>NOT(ISERROR(SEARCH("VALOR MINIMO NO ACEPTABLE",H219)))</formula>
    </cfRule>
  </conditionalFormatting>
  <conditionalFormatting sqref="H219">
    <cfRule type="containsText" dxfId="1498" priority="1134" operator="containsText" text="OFERTA CON PRECIO APARENTEMENTE BAJO">
      <formula>NOT(ISERROR(SEARCH("OFERTA CON PRECIO APARENTEMENTE BAJO",H219)))</formula>
    </cfRule>
  </conditionalFormatting>
  <conditionalFormatting sqref="Q219">
    <cfRule type="cellIs" dxfId="1497" priority="1131" operator="greaterThan">
      <formula>0</formula>
    </cfRule>
  </conditionalFormatting>
  <conditionalFormatting sqref="Q219">
    <cfRule type="cellIs" dxfId="1496" priority="1132" operator="greaterThan">
      <formula>#REF!-(#REF!-#REF!-#REF!-#REF!)</formula>
    </cfRule>
    <cfRule type="cellIs" dxfId="1495" priority="1133" operator="greaterThan">
      <formula>#REF!-#REF!-#REF!-#REF!-#REF!</formula>
    </cfRule>
  </conditionalFormatting>
  <conditionalFormatting sqref="H220">
    <cfRule type="containsText" dxfId="1494" priority="1130" operator="containsText" text="VALOR MINIMO NO ACEPTABLE">
      <formula>NOT(ISERROR(SEARCH("VALOR MINIMO NO ACEPTABLE",H220)))</formula>
    </cfRule>
  </conditionalFormatting>
  <conditionalFormatting sqref="H220">
    <cfRule type="containsText" dxfId="1493" priority="1129" operator="containsText" text="OFERTA CON PRECIO APARENTEMENTE BAJO">
      <formula>NOT(ISERROR(SEARCH("OFERTA CON PRECIO APARENTEMENTE BAJO",H220)))</formula>
    </cfRule>
  </conditionalFormatting>
  <conditionalFormatting sqref="Q220">
    <cfRule type="cellIs" dxfId="1492" priority="1126" operator="greaterThan">
      <formula>0</formula>
    </cfRule>
  </conditionalFormatting>
  <conditionalFormatting sqref="Q220">
    <cfRule type="cellIs" dxfId="1491" priority="1127" operator="greaterThan">
      <formula>#REF!-(#REF!-#REF!-#REF!-#REF!)</formula>
    </cfRule>
    <cfRule type="cellIs" dxfId="1490" priority="1128" operator="greaterThan">
      <formula>#REF!-#REF!-#REF!-#REF!-#REF!</formula>
    </cfRule>
  </conditionalFormatting>
  <conditionalFormatting sqref="H221">
    <cfRule type="containsText" dxfId="1489" priority="1125" operator="containsText" text="VALOR MINIMO NO ACEPTABLE">
      <formula>NOT(ISERROR(SEARCH("VALOR MINIMO NO ACEPTABLE",H221)))</formula>
    </cfRule>
  </conditionalFormatting>
  <conditionalFormatting sqref="H221">
    <cfRule type="containsText" dxfId="1488" priority="1124" operator="containsText" text="OFERTA CON PRECIO APARENTEMENTE BAJO">
      <formula>NOT(ISERROR(SEARCH("OFERTA CON PRECIO APARENTEMENTE BAJO",H221)))</formula>
    </cfRule>
  </conditionalFormatting>
  <conditionalFormatting sqref="Q221">
    <cfRule type="cellIs" dxfId="1487" priority="1121" operator="greaterThan">
      <formula>0</formula>
    </cfRule>
  </conditionalFormatting>
  <conditionalFormatting sqref="Q221">
    <cfRule type="cellIs" dxfId="1486" priority="1122" operator="greaterThan">
      <formula>#REF!-(#REF!-#REF!-#REF!-#REF!)</formula>
    </cfRule>
    <cfRule type="cellIs" dxfId="1485" priority="1123" operator="greaterThan">
      <formula>#REF!-#REF!-#REF!-#REF!-#REF!</formula>
    </cfRule>
  </conditionalFormatting>
  <conditionalFormatting sqref="H222">
    <cfRule type="containsText" dxfId="1484" priority="1120" operator="containsText" text="VALOR MINIMO NO ACEPTABLE">
      <formula>NOT(ISERROR(SEARCH("VALOR MINIMO NO ACEPTABLE",H222)))</formula>
    </cfRule>
  </conditionalFormatting>
  <conditionalFormatting sqref="H222">
    <cfRule type="containsText" dxfId="1483" priority="1119" operator="containsText" text="OFERTA CON PRECIO APARENTEMENTE BAJO">
      <formula>NOT(ISERROR(SEARCH("OFERTA CON PRECIO APARENTEMENTE BAJO",H222)))</formula>
    </cfRule>
  </conditionalFormatting>
  <conditionalFormatting sqref="Q222">
    <cfRule type="cellIs" dxfId="1482" priority="1116" operator="greaterThan">
      <formula>0</formula>
    </cfRule>
  </conditionalFormatting>
  <conditionalFormatting sqref="Q222">
    <cfRule type="cellIs" dxfId="1481" priority="1117" operator="greaterThan">
      <formula>#REF!-(#REF!-#REF!-#REF!-#REF!)</formula>
    </cfRule>
    <cfRule type="cellIs" dxfId="1480" priority="1118" operator="greaterThan">
      <formula>#REF!-#REF!-#REF!-#REF!-#REF!</formula>
    </cfRule>
  </conditionalFormatting>
  <conditionalFormatting sqref="H223">
    <cfRule type="containsText" dxfId="1479" priority="1115" operator="containsText" text="VALOR MINIMO NO ACEPTABLE">
      <formula>NOT(ISERROR(SEARCH("VALOR MINIMO NO ACEPTABLE",H223)))</formula>
    </cfRule>
  </conditionalFormatting>
  <conditionalFormatting sqref="H223">
    <cfRule type="containsText" dxfId="1478" priority="1114" operator="containsText" text="OFERTA CON PRECIO APARENTEMENTE BAJO">
      <formula>NOT(ISERROR(SEARCH("OFERTA CON PRECIO APARENTEMENTE BAJO",H223)))</formula>
    </cfRule>
  </conditionalFormatting>
  <conditionalFormatting sqref="Q223">
    <cfRule type="cellIs" dxfId="1477" priority="1111" operator="greaterThan">
      <formula>0</formula>
    </cfRule>
  </conditionalFormatting>
  <conditionalFormatting sqref="Q223">
    <cfRule type="cellIs" dxfId="1476" priority="1112" operator="greaterThan">
      <formula>#REF!-(#REF!-#REF!-#REF!-#REF!)</formula>
    </cfRule>
    <cfRule type="cellIs" dxfId="1475" priority="1113" operator="greaterThan">
      <formula>#REF!-#REF!-#REF!-#REF!-#REF!</formula>
    </cfRule>
  </conditionalFormatting>
  <conditionalFormatting sqref="H224">
    <cfRule type="containsText" dxfId="1474" priority="1110" operator="containsText" text="VALOR MINIMO NO ACEPTABLE">
      <formula>NOT(ISERROR(SEARCH("VALOR MINIMO NO ACEPTABLE",H224)))</formula>
    </cfRule>
  </conditionalFormatting>
  <conditionalFormatting sqref="H224">
    <cfRule type="containsText" dxfId="1473" priority="1109" operator="containsText" text="OFERTA CON PRECIO APARENTEMENTE BAJO">
      <formula>NOT(ISERROR(SEARCH("OFERTA CON PRECIO APARENTEMENTE BAJO",H224)))</formula>
    </cfRule>
  </conditionalFormatting>
  <conditionalFormatting sqref="Q224">
    <cfRule type="cellIs" dxfId="1472" priority="1106" operator="greaterThan">
      <formula>0</formula>
    </cfRule>
  </conditionalFormatting>
  <conditionalFormatting sqref="Q224">
    <cfRule type="cellIs" dxfId="1471" priority="1107" operator="greaterThan">
      <formula>#REF!-(#REF!-#REF!-#REF!-#REF!)</formula>
    </cfRule>
    <cfRule type="cellIs" dxfId="1470" priority="1108" operator="greaterThan">
      <formula>#REF!-#REF!-#REF!-#REF!-#REF!</formula>
    </cfRule>
  </conditionalFormatting>
  <conditionalFormatting sqref="H225">
    <cfRule type="containsText" dxfId="1469" priority="1105" operator="containsText" text="VALOR MINIMO NO ACEPTABLE">
      <formula>NOT(ISERROR(SEARCH("VALOR MINIMO NO ACEPTABLE",H225)))</formula>
    </cfRule>
  </conditionalFormatting>
  <conditionalFormatting sqref="H225">
    <cfRule type="containsText" dxfId="1468" priority="1104" operator="containsText" text="OFERTA CON PRECIO APARENTEMENTE BAJO">
      <formula>NOT(ISERROR(SEARCH("OFERTA CON PRECIO APARENTEMENTE BAJO",H225)))</formula>
    </cfRule>
  </conditionalFormatting>
  <conditionalFormatting sqref="Q225">
    <cfRule type="cellIs" dxfId="1467" priority="1101" operator="greaterThan">
      <formula>0</formula>
    </cfRule>
  </conditionalFormatting>
  <conditionalFormatting sqref="Q225">
    <cfRule type="cellIs" dxfId="1466" priority="1102" operator="greaterThan">
      <formula>#REF!-(#REF!-#REF!-#REF!-#REF!)</formula>
    </cfRule>
    <cfRule type="cellIs" dxfId="1465" priority="1103" operator="greaterThan">
      <formula>#REF!-#REF!-#REF!-#REF!-#REF!</formula>
    </cfRule>
  </conditionalFormatting>
  <conditionalFormatting sqref="H226">
    <cfRule type="containsText" dxfId="1464" priority="1100" operator="containsText" text="VALOR MINIMO NO ACEPTABLE">
      <formula>NOT(ISERROR(SEARCH("VALOR MINIMO NO ACEPTABLE",H226)))</formula>
    </cfRule>
  </conditionalFormatting>
  <conditionalFormatting sqref="H226">
    <cfRule type="containsText" dxfId="1463" priority="1099" operator="containsText" text="OFERTA CON PRECIO APARENTEMENTE BAJO">
      <formula>NOT(ISERROR(SEARCH("OFERTA CON PRECIO APARENTEMENTE BAJO",H226)))</formula>
    </cfRule>
  </conditionalFormatting>
  <conditionalFormatting sqref="Q226">
    <cfRule type="cellIs" dxfId="1462" priority="1096" operator="greaterThan">
      <formula>0</formula>
    </cfRule>
  </conditionalFormatting>
  <conditionalFormatting sqref="Q226">
    <cfRule type="cellIs" dxfId="1461" priority="1097" operator="greaterThan">
      <formula>#REF!-(#REF!-#REF!-#REF!-#REF!)</formula>
    </cfRule>
    <cfRule type="cellIs" dxfId="1460" priority="1098" operator="greaterThan">
      <formula>#REF!-#REF!-#REF!-#REF!-#REF!</formula>
    </cfRule>
  </conditionalFormatting>
  <conditionalFormatting sqref="H227">
    <cfRule type="containsText" dxfId="1459" priority="1095" operator="containsText" text="VALOR MINIMO NO ACEPTABLE">
      <formula>NOT(ISERROR(SEARCH("VALOR MINIMO NO ACEPTABLE",H227)))</formula>
    </cfRule>
  </conditionalFormatting>
  <conditionalFormatting sqref="H227">
    <cfRule type="containsText" dxfId="1458" priority="1094" operator="containsText" text="OFERTA CON PRECIO APARENTEMENTE BAJO">
      <formula>NOT(ISERROR(SEARCH("OFERTA CON PRECIO APARENTEMENTE BAJO",H227)))</formula>
    </cfRule>
  </conditionalFormatting>
  <conditionalFormatting sqref="Q227">
    <cfRule type="cellIs" dxfId="1457" priority="1091" operator="greaterThan">
      <formula>0</formula>
    </cfRule>
  </conditionalFormatting>
  <conditionalFormatting sqref="Q227">
    <cfRule type="cellIs" dxfId="1456" priority="1092" operator="greaterThan">
      <formula>#REF!-(#REF!-#REF!-#REF!-#REF!)</formula>
    </cfRule>
    <cfRule type="cellIs" dxfId="1455" priority="1093" operator="greaterThan">
      <formula>#REF!-#REF!-#REF!-#REF!-#REF!</formula>
    </cfRule>
  </conditionalFormatting>
  <conditionalFormatting sqref="H228">
    <cfRule type="containsText" dxfId="1454" priority="1090" operator="containsText" text="VALOR MINIMO NO ACEPTABLE">
      <formula>NOT(ISERROR(SEARCH("VALOR MINIMO NO ACEPTABLE",H228)))</formula>
    </cfRule>
  </conditionalFormatting>
  <conditionalFormatting sqref="H228">
    <cfRule type="containsText" dxfId="1453" priority="1089" operator="containsText" text="OFERTA CON PRECIO APARENTEMENTE BAJO">
      <formula>NOT(ISERROR(SEARCH("OFERTA CON PRECIO APARENTEMENTE BAJO",H228)))</formula>
    </cfRule>
  </conditionalFormatting>
  <conditionalFormatting sqref="Q228">
    <cfRule type="cellIs" dxfId="1452" priority="1086" operator="greaterThan">
      <formula>0</formula>
    </cfRule>
  </conditionalFormatting>
  <conditionalFormatting sqref="Q228">
    <cfRule type="cellIs" dxfId="1451" priority="1087" operator="greaterThan">
      <formula>#REF!-(#REF!-#REF!-#REF!-#REF!)</formula>
    </cfRule>
    <cfRule type="cellIs" dxfId="1450" priority="1088" operator="greaterThan">
      <formula>#REF!-#REF!-#REF!-#REF!-#REF!</formula>
    </cfRule>
  </conditionalFormatting>
  <conditionalFormatting sqref="H229">
    <cfRule type="containsText" dxfId="1449" priority="1085" operator="containsText" text="VALOR MINIMO NO ACEPTABLE">
      <formula>NOT(ISERROR(SEARCH("VALOR MINIMO NO ACEPTABLE",H229)))</formula>
    </cfRule>
  </conditionalFormatting>
  <conditionalFormatting sqref="H229">
    <cfRule type="containsText" dxfId="1448" priority="1084" operator="containsText" text="OFERTA CON PRECIO APARENTEMENTE BAJO">
      <formula>NOT(ISERROR(SEARCH("OFERTA CON PRECIO APARENTEMENTE BAJO",H229)))</formula>
    </cfRule>
  </conditionalFormatting>
  <conditionalFormatting sqref="Q229">
    <cfRule type="cellIs" dxfId="1447" priority="1081" operator="greaterThan">
      <formula>0</formula>
    </cfRule>
  </conditionalFormatting>
  <conditionalFormatting sqref="Q229">
    <cfRule type="cellIs" dxfId="1446" priority="1082" operator="greaterThan">
      <formula>#REF!-(#REF!-#REF!-#REF!-#REF!)</formula>
    </cfRule>
    <cfRule type="cellIs" dxfId="1445" priority="1083" operator="greaterThan">
      <formula>#REF!-#REF!-#REF!-#REF!-#REF!</formula>
    </cfRule>
  </conditionalFormatting>
  <conditionalFormatting sqref="H230">
    <cfRule type="containsText" dxfId="1444" priority="1080" operator="containsText" text="VALOR MINIMO NO ACEPTABLE">
      <formula>NOT(ISERROR(SEARCH("VALOR MINIMO NO ACEPTABLE",H230)))</formula>
    </cfRule>
  </conditionalFormatting>
  <conditionalFormatting sqref="H230">
    <cfRule type="containsText" dxfId="1443" priority="1079" operator="containsText" text="OFERTA CON PRECIO APARENTEMENTE BAJO">
      <formula>NOT(ISERROR(SEARCH("OFERTA CON PRECIO APARENTEMENTE BAJO",H230)))</formula>
    </cfRule>
  </conditionalFormatting>
  <conditionalFormatting sqref="Q230">
    <cfRule type="cellIs" dxfId="1442" priority="1076" operator="greaterThan">
      <formula>0</formula>
    </cfRule>
  </conditionalFormatting>
  <conditionalFormatting sqref="Q230">
    <cfRule type="cellIs" dxfId="1441" priority="1077" operator="greaterThan">
      <formula>#REF!-(#REF!-#REF!-#REF!-#REF!)</formula>
    </cfRule>
    <cfRule type="cellIs" dxfId="1440" priority="1078" operator="greaterThan">
      <formula>#REF!-#REF!-#REF!-#REF!-#REF!</formula>
    </cfRule>
  </conditionalFormatting>
  <conditionalFormatting sqref="H231">
    <cfRule type="containsText" dxfId="1439" priority="1075" operator="containsText" text="VALOR MINIMO NO ACEPTABLE">
      <formula>NOT(ISERROR(SEARCH("VALOR MINIMO NO ACEPTABLE",H231)))</formula>
    </cfRule>
  </conditionalFormatting>
  <conditionalFormatting sqref="H231">
    <cfRule type="containsText" dxfId="1438" priority="1074" operator="containsText" text="OFERTA CON PRECIO APARENTEMENTE BAJO">
      <formula>NOT(ISERROR(SEARCH("OFERTA CON PRECIO APARENTEMENTE BAJO",H231)))</formula>
    </cfRule>
  </conditionalFormatting>
  <conditionalFormatting sqref="Q231">
    <cfRule type="cellIs" dxfId="1437" priority="1071" operator="greaterThan">
      <formula>0</formula>
    </cfRule>
  </conditionalFormatting>
  <conditionalFormatting sqref="Q231">
    <cfRule type="cellIs" dxfId="1436" priority="1072" operator="greaterThan">
      <formula>#REF!-(#REF!-#REF!-#REF!-#REF!)</formula>
    </cfRule>
    <cfRule type="cellIs" dxfId="1435" priority="1073" operator="greaterThan">
      <formula>#REF!-#REF!-#REF!-#REF!-#REF!</formula>
    </cfRule>
  </conditionalFormatting>
  <conditionalFormatting sqref="H232">
    <cfRule type="containsText" dxfId="1434" priority="1070" operator="containsText" text="VALOR MINIMO NO ACEPTABLE">
      <formula>NOT(ISERROR(SEARCH("VALOR MINIMO NO ACEPTABLE",H232)))</formula>
    </cfRule>
  </conditionalFormatting>
  <conditionalFormatting sqref="H232">
    <cfRule type="containsText" dxfId="1433" priority="1069" operator="containsText" text="OFERTA CON PRECIO APARENTEMENTE BAJO">
      <formula>NOT(ISERROR(SEARCH("OFERTA CON PRECIO APARENTEMENTE BAJO",H232)))</formula>
    </cfRule>
  </conditionalFormatting>
  <conditionalFormatting sqref="Q232">
    <cfRule type="cellIs" dxfId="1432" priority="1066" operator="greaterThan">
      <formula>0</formula>
    </cfRule>
  </conditionalFormatting>
  <conditionalFormatting sqref="Q232">
    <cfRule type="cellIs" dxfId="1431" priority="1067" operator="greaterThan">
      <formula>#REF!-(#REF!-#REF!-#REF!-#REF!)</formula>
    </cfRule>
    <cfRule type="cellIs" dxfId="1430" priority="1068" operator="greaterThan">
      <formula>#REF!-#REF!-#REF!-#REF!-#REF!</formula>
    </cfRule>
  </conditionalFormatting>
  <conditionalFormatting sqref="H233">
    <cfRule type="containsText" dxfId="1429" priority="1065" operator="containsText" text="VALOR MINIMO NO ACEPTABLE">
      <formula>NOT(ISERROR(SEARCH("VALOR MINIMO NO ACEPTABLE",H233)))</formula>
    </cfRule>
  </conditionalFormatting>
  <conditionalFormatting sqref="H233">
    <cfRule type="containsText" dxfId="1428" priority="1064" operator="containsText" text="OFERTA CON PRECIO APARENTEMENTE BAJO">
      <formula>NOT(ISERROR(SEARCH("OFERTA CON PRECIO APARENTEMENTE BAJO",H233)))</formula>
    </cfRule>
  </conditionalFormatting>
  <conditionalFormatting sqref="Q233">
    <cfRule type="cellIs" dxfId="1427" priority="1061" operator="greaterThan">
      <formula>0</formula>
    </cfRule>
  </conditionalFormatting>
  <conditionalFormatting sqref="Q233">
    <cfRule type="cellIs" dxfId="1426" priority="1062" operator="greaterThan">
      <formula>#REF!-(#REF!-#REF!-#REF!-#REF!)</formula>
    </cfRule>
    <cfRule type="cellIs" dxfId="1425" priority="1063" operator="greaterThan">
      <formula>#REF!-#REF!-#REF!-#REF!-#REF!</formula>
    </cfRule>
  </conditionalFormatting>
  <conditionalFormatting sqref="H234">
    <cfRule type="containsText" dxfId="1424" priority="1060" operator="containsText" text="VALOR MINIMO NO ACEPTABLE">
      <formula>NOT(ISERROR(SEARCH("VALOR MINIMO NO ACEPTABLE",H234)))</formula>
    </cfRule>
  </conditionalFormatting>
  <conditionalFormatting sqref="H234">
    <cfRule type="containsText" dxfId="1423" priority="1059" operator="containsText" text="OFERTA CON PRECIO APARENTEMENTE BAJO">
      <formula>NOT(ISERROR(SEARCH("OFERTA CON PRECIO APARENTEMENTE BAJO",H234)))</formula>
    </cfRule>
  </conditionalFormatting>
  <conditionalFormatting sqref="Q234">
    <cfRule type="cellIs" dxfId="1422" priority="1056" operator="greaterThan">
      <formula>0</formula>
    </cfRule>
  </conditionalFormatting>
  <conditionalFormatting sqref="Q234">
    <cfRule type="cellIs" dxfId="1421" priority="1057" operator="greaterThan">
      <formula>#REF!-(#REF!-#REF!-#REF!-#REF!)</formula>
    </cfRule>
    <cfRule type="cellIs" dxfId="1420" priority="1058" operator="greaterThan">
      <formula>#REF!-#REF!-#REF!-#REF!-#REF!</formula>
    </cfRule>
  </conditionalFormatting>
  <conditionalFormatting sqref="H235">
    <cfRule type="containsText" dxfId="1419" priority="1055" operator="containsText" text="VALOR MINIMO NO ACEPTABLE">
      <formula>NOT(ISERROR(SEARCH("VALOR MINIMO NO ACEPTABLE",H235)))</formula>
    </cfRule>
  </conditionalFormatting>
  <conditionalFormatting sqref="H235">
    <cfRule type="containsText" dxfId="1418" priority="1054" operator="containsText" text="OFERTA CON PRECIO APARENTEMENTE BAJO">
      <formula>NOT(ISERROR(SEARCH("OFERTA CON PRECIO APARENTEMENTE BAJO",H235)))</formula>
    </cfRule>
  </conditionalFormatting>
  <conditionalFormatting sqref="Q235">
    <cfRule type="cellIs" dxfId="1417" priority="1051" operator="greaterThan">
      <formula>0</formula>
    </cfRule>
  </conditionalFormatting>
  <conditionalFormatting sqref="Q235">
    <cfRule type="cellIs" dxfId="1416" priority="1052" operator="greaterThan">
      <formula>#REF!-(#REF!-#REF!-#REF!-#REF!)</formula>
    </cfRule>
    <cfRule type="cellIs" dxfId="1415" priority="1053" operator="greaterThan">
      <formula>#REF!-#REF!-#REF!-#REF!-#REF!</formula>
    </cfRule>
  </conditionalFormatting>
  <conditionalFormatting sqref="H236">
    <cfRule type="containsText" dxfId="1414" priority="1050" operator="containsText" text="VALOR MINIMO NO ACEPTABLE">
      <formula>NOT(ISERROR(SEARCH("VALOR MINIMO NO ACEPTABLE",H236)))</formula>
    </cfRule>
  </conditionalFormatting>
  <conditionalFormatting sqref="H236">
    <cfRule type="containsText" dxfId="1413" priority="1049" operator="containsText" text="OFERTA CON PRECIO APARENTEMENTE BAJO">
      <formula>NOT(ISERROR(SEARCH("OFERTA CON PRECIO APARENTEMENTE BAJO",H236)))</formula>
    </cfRule>
  </conditionalFormatting>
  <conditionalFormatting sqref="Q236">
    <cfRule type="cellIs" dxfId="1412" priority="1046" operator="greaterThan">
      <formula>0</formula>
    </cfRule>
  </conditionalFormatting>
  <conditionalFormatting sqref="Q236">
    <cfRule type="cellIs" dxfId="1411" priority="1047" operator="greaterThan">
      <formula>#REF!-(#REF!-#REF!-#REF!-#REF!)</formula>
    </cfRule>
    <cfRule type="cellIs" dxfId="1410" priority="1048" operator="greaterThan">
      <formula>#REF!-#REF!-#REF!-#REF!-#REF!</formula>
    </cfRule>
  </conditionalFormatting>
  <conditionalFormatting sqref="H237">
    <cfRule type="containsText" dxfId="1409" priority="1045" operator="containsText" text="VALOR MINIMO NO ACEPTABLE">
      <formula>NOT(ISERROR(SEARCH("VALOR MINIMO NO ACEPTABLE",H237)))</formula>
    </cfRule>
  </conditionalFormatting>
  <conditionalFormatting sqref="H237">
    <cfRule type="containsText" dxfId="1408" priority="1044" operator="containsText" text="OFERTA CON PRECIO APARENTEMENTE BAJO">
      <formula>NOT(ISERROR(SEARCH("OFERTA CON PRECIO APARENTEMENTE BAJO",H237)))</formula>
    </cfRule>
  </conditionalFormatting>
  <conditionalFormatting sqref="Q237">
    <cfRule type="cellIs" dxfId="1407" priority="1041" operator="greaterThan">
      <formula>0</formula>
    </cfRule>
  </conditionalFormatting>
  <conditionalFormatting sqref="Q237">
    <cfRule type="cellIs" dxfId="1406" priority="1042" operator="greaterThan">
      <formula>#REF!-(#REF!-#REF!-#REF!-#REF!)</formula>
    </cfRule>
    <cfRule type="cellIs" dxfId="1405" priority="1043" operator="greaterThan">
      <formula>#REF!-#REF!-#REF!-#REF!-#REF!</formula>
    </cfRule>
  </conditionalFormatting>
  <conditionalFormatting sqref="H238">
    <cfRule type="containsText" dxfId="1404" priority="1040" operator="containsText" text="VALOR MINIMO NO ACEPTABLE">
      <formula>NOT(ISERROR(SEARCH("VALOR MINIMO NO ACEPTABLE",H238)))</formula>
    </cfRule>
  </conditionalFormatting>
  <conditionalFormatting sqref="H238">
    <cfRule type="containsText" dxfId="1403" priority="1039" operator="containsText" text="OFERTA CON PRECIO APARENTEMENTE BAJO">
      <formula>NOT(ISERROR(SEARCH("OFERTA CON PRECIO APARENTEMENTE BAJO",H238)))</formula>
    </cfRule>
  </conditionalFormatting>
  <conditionalFormatting sqref="Q238">
    <cfRule type="cellIs" dxfId="1402" priority="1036" operator="greaterThan">
      <formula>0</formula>
    </cfRule>
  </conditionalFormatting>
  <conditionalFormatting sqref="Q238">
    <cfRule type="cellIs" dxfId="1401" priority="1037" operator="greaterThan">
      <formula>#REF!-(#REF!-#REF!-#REF!-#REF!)</formula>
    </cfRule>
    <cfRule type="cellIs" dxfId="1400" priority="1038" operator="greaterThan">
      <formula>#REF!-#REF!-#REF!-#REF!-#REF!</formula>
    </cfRule>
  </conditionalFormatting>
  <conditionalFormatting sqref="H239">
    <cfRule type="containsText" dxfId="1399" priority="1035" operator="containsText" text="VALOR MINIMO NO ACEPTABLE">
      <formula>NOT(ISERROR(SEARCH("VALOR MINIMO NO ACEPTABLE",H239)))</formula>
    </cfRule>
  </conditionalFormatting>
  <conditionalFormatting sqref="H239">
    <cfRule type="containsText" dxfId="1398" priority="1034" operator="containsText" text="OFERTA CON PRECIO APARENTEMENTE BAJO">
      <formula>NOT(ISERROR(SEARCH("OFERTA CON PRECIO APARENTEMENTE BAJO",H239)))</formula>
    </cfRule>
  </conditionalFormatting>
  <conditionalFormatting sqref="Q239">
    <cfRule type="cellIs" dxfId="1397" priority="1031" operator="greaterThan">
      <formula>0</formula>
    </cfRule>
  </conditionalFormatting>
  <conditionalFormatting sqref="Q239">
    <cfRule type="cellIs" dxfId="1396" priority="1032" operator="greaterThan">
      <formula>#REF!-(#REF!-#REF!-#REF!-#REF!)</formula>
    </cfRule>
    <cfRule type="cellIs" dxfId="1395" priority="1033" operator="greaterThan">
      <formula>#REF!-#REF!-#REF!-#REF!-#REF!</formula>
    </cfRule>
  </conditionalFormatting>
  <conditionalFormatting sqref="H240">
    <cfRule type="containsText" dxfId="1394" priority="1030" operator="containsText" text="VALOR MINIMO NO ACEPTABLE">
      <formula>NOT(ISERROR(SEARCH("VALOR MINIMO NO ACEPTABLE",H240)))</formula>
    </cfRule>
  </conditionalFormatting>
  <conditionalFormatting sqref="H240">
    <cfRule type="containsText" dxfId="1393" priority="1029" operator="containsText" text="OFERTA CON PRECIO APARENTEMENTE BAJO">
      <formula>NOT(ISERROR(SEARCH("OFERTA CON PRECIO APARENTEMENTE BAJO",H240)))</formula>
    </cfRule>
  </conditionalFormatting>
  <conditionalFormatting sqref="Q240">
    <cfRule type="cellIs" dxfId="1392" priority="1026" operator="greaterThan">
      <formula>0</formula>
    </cfRule>
  </conditionalFormatting>
  <conditionalFormatting sqref="Q240">
    <cfRule type="cellIs" dxfId="1391" priority="1027" operator="greaterThan">
      <formula>#REF!-(#REF!-#REF!-#REF!-#REF!)</formula>
    </cfRule>
    <cfRule type="cellIs" dxfId="1390" priority="1028" operator="greaterThan">
      <formula>#REF!-#REF!-#REF!-#REF!-#REF!</formula>
    </cfRule>
  </conditionalFormatting>
  <conditionalFormatting sqref="H241">
    <cfRule type="containsText" dxfId="1389" priority="1025" operator="containsText" text="VALOR MINIMO NO ACEPTABLE">
      <formula>NOT(ISERROR(SEARCH("VALOR MINIMO NO ACEPTABLE",H241)))</formula>
    </cfRule>
  </conditionalFormatting>
  <conditionalFormatting sqref="H241">
    <cfRule type="containsText" dxfId="1388" priority="1024" operator="containsText" text="OFERTA CON PRECIO APARENTEMENTE BAJO">
      <formula>NOT(ISERROR(SEARCH("OFERTA CON PRECIO APARENTEMENTE BAJO",H241)))</formula>
    </cfRule>
  </conditionalFormatting>
  <conditionalFormatting sqref="Q241">
    <cfRule type="cellIs" dxfId="1387" priority="1021" operator="greaterThan">
      <formula>0</formula>
    </cfRule>
  </conditionalFormatting>
  <conditionalFormatting sqref="Q241">
    <cfRule type="cellIs" dxfId="1386" priority="1022" operator="greaterThan">
      <formula>#REF!-(#REF!-#REF!-#REF!-#REF!)</formula>
    </cfRule>
    <cfRule type="cellIs" dxfId="1385" priority="1023" operator="greaterThan">
      <formula>#REF!-#REF!-#REF!-#REF!-#REF!</formula>
    </cfRule>
  </conditionalFormatting>
  <conditionalFormatting sqref="H242">
    <cfRule type="containsText" dxfId="1384" priority="1020" operator="containsText" text="VALOR MINIMO NO ACEPTABLE">
      <formula>NOT(ISERROR(SEARCH("VALOR MINIMO NO ACEPTABLE",H242)))</formula>
    </cfRule>
  </conditionalFormatting>
  <conditionalFormatting sqref="H242">
    <cfRule type="containsText" dxfId="1383" priority="1019" operator="containsText" text="OFERTA CON PRECIO APARENTEMENTE BAJO">
      <formula>NOT(ISERROR(SEARCH("OFERTA CON PRECIO APARENTEMENTE BAJO",H242)))</formula>
    </cfRule>
  </conditionalFormatting>
  <conditionalFormatting sqref="Q242">
    <cfRule type="cellIs" dxfId="1382" priority="1016" operator="greaterThan">
      <formula>0</formula>
    </cfRule>
  </conditionalFormatting>
  <conditionalFormatting sqref="Q242">
    <cfRule type="cellIs" dxfId="1381" priority="1017" operator="greaterThan">
      <formula>#REF!-(#REF!-#REF!-#REF!-#REF!)</formula>
    </cfRule>
    <cfRule type="cellIs" dxfId="1380" priority="1018" operator="greaterThan">
      <formula>#REF!-#REF!-#REF!-#REF!-#REF!</formula>
    </cfRule>
  </conditionalFormatting>
  <conditionalFormatting sqref="H243">
    <cfRule type="containsText" dxfId="1379" priority="1015" operator="containsText" text="VALOR MINIMO NO ACEPTABLE">
      <formula>NOT(ISERROR(SEARCH("VALOR MINIMO NO ACEPTABLE",H243)))</formula>
    </cfRule>
  </conditionalFormatting>
  <conditionalFormatting sqref="H243">
    <cfRule type="containsText" dxfId="1378" priority="1014" operator="containsText" text="OFERTA CON PRECIO APARENTEMENTE BAJO">
      <formula>NOT(ISERROR(SEARCH("OFERTA CON PRECIO APARENTEMENTE BAJO",H243)))</formula>
    </cfRule>
  </conditionalFormatting>
  <conditionalFormatting sqref="Q243">
    <cfRule type="cellIs" dxfId="1377" priority="1011" operator="greaterThan">
      <formula>0</formula>
    </cfRule>
  </conditionalFormatting>
  <conditionalFormatting sqref="Q243">
    <cfRule type="cellIs" dxfId="1376" priority="1012" operator="greaterThan">
      <formula>#REF!-(#REF!-#REF!-#REF!-#REF!)</formula>
    </cfRule>
    <cfRule type="cellIs" dxfId="1375" priority="1013" operator="greaterThan">
      <formula>#REF!-#REF!-#REF!-#REF!-#REF!</formula>
    </cfRule>
  </conditionalFormatting>
  <conditionalFormatting sqref="H244">
    <cfRule type="containsText" dxfId="1374" priority="1010" operator="containsText" text="VALOR MINIMO NO ACEPTABLE">
      <formula>NOT(ISERROR(SEARCH("VALOR MINIMO NO ACEPTABLE",H244)))</formula>
    </cfRule>
  </conditionalFormatting>
  <conditionalFormatting sqref="H244">
    <cfRule type="containsText" dxfId="1373" priority="1009" operator="containsText" text="OFERTA CON PRECIO APARENTEMENTE BAJO">
      <formula>NOT(ISERROR(SEARCH("OFERTA CON PRECIO APARENTEMENTE BAJO",H244)))</formula>
    </cfRule>
  </conditionalFormatting>
  <conditionalFormatting sqref="Q244">
    <cfRule type="cellIs" dxfId="1372" priority="1006" operator="greaterThan">
      <formula>0</formula>
    </cfRule>
  </conditionalFormatting>
  <conditionalFormatting sqref="Q244">
    <cfRule type="cellIs" dxfId="1371" priority="1007" operator="greaterThan">
      <formula>#REF!-(#REF!-#REF!-#REF!-#REF!)</formula>
    </cfRule>
    <cfRule type="cellIs" dxfId="1370" priority="1008" operator="greaterThan">
      <formula>#REF!-#REF!-#REF!-#REF!-#REF!</formula>
    </cfRule>
  </conditionalFormatting>
  <conditionalFormatting sqref="H245">
    <cfRule type="containsText" dxfId="1369" priority="1005" operator="containsText" text="VALOR MINIMO NO ACEPTABLE">
      <formula>NOT(ISERROR(SEARCH("VALOR MINIMO NO ACEPTABLE",H245)))</formula>
    </cfRule>
  </conditionalFormatting>
  <conditionalFormatting sqref="H245">
    <cfRule type="containsText" dxfId="1368" priority="1004" operator="containsText" text="OFERTA CON PRECIO APARENTEMENTE BAJO">
      <formula>NOT(ISERROR(SEARCH("OFERTA CON PRECIO APARENTEMENTE BAJO",H245)))</formula>
    </cfRule>
  </conditionalFormatting>
  <conditionalFormatting sqref="Q245">
    <cfRule type="cellIs" dxfId="1367" priority="1001" operator="greaterThan">
      <formula>0</formula>
    </cfRule>
  </conditionalFormatting>
  <conditionalFormatting sqref="Q245">
    <cfRule type="cellIs" dxfId="1366" priority="1002" operator="greaterThan">
      <formula>#REF!-(#REF!-#REF!-#REF!-#REF!)</formula>
    </cfRule>
    <cfRule type="cellIs" dxfId="1365" priority="1003" operator="greaterThan">
      <formula>#REF!-#REF!-#REF!-#REF!-#REF!</formula>
    </cfRule>
  </conditionalFormatting>
  <conditionalFormatting sqref="H246">
    <cfRule type="containsText" dxfId="1364" priority="1000" operator="containsText" text="VALOR MINIMO NO ACEPTABLE">
      <formula>NOT(ISERROR(SEARCH("VALOR MINIMO NO ACEPTABLE",H246)))</formula>
    </cfRule>
  </conditionalFormatting>
  <conditionalFormatting sqref="H246">
    <cfRule type="containsText" dxfId="1363" priority="999" operator="containsText" text="OFERTA CON PRECIO APARENTEMENTE BAJO">
      <formula>NOT(ISERROR(SEARCH("OFERTA CON PRECIO APARENTEMENTE BAJO",H246)))</formula>
    </cfRule>
  </conditionalFormatting>
  <conditionalFormatting sqref="Q246">
    <cfRule type="cellIs" dxfId="1362" priority="996" operator="greaterThan">
      <formula>0</formula>
    </cfRule>
  </conditionalFormatting>
  <conditionalFormatting sqref="Q246">
    <cfRule type="cellIs" dxfId="1361" priority="997" operator="greaterThan">
      <formula>#REF!-(#REF!-#REF!-#REF!-#REF!)</formula>
    </cfRule>
    <cfRule type="cellIs" dxfId="1360" priority="998" operator="greaterThan">
      <formula>#REF!-#REF!-#REF!-#REF!-#REF!</formula>
    </cfRule>
  </conditionalFormatting>
  <conditionalFormatting sqref="H247">
    <cfRule type="containsText" dxfId="1359" priority="995" operator="containsText" text="VALOR MINIMO NO ACEPTABLE">
      <formula>NOT(ISERROR(SEARCH("VALOR MINIMO NO ACEPTABLE",H247)))</formula>
    </cfRule>
  </conditionalFormatting>
  <conditionalFormatting sqref="H247">
    <cfRule type="containsText" dxfId="1358" priority="994" operator="containsText" text="OFERTA CON PRECIO APARENTEMENTE BAJO">
      <formula>NOT(ISERROR(SEARCH("OFERTA CON PRECIO APARENTEMENTE BAJO",H247)))</formula>
    </cfRule>
  </conditionalFormatting>
  <conditionalFormatting sqref="Q247">
    <cfRule type="cellIs" dxfId="1357" priority="991" operator="greaterThan">
      <formula>0</formula>
    </cfRule>
  </conditionalFormatting>
  <conditionalFormatting sqref="Q247">
    <cfRule type="cellIs" dxfId="1356" priority="992" operator="greaterThan">
      <formula>#REF!-(#REF!-#REF!-#REF!-#REF!)</formula>
    </cfRule>
    <cfRule type="cellIs" dxfId="1355" priority="993" operator="greaterThan">
      <formula>#REF!-#REF!-#REF!-#REF!-#REF!</formula>
    </cfRule>
  </conditionalFormatting>
  <conditionalFormatting sqref="H248">
    <cfRule type="containsText" dxfId="1354" priority="990" operator="containsText" text="VALOR MINIMO NO ACEPTABLE">
      <formula>NOT(ISERROR(SEARCH("VALOR MINIMO NO ACEPTABLE",H248)))</formula>
    </cfRule>
  </conditionalFormatting>
  <conditionalFormatting sqref="H248">
    <cfRule type="containsText" dxfId="1353" priority="989" operator="containsText" text="OFERTA CON PRECIO APARENTEMENTE BAJO">
      <formula>NOT(ISERROR(SEARCH("OFERTA CON PRECIO APARENTEMENTE BAJO",H248)))</formula>
    </cfRule>
  </conditionalFormatting>
  <conditionalFormatting sqref="Q248">
    <cfRule type="cellIs" dxfId="1352" priority="986" operator="greaterThan">
      <formula>0</formula>
    </cfRule>
  </conditionalFormatting>
  <conditionalFormatting sqref="Q248">
    <cfRule type="cellIs" dxfId="1351" priority="987" operator="greaterThan">
      <formula>#REF!-(#REF!-#REF!-#REF!-#REF!)</formula>
    </cfRule>
    <cfRule type="cellIs" dxfId="1350" priority="988" operator="greaterThan">
      <formula>#REF!-#REF!-#REF!-#REF!-#REF!</formula>
    </cfRule>
  </conditionalFormatting>
  <conditionalFormatting sqref="H249">
    <cfRule type="containsText" dxfId="1349" priority="985" operator="containsText" text="VALOR MINIMO NO ACEPTABLE">
      <formula>NOT(ISERROR(SEARCH("VALOR MINIMO NO ACEPTABLE",H249)))</formula>
    </cfRule>
  </conditionalFormatting>
  <conditionalFormatting sqref="H249">
    <cfRule type="containsText" dxfId="1348" priority="984" operator="containsText" text="OFERTA CON PRECIO APARENTEMENTE BAJO">
      <formula>NOT(ISERROR(SEARCH("OFERTA CON PRECIO APARENTEMENTE BAJO",H249)))</formula>
    </cfRule>
  </conditionalFormatting>
  <conditionalFormatting sqref="Q249">
    <cfRule type="cellIs" dxfId="1347" priority="981" operator="greaterThan">
      <formula>0</formula>
    </cfRule>
  </conditionalFormatting>
  <conditionalFormatting sqref="Q249">
    <cfRule type="cellIs" dxfId="1346" priority="982" operator="greaterThan">
      <formula>#REF!-(#REF!-#REF!-#REF!-#REF!)</formula>
    </cfRule>
    <cfRule type="cellIs" dxfId="1345" priority="983" operator="greaterThan">
      <formula>#REF!-#REF!-#REF!-#REF!-#REF!</formula>
    </cfRule>
  </conditionalFormatting>
  <conditionalFormatting sqref="H250">
    <cfRule type="containsText" dxfId="1344" priority="980" operator="containsText" text="VALOR MINIMO NO ACEPTABLE">
      <formula>NOT(ISERROR(SEARCH("VALOR MINIMO NO ACEPTABLE",H250)))</formula>
    </cfRule>
  </conditionalFormatting>
  <conditionalFormatting sqref="H250">
    <cfRule type="containsText" dxfId="1343" priority="979" operator="containsText" text="OFERTA CON PRECIO APARENTEMENTE BAJO">
      <formula>NOT(ISERROR(SEARCH("OFERTA CON PRECIO APARENTEMENTE BAJO",H250)))</formula>
    </cfRule>
  </conditionalFormatting>
  <conditionalFormatting sqref="Q250">
    <cfRule type="cellIs" dxfId="1342" priority="976" operator="greaterThan">
      <formula>0</formula>
    </cfRule>
  </conditionalFormatting>
  <conditionalFormatting sqref="Q250">
    <cfRule type="cellIs" dxfId="1341" priority="977" operator="greaterThan">
      <formula>#REF!-(#REF!-#REF!-#REF!-#REF!)</formula>
    </cfRule>
    <cfRule type="cellIs" dxfId="1340" priority="978" operator="greaterThan">
      <formula>#REF!-#REF!-#REF!-#REF!-#REF!</formula>
    </cfRule>
  </conditionalFormatting>
  <conditionalFormatting sqref="H251">
    <cfRule type="containsText" dxfId="1339" priority="975" operator="containsText" text="VALOR MINIMO NO ACEPTABLE">
      <formula>NOT(ISERROR(SEARCH("VALOR MINIMO NO ACEPTABLE",H251)))</formula>
    </cfRule>
  </conditionalFormatting>
  <conditionalFormatting sqref="H251">
    <cfRule type="containsText" dxfId="1338" priority="974" operator="containsText" text="OFERTA CON PRECIO APARENTEMENTE BAJO">
      <formula>NOT(ISERROR(SEARCH("OFERTA CON PRECIO APARENTEMENTE BAJO",H251)))</formula>
    </cfRule>
  </conditionalFormatting>
  <conditionalFormatting sqref="Q251">
    <cfRule type="cellIs" dxfId="1337" priority="971" operator="greaterThan">
      <formula>0</formula>
    </cfRule>
  </conditionalFormatting>
  <conditionalFormatting sqref="Q251">
    <cfRule type="cellIs" dxfId="1336" priority="972" operator="greaterThan">
      <formula>#REF!-(#REF!-#REF!-#REF!-#REF!)</formula>
    </cfRule>
    <cfRule type="cellIs" dxfId="1335" priority="973" operator="greaterThan">
      <formula>#REF!-#REF!-#REF!-#REF!-#REF!</formula>
    </cfRule>
  </conditionalFormatting>
  <conditionalFormatting sqref="H252">
    <cfRule type="containsText" dxfId="1334" priority="970" operator="containsText" text="VALOR MINIMO NO ACEPTABLE">
      <formula>NOT(ISERROR(SEARCH("VALOR MINIMO NO ACEPTABLE",H252)))</formula>
    </cfRule>
  </conditionalFormatting>
  <conditionalFormatting sqref="H252">
    <cfRule type="containsText" dxfId="1333" priority="969" operator="containsText" text="OFERTA CON PRECIO APARENTEMENTE BAJO">
      <formula>NOT(ISERROR(SEARCH("OFERTA CON PRECIO APARENTEMENTE BAJO",H252)))</formula>
    </cfRule>
  </conditionalFormatting>
  <conditionalFormatting sqref="Q252">
    <cfRule type="cellIs" dxfId="1332" priority="966" operator="greaterThan">
      <formula>0</formula>
    </cfRule>
  </conditionalFormatting>
  <conditionalFormatting sqref="Q252">
    <cfRule type="cellIs" dxfId="1331" priority="967" operator="greaterThan">
      <formula>#REF!-(#REF!-#REF!-#REF!-#REF!)</formula>
    </cfRule>
    <cfRule type="cellIs" dxfId="1330" priority="968" operator="greaterThan">
      <formula>#REF!-#REF!-#REF!-#REF!-#REF!</formula>
    </cfRule>
  </conditionalFormatting>
  <conditionalFormatting sqref="H253">
    <cfRule type="containsText" dxfId="1329" priority="965" operator="containsText" text="VALOR MINIMO NO ACEPTABLE">
      <formula>NOT(ISERROR(SEARCH("VALOR MINIMO NO ACEPTABLE",H253)))</formula>
    </cfRule>
  </conditionalFormatting>
  <conditionalFormatting sqref="H253">
    <cfRule type="containsText" dxfId="1328" priority="964" operator="containsText" text="OFERTA CON PRECIO APARENTEMENTE BAJO">
      <formula>NOT(ISERROR(SEARCH("OFERTA CON PRECIO APARENTEMENTE BAJO",H253)))</formula>
    </cfRule>
  </conditionalFormatting>
  <conditionalFormatting sqref="Q253">
    <cfRule type="cellIs" dxfId="1327" priority="961" operator="greaterThan">
      <formula>0</formula>
    </cfRule>
  </conditionalFormatting>
  <conditionalFormatting sqref="Q253">
    <cfRule type="cellIs" dxfId="1326" priority="962" operator="greaterThan">
      <formula>#REF!-(#REF!-#REF!-#REF!-#REF!)</formula>
    </cfRule>
    <cfRule type="cellIs" dxfId="1325" priority="963" operator="greaterThan">
      <formula>#REF!-#REF!-#REF!-#REF!-#REF!</formula>
    </cfRule>
  </conditionalFormatting>
  <conditionalFormatting sqref="H254">
    <cfRule type="containsText" dxfId="1324" priority="960" operator="containsText" text="VALOR MINIMO NO ACEPTABLE">
      <formula>NOT(ISERROR(SEARCH("VALOR MINIMO NO ACEPTABLE",H254)))</formula>
    </cfRule>
  </conditionalFormatting>
  <conditionalFormatting sqref="H254">
    <cfRule type="containsText" dxfId="1323" priority="959" operator="containsText" text="OFERTA CON PRECIO APARENTEMENTE BAJO">
      <formula>NOT(ISERROR(SEARCH("OFERTA CON PRECIO APARENTEMENTE BAJO",H254)))</formula>
    </cfRule>
  </conditionalFormatting>
  <conditionalFormatting sqref="Q254">
    <cfRule type="cellIs" dxfId="1322" priority="956" operator="greaterThan">
      <formula>0</formula>
    </cfRule>
  </conditionalFormatting>
  <conditionalFormatting sqref="Q254">
    <cfRule type="cellIs" dxfId="1321" priority="957" operator="greaterThan">
      <formula>#REF!-(#REF!-#REF!-#REF!-#REF!)</formula>
    </cfRule>
    <cfRule type="cellIs" dxfId="1320" priority="958" operator="greaterThan">
      <formula>#REF!-#REF!-#REF!-#REF!-#REF!</formula>
    </cfRule>
  </conditionalFormatting>
  <conditionalFormatting sqref="H255">
    <cfRule type="containsText" dxfId="1319" priority="955" operator="containsText" text="VALOR MINIMO NO ACEPTABLE">
      <formula>NOT(ISERROR(SEARCH("VALOR MINIMO NO ACEPTABLE",H255)))</formula>
    </cfRule>
  </conditionalFormatting>
  <conditionalFormatting sqref="H255">
    <cfRule type="containsText" dxfId="1318" priority="954" operator="containsText" text="OFERTA CON PRECIO APARENTEMENTE BAJO">
      <formula>NOT(ISERROR(SEARCH("OFERTA CON PRECIO APARENTEMENTE BAJO",H255)))</formula>
    </cfRule>
  </conditionalFormatting>
  <conditionalFormatting sqref="Q255">
    <cfRule type="cellIs" dxfId="1317" priority="951" operator="greaterThan">
      <formula>0</formula>
    </cfRule>
  </conditionalFormatting>
  <conditionalFormatting sqref="Q255">
    <cfRule type="cellIs" dxfId="1316" priority="952" operator="greaterThan">
      <formula>#REF!-(#REF!-#REF!-#REF!-#REF!)</formula>
    </cfRule>
    <cfRule type="cellIs" dxfId="1315" priority="953" operator="greaterThan">
      <formula>#REF!-#REF!-#REF!-#REF!-#REF!</formula>
    </cfRule>
  </conditionalFormatting>
  <conditionalFormatting sqref="H256">
    <cfRule type="containsText" dxfId="1314" priority="950" operator="containsText" text="VALOR MINIMO NO ACEPTABLE">
      <formula>NOT(ISERROR(SEARCH("VALOR MINIMO NO ACEPTABLE",H256)))</formula>
    </cfRule>
  </conditionalFormatting>
  <conditionalFormatting sqref="H256">
    <cfRule type="containsText" dxfId="1313" priority="949" operator="containsText" text="OFERTA CON PRECIO APARENTEMENTE BAJO">
      <formula>NOT(ISERROR(SEARCH("OFERTA CON PRECIO APARENTEMENTE BAJO",H256)))</formula>
    </cfRule>
  </conditionalFormatting>
  <conditionalFormatting sqref="Q256">
    <cfRule type="cellIs" dxfId="1312" priority="946" operator="greaterThan">
      <formula>0</formula>
    </cfRule>
  </conditionalFormatting>
  <conditionalFormatting sqref="Q256">
    <cfRule type="cellIs" dxfId="1311" priority="947" operator="greaterThan">
      <formula>#REF!-(#REF!-#REF!-#REF!-#REF!)</formula>
    </cfRule>
    <cfRule type="cellIs" dxfId="1310" priority="948" operator="greaterThan">
      <formula>#REF!-#REF!-#REF!-#REF!-#REF!</formula>
    </cfRule>
  </conditionalFormatting>
  <conditionalFormatting sqref="H257">
    <cfRule type="containsText" dxfId="1309" priority="945" operator="containsText" text="VALOR MINIMO NO ACEPTABLE">
      <formula>NOT(ISERROR(SEARCH("VALOR MINIMO NO ACEPTABLE",H257)))</formula>
    </cfRule>
  </conditionalFormatting>
  <conditionalFormatting sqref="H257">
    <cfRule type="containsText" dxfId="1308" priority="944" operator="containsText" text="OFERTA CON PRECIO APARENTEMENTE BAJO">
      <formula>NOT(ISERROR(SEARCH("OFERTA CON PRECIO APARENTEMENTE BAJO",H257)))</formula>
    </cfRule>
  </conditionalFormatting>
  <conditionalFormatting sqref="Q257">
    <cfRule type="cellIs" dxfId="1307" priority="941" operator="greaterThan">
      <formula>0</formula>
    </cfRule>
  </conditionalFormatting>
  <conditionalFormatting sqref="Q257">
    <cfRule type="cellIs" dxfId="1306" priority="942" operator="greaterThan">
      <formula>#REF!-(#REF!-#REF!-#REF!-#REF!)</formula>
    </cfRule>
    <cfRule type="cellIs" dxfId="1305" priority="943" operator="greaterThan">
      <formula>#REF!-#REF!-#REF!-#REF!-#REF!</formula>
    </cfRule>
  </conditionalFormatting>
  <conditionalFormatting sqref="H258">
    <cfRule type="containsText" dxfId="1304" priority="940" operator="containsText" text="VALOR MINIMO NO ACEPTABLE">
      <formula>NOT(ISERROR(SEARCH("VALOR MINIMO NO ACEPTABLE",H258)))</formula>
    </cfRule>
  </conditionalFormatting>
  <conditionalFormatting sqref="H258">
    <cfRule type="containsText" dxfId="1303" priority="939" operator="containsText" text="OFERTA CON PRECIO APARENTEMENTE BAJO">
      <formula>NOT(ISERROR(SEARCH("OFERTA CON PRECIO APARENTEMENTE BAJO",H258)))</formula>
    </cfRule>
  </conditionalFormatting>
  <conditionalFormatting sqref="Q258">
    <cfRule type="cellIs" dxfId="1302" priority="936" operator="greaterThan">
      <formula>0</formula>
    </cfRule>
  </conditionalFormatting>
  <conditionalFormatting sqref="Q258">
    <cfRule type="cellIs" dxfId="1301" priority="937" operator="greaterThan">
      <formula>#REF!-(#REF!-#REF!-#REF!-#REF!)</formula>
    </cfRule>
    <cfRule type="cellIs" dxfId="1300" priority="938" operator="greaterThan">
      <formula>#REF!-#REF!-#REF!-#REF!-#REF!</formula>
    </cfRule>
  </conditionalFormatting>
  <conditionalFormatting sqref="H259">
    <cfRule type="containsText" dxfId="1299" priority="935" operator="containsText" text="VALOR MINIMO NO ACEPTABLE">
      <formula>NOT(ISERROR(SEARCH("VALOR MINIMO NO ACEPTABLE",H259)))</formula>
    </cfRule>
  </conditionalFormatting>
  <conditionalFormatting sqref="H259">
    <cfRule type="containsText" dxfId="1298" priority="934" operator="containsText" text="OFERTA CON PRECIO APARENTEMENTE BAJO">
      <formula>NOT(ISERROR(SEARCH("OFERTA CON PRECIO APARENTEMENTE BAJO",H259)))</formula>
    </cfRule>
  </conditionalFormatting>
  <conditionalFormatting sqref="Q259">
    <cfRule type="cellIs" dxfId="1297" priority="931" operator="greaterThan">
      <formula>0</formula>
    </cfRule>
  </conditionalFormatting>
  <conditionalFormatting sqref="Q259">
    <cfRule type="cellIs" dxfId="1296" priority="932" operator="greaterThan">
      <formula>#REF!-(#REF!-#REF!-#REF!-#REF!)</formula>
    </cfRule>
    <cfRule type="cellIs" dxfId="1295" priority="933" operator="greaterThan">
      <formula>#REF!-#REF!-#REF!-#REF!-#REF!</formula>
    </cfRule>
  </conditionalFormatting>
  <conditionalFormatting sqref="H260">
    <cfRule type="containsText" dxfId="1294" priority="930" operator="containsText" text="VALOR MINIMO NO ACEPTABLE">
      <formula>NOT(ISERROR(SEARCH("VALOR MINIMO NO ACEPTABLE",H260)))</formula>
    </cfRule>
  </conditionalFormatting>
  <conditionalFormatting sqref="H260">
    <cfRule type="containsText" dxfId="1293" priority="929" operator="containsText" text="OFERTA CON PRECIO APARENTEMENTE BAJO">
      <formula>NOT(ISERROR(SEARCH("OFERTA CON PRECIO APARENTEMENTE BAJO",H260)))</formula>
    </cfRule>
  </conditionalFormatting>
  <conditionalFormatting sqref="Q260">
    <cfRule type="cellIs" dxfId="1292" priority="926" operator="greaterThan">
      <formula>0</formula>
    </cfRule>
  </conditionalFormatting>
  <conditionalFormatting sqref="Q260">
    <cfRule type="cellIs" dxfId="1291" priority="927" operator="greaterThan">
      <formula>#REF!-(#REF!-#REF!-#REF!-#REF!)</formula>
    </cfRule>
    <cfRule type="cellIs" dxfId="1290" priority="928" operator="greaterThan">
      <formula>#REF!-#REF!-#REF!-#REF!-#REF!</formula>
    </cfRule>
  </conditionalFormatting>
  <conditionalFormatting sqref="H261">
    <cfRule type="containsText" dxfId="1289" priority="925" operator="containsText" text="VALOR MINIMO NO ACEPTABLE">
      <formula>NOT(ISERROR(SEARCH("VALOR MINIMO NO ACEPTABLE",H261)))</formula>
    </cfRule>
  </conditionalFormatting>
  <conditionalFormatting sqref="H261">
    <cfRule type="containsText" dxfId="1288" priority="924" operator="containsText" text="OFERTA CON PRECIO APARENTEMENTE BAJO">
      <formula>NOT(ISERROR(SEARCH("OFERTA CON PRECIO APARENTEMENTE BAJO",H261)))</formula>
    </cfRule>
  </conditionalFormatting>
  <conditionalFormatting sqref="Q261">
    <cfRule type="cellIs" dxfId="1287" priority="921" operator="greaterThan">
      <formula>0</formula>
    </cfRule>
  </conditionalFormatting>
  <conditionalFormatting sqref="Q261">
    <cfRule type="cellIs" dxfId="1286" priority="922" operator="greaterThan">
      <formula>#REF!-(#REF!-#REF!-#REF!-#REF!)</formula>
    </cfRule>
    <cfRule type="cellIs" dxfId="1285" priority="923" operator="greaterThan">
      <formula>#REF!-#REF!-#REF!-#REF!-#REF!</formula>
    </cfRule>
  </conditionalFormatting>
  <conditionalFormatting sqref="H262">
    <cfRule type="containsText" dxfId="1284" priority="920" operator="containsText" text="VALOR MINIMO NO ACEPTABLE">
      <formula>NOT(ISERROR(SEARCH("VALOR MINIMO NO ACEPTABLE",H262)))</formula>
    </cfRule>
  </conditionalFormatting>
  <conditionalFormatting sqref="H262">
    <cfRule type="containsText" dxfId="1283" priority="919" operator="containsText" text="OFERTA CON PRECIO APARENTEMENTE BAJO">
      <formula>NOT(ISERROR(SEARCH("OFERTA CON PRECIO APARENTEMENTE BAJO",H262)))</formula>
    </cfRule>
  </conditionalFormatting>
  <conditionalFormatting sqref="Q262">
    <cfRule type="cellIs" dxfId="1282" priority="916" operator="greaterThan">
      <formula>0</formula>
    </cfRule>
  </conditionalFormatting>
  <conditionalFormatting sqref="Q262">
    <cfRule type="cellIs" dxfId="1281" priority="917" operator="greaterThan">
      <formula>#REF!-(#REF!-#REF!-#REF!-#REF!)</formula>
    </cfRule>
    <cfRule type="cellIs" dxfId="1280" priority="918" operator="greaterThan">
      <formula>#REF!-#REF!-#REF!-#REF!-#REF!</formula>
    </cfRule>
  </conditionalFormatting>
  <conditionalFormatting sqref="H263">
    <cfRule type="containsText" dxfId="1279" priority="915" operator="containsText" text="VALOR MINIMO NO ACEPTABLE">
      <formula>NOT(ISERROR(SEARCH("VALOR MINIMO NO ACEPTABLE",H263)))</formula>
    </cfRule>
  </conditionalFormatting>
  <conditionalFormatting sqref="H263">
    <cfRule type="containsText" dxfId="1278" priority="914" operator="containsText" text="OFERTA CON PRECIO APARENTEMENTE BAJO">
      <formula>NOT(ISERROR(SEARCH("OFERTA CON PRECIO APARENTEMENTE BAJO",H263)))</formula>
    </cfRule>
  </conditionalFormatting>
  <conditionalFormatting sqref="Q263">
    <cfRule type="cellIs" dxfId="1277" priority="911" operator="greaterThan">
      <formula>0</formula>
    </cfRule>
  </conditionalFormatting>
  <conditionalFormatting sqref="Q263">
    <cfRule type="cellIs" dxfId="1276" priority="912" operator="greaterThan">
      <formula>#REF!-(#REF!-#REF!-#REF!-#REF!)</formula>
    </cfRule>
    <cfRule type="cellIs" dxfId="1275" priority="913" operator="greaterThan">
      <formula>#REF!-#REF!-#REF!-#REF!-#REF!</formula>
    </cfRule>
  </conditionalFormatting>
  <conditionalFormatting sqref="H264">
    <cfRule type="containsText" dxfId="1274" priority="910" operator="containsText" text="VALOR MINIMO NO ACEPTABLE">
      <formula>NOT(ISERROR(SEARCH("VALOR MINIMO NO ACEPTABLE",H264)))</formula>
    </cfRule>
  </conditionalFormatting>
  <conditionalFormatting sqref="H264">
    <cfRule type="containsText" dxfId="1273" priority="909" operator="containsText" text="OFERTA CON PRECIO APARENTEMENTE BAJO">
      <formula>NOT(ISERROR(SEARCH("OFERTA CON PRECIO APARENTEMENTE BAJO",H264)))</formula>
    </cfRule>
  </conditionalFormatting>
  <conditionalFormatting sqref="Q264">
    <cfRule type="cellIs" dxfId="1272" priority="906" operator="greaterThan">
      <formula>0</formula>
    </cfRule>
  </conditionalFormatting>
  <conditionalFormatting sqref="Q264">
    <cfRule type="cellIs" dxfId="1271" priority="907" operator="greaterThan">
      <formula>#REF!-(#REF!-#REF!-#REF!-#REF!)</formula>
    </cfRule>
    <cfRule type="cellIs" dxfId="1270" priority="908" operator="greaterThan">
      <formula>#REF!-#REF!-#REF!-#REF!-#REF!</formula>
    </cfRule>
  </conditionalFormatting>
  <conditionalFormatting sqref="H265">
    <cfRule type="containsText" dxfId="1269" priority="905" operator="containsText" text="VALOR MINIMO NO ACEPTABLE">
      <formula>NOT(ISERROR(SEARCH("VALOR MINIMO NO ACEPTABLE",H265)))</formula>
    </cfRule>
  </conditionalFormatting>
  <conditionalFormatting sqref="H265">
    <cfRule type="containsText" dxfId="1268" priority="904" operator="containsText" text="OFERTA CON PRECIO APARENTEMENTE BAJO">
      <formula>NOT(ISERROR(SEARCH("OFERTA CON PRECIO APARENTEMENTE BAJO",H265)))</formula>
    </cfRule>
  </conditionalFormatting>
  <conditionalFormatting sqref="Q265">
    <cfRule type="cellIs" dxfId="1267" priority="901" operator="greaterThan">
      <formula>0</formula>
    </cfRule>
  </conditionalFormatting>
  <conditionalFormatting sqref="Q265">
    <cfRule type="cellIs" dxfId="1266" priority="902" operator="greaterThan">
      <formula>#REF!-(#REF!-#REF!-#REF!-#REF!)</formula>
    </cfRule>
    <cfRule type="cellIs" dxfId="1265" priority="903" operator="greaterThan">
      <formula>#REF!-#REF!-#REF!-#REF!-#REF!</formula>
    </cfRule>
  </conditionalFormatting>
  <conditionalFormatting sqref="H266">
    <cfRule type="containsText" dxfId="1264" priority="900" operator="containsText" text="VALOR MINIMO NO ACEPTABLE">
      <formula>NOT(ISERROR(SEARCH("VALOR MINIMO NO ACEPTABLE",H266)))</formula>
    </cfRule>
  </conditionalFormatting>
  <conditionalFormatting sqref="H266">
    <cfRule type="containsText" dxfId="1263" priority="899" operator="containsText" text="OFERTA CON PRECIO APARENTEMENTE BAJO">
      <formula>NOT(ISERROR(SEARCH("OFERTA CON PRECIO APARENTEMENTE BAJO",H266)))</formula>
    </cfRule>
  </conditionalFormatting>
  <conditionalFormatting sqref="Q266">
    <cfRule type="cellIs" dxfId="1262" priority="896" operator="greaterThan">
      <formula>0</formula>
    </cfRule>
  </conditionalFormatting>
  <conditionalFormatting sqref="Q266">
    <cfRule type="cellIs" dxfId="1261" priority="897" operator="greaterThan">
      <formula>#REF!-(#REF!-#REF!-#REF!-#REF!)</formula>
    </cfRule>
    <cfRule type="cellIs" dxfId="1260" priority="898" operator="greaterThan">
      <formula>#REF!-#REF!-#REF!-#REF!-#REF!</formula>
    </cfRule>
  </conditionalFormatting>
  <conditionalFormatting sqref="H267">
    <cfRule type="containsText" dxfId="1259" priority="895" operator="containsText" text="VALOR MINIMO NO ACEPTABLE">
      <formula>NOT(ISERROR(SEARCH("VALOR MINIMO NO ACEPTABLE",H267)))</formula>
    </cfRule>
  </conditionalFormatting>
  <conditionalFormatting sqref="H267">
    <cfRule type="containsText" dxfId="1258" priority="894" operator="containsText" text="OFERTA CON PRECIO APARENTEMENTE BAJO">
      <formula>NOT(ISERROR(SEARCH("OFERTA CON PRECIO APARENTEMENTE BAJO",H267)))</formula>
    </cfRule>
  </conditionalFormatting>
  <conditionalFormatting sqref="Q267">
    <cfRule type="cellIs" dxfId="1257" priority="891" operator="greaterThan">
      <formula>0</formula>
    </cfRule>
  </conditionalFormatting>
  <conditionalFormatting sqref="Q267">
    <cfRule type="cellIs" dxfId="1256" priority="892" operator="greaterThan">
      <formula>#REF!-(#REF!-#REF!-#REF!-#REF!)</formula>
    </cfRule>
    <cfRule type="cellIs" dxfId="1255" priority="893" operator="greaterThan">
      <formula>#REF!-#REF!-#REF!-#REF!-#REF!</formula>
    </cfRule>
  </conditionalFormatting>
  <conditionalFormatting sqref="H268">
    <cfRule type="containsText" dxfId="1254" priority="890" operator="containsText" text="VALOR MINIMO NO ACEPTABLE">
      <formula>NOT(ISERROR(SEARCH("VALOR MINIMO NO ACEPTABLE",H268)))</formula>
    </cfRule>
  </conditionalFormatting>
  <conditionalFormatting sqref="H268">
    <cfRule type="containsText" dxfId="1253" priority="889" operator="containsText" text="OFERTA CON PRECIO APARENTEMENTE BAJO">
      <formula>NOT(ISERROR(SEARCH("OFERTA CON PRECIO APARENTEMENTE BAJO",H268)))</formula>
    </cfRule>
  </conditionalFormatting>
  <conditionalFormatting sqref="Q268">
    <cfRule type="cellIs" dxfId="1252" priority="886" operator="greaterThan">
      <formula>0</formula>
    </cfRule>
  </conditionalFormatting>
  <conditionalFormatting sqref="Q268">
    <cfRule type="cellIs" dxfId="1251" priority="887" operator="greaterThan">
      <formula>#REF!-(#REF!-#REF!-#REF!-#REF!)</formula>
    </cfRule>
    <cfRule type="cellIs" dxfId="1250" priority="888" operator="greaterThan">
      <formula>#REF!-#REF!-#REF!-#REF!-#REF!</formula>
    </cfRule>
  </conditionalFormatting>
  <conditionalFormatting sqref="H269">
    <cfRule type="containsText" dxfId="1249" priority="885" operator="containsText" text="VALOR MINIMO NO ACEPTABLE">
      <formula>NOT(ISERROR(SEARCH("VALOR MINIMO NO ACEPTABLE",H269)))</formula>
    </cfRule>
  </conditionalFormatting>
  <conditionalFormatting sqref="H269">
    <cfRule type="containsText" dxfId="1248" priority="884" operator="containsText" text="OFERTA CON PRECIO APARENTEMENTE BAJO">
      <formula>NOT(ISERROR(SEARCH("OFERTA CON PRECIO APARENTEMENTE BAJO",H269)))</formula>
    </cfRule>
  </conditionalFormatting>
  <conditionalFormatting sqref="Q269">
    <cfRule type="cellIs" dxfId="1247" priority="881" operator="greaterThan">
      <formula>0</formula>
    </cfRule>
  </conditionalFormatting>
  <conditionalFormatting sqref="Q269">
    <cfRule type="cellIs" dxfId="1246" priority="882" operator="greaterThan">
      <formula>#REF!-(#REF!-#REF!-#REF!-#REF!)</formula>
    </cfRule>
    <cfRule type="cellIs" dxfId="1245" priority="883" operator="greaterThan">
      <formula>#REF!-#REF!-#REF!-#REF!-#REF!</formula>
    </cfRule>
  </conditionalFormatting>
  <conditionalFormatting sqref="H270">
    <cfRule type="containsText" dxfId="1244" priority="880" operator="containsText" text="VALOR MINIMO NO ACEPTABLE">
      <formula>NOT(ISERROR(SEARCH("VALOR MINIMO NO ACEPTABLE",H270)))</formula>
    </cfRule>
  </conditionalFormatting>
  <conditionalFormatting sqref="H270">
    <cfRule type="containsText" dxfId="1243" priority="879" operator="containsText" text="OFERTA CON PRECIO APARENTEMENTE BAJO">
      <formula>NOT(ISERROR(SEARCH("OFERTA CON PRECIO APARENTEMENTE BAJO",H270)))</formula>
    </cfRule>
  </conditionalFormatting>
  <conditionalFormatting sqref="Q270">
    <cfRule type="cellIs" dxfId="1242" priority="876" operator="greaterThan">
      <formula>0</formula>
    </cfRule>
  </conditionalFormatting>
  <conditionalFormatting sqref="Q270">
    <cfRule type="cellIs" dxfId="1241" priority="877" operator="greaterThan">
      <formula>#REF!-(#REF!-#REF!-#REF!-#REF!)</formula>
    </cfRule>
    <cfRule type="cellIs" dxfId="1240" priority="878" operator="greaterThan">
      <formula>#REF!-#REF!-#REF!-#REF!-#REF!</formula>
    </cfRule>
  </conditionalFormatting>
  <conditionalFormatting sqref="H271">
    <cfRule type="containsText" dxfId="1239" priority="875" operator="containsText" text="VALOR MINIMO NO ACEPTABLE">
      <formula>NOT(ISERROR(SEARCH("VALOR MINIMO NO ACEPTABLE",H271)))</formula>
    </cfRule>
  </conditionalFormatting>
  <conditionalFormatting sqref="H271">
    <cfRule type="containsText" dxfId="1238" priority="874" operator="containsText" text="OFERTA CON PRECIO APARENTEMENTE BAJO">
      <formula>NOT(ISERROR(SEARCH("OFERTA CON PRECIO APARENTEMENTE BAJO",H271)))</formula>
    </cfRule>
  </conditionalFormatting>
  <conditionalFormatting sqref="Q271">
    <cfRule type="cellIs" dxfId="1237" priority="871" operator="greaterThan">
      <formula>0</formula>
    </cfRule>
  </conditionalFormatting>
  <conditionalFormatting sqref="Q271">
    <cfRule type="cellIs" dxfId="1236" priority="872" operator="greaterThan">
      <formula>#REF!-(#REF!-#REF!-#REF!-#REF!)</formula>
    </cfRule>
    <cfRule type="cellIs" dxfId="1235" priority="873" operator="greaterThan">
      <formula>#REF!-#REF!-#REF!-#REF!-#REF!</formula>
    </cfRule>
  </conditionalFormatting>
  <conditionalFormatting sqref="H272">
    <cfRule type="containsText" dxfId="1234" priority="870" operator="containsText" text="VALOR MINIMO NO ACEPTABLE">
      <formula>NOT(ISERROR(SEARCH("VALOR MINIMO NO ACEPTABLE",H272)))</formula>
    </cfRule>
  </conditionalFormatting>
  <conditionalFormatting sqref="H272">
    <cfRule type="containsText" dxfId="1233" priority="869" operator="containsText" text="OFERTA CON PRECIO APARENTEMENTE BAJO">
      <formula>NOT(ISERROR(SEARCH("OFERTA CON PRECIO APARENTEMENTE BAJO",H272)))</formula>
    </cfRule>
  </conditionalFormatting>
  <conditionalFormatting sqref="Q272">
    <cfRule type="cellIs" dxfId="1232" priority="866" operator="greaterThan">
      <formula>0</formula>
    </cfRule>
  </conditionalFormatting>
  <conditionalFormatting sqref="Q272">
    <cfRule type="cellIs" dxfId="1231" priority="867" operator="greaterThan">
      <formula>#REF!-(#REF!-#REF!-#REF!-#REF!)</formula>
    </cfRule>
    <cfRule type="cellIs" dxfId="1230" priority="868" operator="greaterThan">
      <formula>#REF!-#REF!-#REF!-#REF!-#REF!</formula>
    </cfRule>
  </conditionalFormatting>
  <conditionalFormatting sqref="H273">
    <cfRule type="containsText" dxfId="1229" priority="865" operator="containsText" text="VALOR MINIMO NO ACEPTABLE">
      <formula>NOT(ISERROR(SEARCH("VALOR MINIMO NO ACEPTABLE",H273)))</formula>
    </cfRule>
  </conditionalFormatting>
  <conditionalFormatting sqref="H273">
    <cfRule type="containsText" dxfId="1228" priority="864" operator="containsText" text="OFERTA CON PRECIO APARENTEMENTE BAJO">
      <formula>NOT(ISERROR(SEARCH("OFERTA CON PRECIO APARENTEMENTE BAJO",H273)))</formula>
    </cfRule>
  </conditionalFormatting>
  <conditionalFormatting sqref="Q273">
    <cfRule type="cellIs" dxfId="1227" priority="861" operator="greaterThan">
      <formula>0</formula>
    </cfRule>
  </conditionalFormatting>
  <conditionalFormatting sqref="Q273">
    <cfRule type="cellIs" dxfId="1226" priority="862" operator="greaterThan">
      <formula>#REF!-(#REF!-#REF!-#REF!-#REF!)</formula>
    </cfRule>
    <cfRule type="cellIs" dxfId="1225" priority="863" operator="greaterThan">
      <formula>#REF!-#REF!-#REF!-#REF!-#REF!</formula>
    </cfRule>
  </conditionalFormatting>
  <conditionalFormatting sqref="H274">
    <cfRule type="containsText" dxfId="1224" priority="860" operator="containsText" text="VALOR MINIMO NO ACEPTABLE">
      <formula>NOT(ISERROR(SEARCH("VALOR MINIMO NO ACEPTABLE",H274)))</formula>
    </cfRule>
  </conditionalFormatting>
  <conditionalFormatting sqref="H274">
    <cfRule type="containsText" dxfId="1223" priority="859" operator="containsText" text="OFERTA CON PRECIO APARENTEMENTE BAJO">
      <formula>NOT(ISERROR(SEARCH("OFERTA CON PRECIO APARENTEMENTE BAJO",H274)))</formula>
    </cfRule>
  </conditionalFormatting>
  <conditionalFormatting sqref="Q274">
    <cfRule type="cellIs" dxfId="1222" priority="856" operator="greaterThan">
      <formula>0</formula>
    </cfRule>
  </conditionalFormatting>
  <conditionalFormatting sqref="Q274">
    <cfRule type="cellIs" dxfId="1221" priority="857" operator="greaterThan">
      <formula>#REF!-(#REF!-#REF!-#REF!-#REF!)</formula>
    </cfRule>
    <cfRule type="cellIs" dxfId="1220" priority="858" operator="greaterThan">
      <formula>#REF!-#REF!-#REF!-#REF!-#REF!</formula>
    </cfRule>
  </conditionalFormatting>
  <conditionalFormatting sqref="H275">
    <cfRule type="containsText" dxfId="1219" priority="855" operator="containsText" text="VALOR MINIMO NO ACEPTABLE">
      <formula>NOT(ISERROR(SEARCH("VALOR MINIMO NO ACEPTABLE",H275)))</formula>
    </cfRule>
  </conditionalFormatting>
  <conditionalFormatting sqref="H275">
    <cfRule type="containsText" dxfId="1218" priority="854" operator="containsText" text="OFERTA CON PRECIO APARENTEMENTE BAJO">
      <formula>NOT(ISERROR(SEARCH("OFERTA CON PRECIO APARENTEMENTE BAJO",H275)))</formula>
    </cfRule>
  </conditionalFormatting>
  <conditionalFormatting sqref="Q275">
    <cfRule type="cellIs" dxfId="1217" priority="851" operator="greaterThan">
      <formula>0</formula>
    </cfRule>
  </conditionalFormatting>
  <conditionalFormatting sqref="Q275">
    <cfRule type="cellIs" dxfId="1216" priority="852" operator="greaterThan">
      <formula>#REF!-(#REF!-#REF!-#REF!-#REF!)</formula>
    </cfRule>
    <cfRule type="cellIs" dxfId="1215" priority="853" operator="greaterThan">
      <formula>#REF!-#REF!-#REF!-#REF!-#REF!</formula>
    </cfRule>
  </conditionalFormatting>
  <conditionalFormatting sqref="H276">
    <cfRule type="containsText" dxfId="1214" priority="850" operator="containsText" text="VALOR MINIMO NO ACEPTABLE">
      <formula>NOT(ISERROR(SEARCH("VALOR MINIMO NO ACEPTABLE",H276)))</formula>
    </cfRule>
  </conditionalFormatting>
  <conditionalFormatting sqref="H276">
    <cfRule type="containsText" dxfId="1213" priority="849" operator="containsText" text="OFERTA CON PRECIO APARENTEMENTE BAJO">
      <formula>NOT(ISERROR(SEARCH("OFERTA CON PRECIO APARENTEMENTE BAJO",H276)))</formula>
    </cfRule>
  </conditionalFormatting>
  <conditionalFormatting sqref="Q276">
    <cfRule type="cellIs" dxfId="1212" priority="846" operator="greaterThan">
      <formula>0</formula>
    </cfRule>
  </conditionalFormatting>
  <conditionalFormatting sqref="Q276">
    <cfRule type="cellIs" dxfId="1211" priority="847" operator="greaterThan">
      <formula>#REF!-(#REF!-#REF!-#REF!-#REF!)</formula>
    </cfRule>
    <cfRule type="cellIs" dxfId="1210" priority="848" operator="greaterThan">
      <formula>#REF!-#REF!-#REF!-#REF!-#REF!</formula>
    </cfRule>
  </conditionalFormatting>
  <conditionalFormatting sqref="H277">
    <cfRule type="containsText" dxfId="1209" priority="845" operator="containsText" text="VALOR MINIMO NO ACEPTABLE">
      <formula>NOT(ISERROR(SEARCH("VALOR MINIMO NO ACEPTABLE",H277)))</formula>
    </cfRule>
  </conditionalFormatting>
  <conditionalFormatting sqref="H277">
    <cfRule type="containsText" dxfId="1208" priority="844" operator="containsText" text="OFERTA CON PRECIO APARENTEMENTE BAJO">
      <formula>NOT(ISERROR(SEARCH("OFERTA CON PRECIO APARENTEMENTE BAJO",H277)))</formula>
    </cfRule>
  </conditionalFormatting>
  <conditionalFormatting sqref="Q277">
    <cfRule type="cellIs" dxfId="1207" priority="841" operator="greaterThan">
      <formula>0</formula>
    </cfRule>
  </conditionalFormatting>
  <conditionalFormatting sqref="Q277">
    <cfRule type="cellIs" dxfId="1206" priority="842" operator="greaterThan">
      <formula>#REF!-(#REF!-#REF!-#REF!-#REF!)</formula>
    </cfRule>
    <cfRule type="cellIs" dxfId="1205" priority="843" operator="greaterThan">
      <formula>#REF!-#REF!-#REF!-#REF!-#REF!</formula>
    </cfRule>
  </conditionalFormatting>
  <conditionalFormatting sqref="H278">
    <cfRule type="containsText" dxfId="1204" priority="840" operator="containsText" text="VALOR MINIMO NO ACEPTABLE">
      <formula>NOT(ISERROR(SEARCH("VALOR MINIMO NO ACEPTABLE",H278)))</formula>
    </cfRule>
  </conditionalFormatting>
  <conditionalFormatting sqref="H278">
    <cfRule type="containsText" dxfId="1203" priority="839" operator="containsText" text="OFERTA CON PRECIO APARENTEMENTE BAJO">
      <formula>NOT(ISERROR(SEARCH("OFERTA CON PRECIO APARENTEMENTE BAJO",H278)))</formula>
    </cfRule>
  </conditionalFormatting>
  <conditionalFormatting sqref="Q278">
    <cfRule type="cellIs" dxfId="1202" priority="836" operator="greaterThan">
      <formula>0</formula>
    </cfRule>
  </conditionalFormatting>
  <conditionalFormatting sqref="Q278">
    <cfRule type="cellIs" dxfId="1201" priority="837" operator="greaterThan">
      <formula>#REF!-(#REF!-#REF!-#REF!-#REF!)</formula>
    </cfRule>
    <cfRule type="cellIs" dxfId="1200" priority="838" operator="greaterThan">
      <formula>#REF!-#REF!-#REF!-#REF!-#REF!</formula>
    </cfRule>
  </conditionalFormatting>
  <conditionalFormatting sqref="H279">
    <cfRule type="containsText" dxfId="1199" priority="835" operator="containsText" text="VALOR MINIMO NO ACEPTABLE">
      <formula>NOT(ISERROR(SEARCH("VALOR MINIMO NO ACEPTABLE",H279)))</formula>
    </cfRule>
  </conditionalFormatting>
  <conditionalFormatting sqref="H279">
    <cfRule type="containsText" dxfId="1198" priority="834" operator="containsText" text="OFERTA CON PRECIO APARENTEMENTE BAJO">
      <formula>NOT(ISERROR(SEARCH("OFERTA CON PRECIO APARENTEMENTE BAJO",H279)))</formula>
    </cfRule>
  </conditionalFormatting>
  <conditionalFormatting sqref="Q279">
    <cfRule type="cellIs" dxfId="1197" priority="831" operator="greaterThan">
      <formula>0</formula>
    </cfRule>
  </conditionalFormatting>
  <conditionalFormatting sqref="Q279">
    <cfRule type="cellIs" dxfId="1196" priority="832" operator="greaterThan">
      <formula>#REF!-(#REF!-#REF!-#REF!-#REF!)</formula>
    </cfRule>
    <cfRule type="cellIs" dxfId="1195" priority="833" operator="greaterThan">
      <formula>#REF!-#REF!-#REF!-#REF!-#REF!</formula>
    </cfRule>
  </conditionalFormatting>
  <conditionalFormatting sqref="H280">
    <cfRule type="containsText" dxfId="1194" priority="830" operator="containsText" text="VALOR MINIMO NO ACEPTABLE">
      <formula>NOT(ISERROR(SEARCH("VALOR MINIMO NO ACEPTABLE",H280)))</formula>
    </cfRule>
  </conditionalFormatting>
  <conditionalFormatting sqref="H280">
    <cfRule type="containsText" dxfId="1193" priority="829" operator="containsText" text="OFERTA CON PRECIO APARENTEMENTE BAJO">
      <formula>NOT(ISERROR(SEARCH("OFERTA CON PRECIO APARENTEMENTE BAJO",H280)))</formula>
    </cfRule>
  </conditionalFormatting>
  <conditionalFormatting sqref="Q280">
    <cfRule type="cellIs" dxfId="1192" priority="826" operator="greaterThan">
      <formula>0</formula>
    </cfRule>
  </conditionalFormatting>
  <conditionalFormatting sqref="Q280">
    <cfRule type="cellIs" dxfId="1191" priority="827" operator="greaterThan">
      <formula>#REF!-(#REF!-#REF!-#REF!-#REF!)</formula>
    </cfRule>
    <cfRule type="cellIs" dxfId="1190" priority="828" operator="greaterThan">
      <formula>#REF!-#REF!-#REF!-#REF!-#REF!</formula>
    </cfRule>
  </conditionalFormatting>
  <conditionalFormatting sqref="H281">
    <cfRule type="containsText" dxfId="1189" priority="825" operator="containsText" text="VALOR MINIMO NO ACEPTABLE">
      <formula>NOT(ISERROR(SEARCH("VALOR MINIMO NO ACEPTABLE",H281)))</formula>
    </cfRule>
  </conditionalFormatting>
  <conditionalFormatting sqref="H281">
    <cfRule type="containsText" dxfId="1188" priority="824" operator="containsText" text="OFERTA CON PRECIO APARENTEMENTE BAJO">
      <formula>NOT(ISERROR(SEARCH("OFERTA CON PRECIO APARENTEMENTE BAJO",H281)))</formula>
    </cfRule>
  </conditionalFormatting>
  <conditionalFormatting sqref="Q281">
    <cfRule type="cellIs" dxfId="1187" priority="821" operator="greaterThan">
      <formula>0</formula>
    </cfRule>
  </conditionalFormatting>
  <conditionalFormatting sqref="Q281">
    <cfRule type="cellIs" dxfId="1186" priority="822" operator="greaterThan">
      <formula>#REF!-(#REF!-#REF!-#REF!-#REF!)</formula>
    </cfRule>
    <cfRule type="cellIs" dxfId="1185" priority="823" operator="greaterThan">
      <formula>#REF!-#REF!-#REF!-#REF!-#REF!</formula>
    </cfRule>
  </conditionalFormatting>
  <conditionalFormatting sqref="H282">
    <cfRule type="containsText" dxfId="1184" priority="820" operator="containsText" text="VALOR MINIMO NO ACEPTABLE">
      <formula>NOT(ISERROR(SEARCH("VALOR MINIMO NO ACEPTABLE",H282)))</formula>
    </cfRule>
  </conditionalFormatting>
  <conditionalFormatting sqref="H282">
    <cfRule type="containsText" dxfId="1183" priority="819" operator="containsText" text="OFERTA CON PRECIO APARENTEMENTE BAJO">
      <formula>NOT(ISERROR(SEARCH("OFERTA CON PRECIO APARENTEMENTE BAJO",H282)))</formula>
    </cfRule>
  </conditionalFormatting>
  <conditionalFormatting sqref="Q282">
    <cfRule type="cellIs" dxfId="1182" priority="816" operator="greaterThan">
      <formula>0</formula>
    </cfRule>
  </conditionalFormatting>
  <conditionalFormatting sqref="Q282">
    <cfRule type="cellIs" dxfId="1181" priority="817" operator="greaterThan">
      <formula>#REF!-(#REF!-#REF!-#REF!-#REF!)</formula>
    </cfRule>
    <cfRule type="cellIs" dxfId="1180" priority="818" operator="greaterThan">
      <formula>#REF!-#REF!-#REF!-#REF!-#REF!</formula>
    </cfRule>
  </conditionalFormatting>
  <conditionalFormatting sqref="H283">
    <cfRule type="containsText" dxfId="1179" priority="815" operator="containsText" text="VALOR MINIMO NO ACEPTABLE">
      <formula>NOT(ISERROR(SEARCH("VALOR MINIMO NO ACEPTABLE",H283)))</formula>
    </cfRule>
  </conditionalFormatting>
  <conditionalFormatting sqref="H283">
    <cfRule type="containsText" dxfId="1178" priority="814" operator="containsText" text="OFERTA CON PRECIO APARENTEMENTE BAJO">
      <formula>NOT(ISERROR(SEARCH("OFERTA CON PRECIO APARENTEMENTE BAJO",H283)))</formula>
    </cfRule>
  </conditionalFormatting>
  <conditionalFormatting sqref="Q283">
    <cfRule type="cellIs" dxfId="1177" priority="811" operator="greaterThan">
      <formula>0</formula>
    </cfRule>
  </conditionalFormatting>
  <conditionalFormatting sqref="Q283">
    <cfRule type="cellIs" dxfId="1176" priority="812" operator="greaterThan">
      <formula>#REF!-(#REF!-#REF!-#REF!-#REF!)</formula>
    </cfRule>
    <cfRule type="cellIs" dxfId="1175" priority="813" operator="greaterThan">
      <formula>#REF!-#REF!-#REF!-#REF!-#REF!</formula>
    </cfRule>
  </conditionalFormatting>
  <conditionalFormatting sqref="H284">
    <cfRule type="containsText" dxfId="1174" priority="810" operator="containsText" text="VALOR MINIMO NO ACEPTABLE">
      <formula>NOT(ISERROR(SEARCH("VALOR MINIMO NO ACEPTABLE",H284)))</formula>
    </cfRule>
  </conditionalFormatting>
  <conditionalFormatting sqref="H284">
    <cfRule type="containsText" dxfId="1173" priority="809" operator="containsText" text="OFERTA CON PRECIO APARENTEMENTE BAJO">
      <formula>NOT(ISERROR(SEARCH("OFERTA CON PRECIO APARENTEMENTE BAJO",H284)))</formula>
    </cfRule>
  </conditionalFormatting>
  <conditionalFormatting sqref="Q284">
    <cfRule type="cellIs" dxfId="1172" priority="806" operator="greaterThan">
      <formula>0</formula>
    </cfRule>
  </conditionalFormatting>
  <conditionalFormatting sqref="Q284">
    <cfRule type="cellIs" dxfId="1171" priority="807" operator="greaterThan">
      <formula>#REF!-(#REF!-#REF!-#REF!-#REF!)</formula>
    </cfRule>
    <cfRule type="cellIs" dxfId="1170" priority="808" operator="greaterThan">
      <formula>#REF!-#REF!-#REF!-#REF!-#REF!</formula>
    </cfRule>
  </conditionalFormatting>
  <conditionalFormatting sqref="H285">
    <cfRule type="containsText" dxfId="1169" priority="805" operator="containsText" text="VALOR MINIMO NO ACEPTABLE">
      <formula>NOT(ISERROR(SEARCH("VALOR MINIMO NO ACEPTABLE",H285)))</formula>
    </cfRule>
  </conditionalFormatting>
  <conditionalFormatting sqref="H285">
    <cfRule type="containsText" dxfId="1168" priority="804" operator="containsText" text="OFERTA CON PRECIO APARENTEMENTE BAJO">
      <formula>NOT(ISERROR(SEARCH("OFERTA CON PRECIO APARENTEMENTE BAJO",H285)))</formula>
    </cfRule>
  </conditionalFormatting>
  <conditionalFormatting sqref="Q285">
    <cfRule type="cellIs" dxfId="1167" priority="801" operator="greaterThan">
      <formula>0</formula>
    </cfRule>
  </conditionalFormatting>
  <conditionalFormatting sqref="Q285">
    <cfRule type="cellIs" dxfId="1166" priority="802" operator="greaterThan">
      <formula>#REF!-(#REF!-#REF!-#REF!-#REF!)</formula>
    </cfRule>
    <cfRule type="cellIs" dxfId="1165" priority="803" operator="greaterThan">
      <formula>#REF!-#REF!-#REF!-#REF!-#REF!</formula>
    </cfRule>
  </conditionalFormatting>
  <conditionalFormatting sqref="H286">
    <cfRule type="containsText" dxfId="1164" priority="800" operator="containsText" text="VALOR MINIMO NO ACEPTABLE">
      <formula>NOT(ISERROR(SEARCH("VALOR MINIMO NO ACEPTABLE",H286)))</formula>
    </cfRule>
  </conditionalFormatting>
  <conditionalFormatting sqref="H286">
    <cfRule type="containsText" dxfId="1163" priority="799" operator="containsText" text="OFERTA CON PRECIO APARENTEMENTE BAJO">
      <formula>NOT(ISERROR(SEARCH("OFERTA CON PRECIO APARENTEMENTE BAJO",H286)))</formula>
    </cfRule>
  </conditionalFormatting>
  <conditionalFormatting sqref="Q286">
    <cfRule type="cellIs" dxfId="1162" priority="796" operator="greaterThan">
      <formula>0</formula>
    </cfRule>
  </conditionalFormatting>
  <conditionalFormatting sqref="Q286">
    <cfRule type="cellIs" dxfId="1161" priority="797" operator="greaterThan">
      <formula>#REF!-(#REF!-#REF!-#REF!-#REF!)</formula>
    </cfRule>
    <cfRule type="cellIs" dxfId="1160" priority="798" operator="greaterThan">
      <formula>#REF!-#REF!-#REF!-#REF!-#REF!</formula>
    </cfRule>
  </conditionalFormatting>
  <conditionalFormatting sqref="H287">
    <cfRule type="containsText" dxfId="1159" priority="795" operator="containsText" text="VALOR MINIMO NO ACEPTABLE">
      <formula>NOT(ISERROR(SEARCH("VALOR MINIMO NO ACEPTABLE",H287)))</formula>
    </cfRule>
  </conditionalFormatting>
  <conditionalFormatting sqref="H287">
    <cfRule type="containsText" dxfId="1158" priority="794" operator="containsText" text="OFERTA CON PRECIO APARENTEMENTE BAJO">
      <formula>NOT(ISERROR(SEARCH("OFERTA CON PRECIO APARENTEMENTE BAJO",H287)))</formula>
    </cfRule>
  </conditionalFormatting>
  <conditionalFormatting sqref="Q287">
    <cfRule type="cellIs" dxfId="1157" priority="791" operator="greaterThan">
      <formula>0</formula>
    </cfRule>
  </conditionalFormatting>
  <conditionalFormatting sqref="Q287">
    <cfRule type="cellIs" dxfId="1156" priority="792" operator="greaterThan">
      <formula>#REF!-(#REF!-#REF!-#REF!-#REF!)</formula>
    </cfRule>
    <cfRule type="cellIs" dxfId="1155" priority="793" operator="greaterThan">
      <formula>#REF!-#REF!-#REF!-#REF!-#REF!</formula>
    </cfRule>
  </conditionalFormatting>
  <conditionalFormatting sqref="H288">
    <cfRule type="containsText" dxfId="1154" priority="790" operator="containsText" text="VALOR MINIMO NO ACEPTABLE">
      <formula>NOT(ISERROR(SEARCH("VALOR MINIMO NO ACEPTABLE",H288)))</formula>
    </cfRule>
  </conditionalFormatting>
  <conditionalFormatting sqref="H288">
    <cfRule type="containsText" dxfId="1153" priority="789" operator="containsText" text="OFERTA CON PRECIO APARENTEMENTE BAJO">
      <formula>NOT(ISERROR(SEARCH("OFERTA CON PRECIO APARENTEMENTE BAJO",H288)))</formula>
    </cfRule>
  </conditionalFormatting>
  <conditionalFormatting sqref="Q288">
    <cfRule type="cellIs" dxfId="1152" priority="786" operator="greaterThan">
      <formula>0</formula>
    </cfRule>
  </conditionalFormatting>
  <conditionalFormatting sqref="Q288">
    <cfRule type="cellIs" dxfId="1151" priority="787" operator="greaterThan">
      <formula>#REF!-(#REF!-#REF!-#REF!-#REF!)</formula>
    </cfRule>
    <cfRule type="cellIs" dxfId="1150" priority="788" operator="greaterThan">
      <formula>#REF!-#REF!-#REF!-#REF!-#REF!</formula>
    </cfRule>
  </conditionalFormatting>
  <conditionalFormatting sqref="H289">
    <cfRule type="containsText" dxfId="1149" priority="785" operator="containsText" text="VALOR MINIMO NO ACEPTABLE">
      <formula>NOT(ISERROR(SEARCH("VALOR MINIMO NO ACEPTABLE",H289)))</formula>
    </cfRule>
  </conditionalFormatting>
  <conditionalFormatting sqref="H289">
    <cfRule type="containsText" dxfId="1148" priority="784" operator="containsText" text="OFERTA CON PRECIO APARENTEMENTE BAJO">
      <formula>NOT(ISERROR(SEARCH("OFERTA CON PRECIO APARENTEMENTE BAJO",H289)))</formula>
    </cfRule>
  </conditionalFormatting>
  <conditionalFormatting sqref="Q289">
    <cfRule type="cellIs" dxfId="1147" priority="781" operator="greaterThan">
      <formula>0</formula>
    </cfRule>
  </conditionalFormatting>
  <conditionalFormatting sqref="Q289">
    <cfRule type="cellIs" dxfId="1146" priority="782" operator="greaterThan">
      <formula>#REF!-(#REF!-#REF!-#REF!-#REF!)</formula>
    </cfRule>
    <cfRule type="cellIs" dxfId="1145" priority="783" operator="greaterThan">
      <formula>#REF!-#REF!-#REF!-#REF!-#REF!</formula>
    </cfRule>
  </conditionalFormatting>
  <conditionalFormatting sqref="H290">
    <cfRule type="containsText" dxfId="1144" priority="780" operator="containsText" text="VALOR MINIMO NO ACEPTABLE">
      <formula>NOT(ISERROR(SEARCH("VALOR MINIMO NO ACEPTABLE",H290)))</formula>
    </cfRule>
  </conditionalFormatting>
  <conditionalFormatting sqref="H290">
    <cfRule type="containsText" dxfId="1143" priority="779" operator="containsText" text="OFERTA CON PRECIO APARENTEMENTE BAJO">
      <formula>NOT(ISERROR(SEARCH("OFERTA CON PRECIO APARENTEMENTE BAJO",H290)))</formula>
    </cfRule>
  </conditionalFormatting>
  <conditionalFormatting sqref="Q290">
    <cfRule type="cellIs" dxfId="1142" priority="776" operator="greaterThan">
      <formula>0</formula>
    </cfRule>
  </conditionalFormatting>
  <conditionalFormatting sqref="Q290">
    <cfRule type="cellIs" dxfId="1141" priority="777" operator="greaterThan">
      <formula>#REF!-(#REF!-#REF!-#REF!-#REF!)</formula>
    </cfRule>
    <cfRule type="cellIs" dxfId="1140" priority="778" operator="greaterThan">
      <formula>#REF!-#REF!-#REF!-#REF!-#REF!</formula>
    </cfRule>
  </conditionalFormatting>
  <conditionalFormatting sqref="H291">
    <cfRule type="containsText" dxfId="1139" priority="775" operator="containsText" text="VALOR MINIMO NO ACEPTABLE">
      <formula>NOT(ISERROR(SEARCH("VALOR MINIMO NO ACEPTABLE",H291)))</formula>
    </cfRule>
  </conditionalFormatting>
  <conditionalFormatting sqref="H291">
    <cfRule type="containsText" dxfId="1138" priority="774" operator="containsText" text="OFERTA CON PRECIO APARENTEMENTE BAJO">
      <formula>NOT(ISERROR(SEARCH("OFERTA CON PRECIO APARENTEMENTE BAJO",H291)))</formula>
    </cfRule>
  </conditionalFormatting>
  <conditionalFormatting sqref="Q291">
    <cfRule type="cellIs" dxfId="1137" priority="771" operator="greaterThan">
      <formula>0</formula>
    </cfRule>
  </conditionalFormatting>
  <conditionalFormatting sqref="Q291">
    <cfRule type="cellIs" dxfId="1136" priority="772" operator="greaterThan">
      <formula>#REF!-(#REF!-#REF!-#REF!-#REF!)</formula>
    </cfRule>
    <cfRule type="cellIs" dxfId="1135" priority="773" operator="greaterThan">
      <formula>#REF!-#REF!-#REF!-#REF!-#REF!</formula>
    </cfRule>
  </conditionalFormatting>
  <conditionalFormatting sqref="H292">
    <cfRule type="containsText" dxfId="1134" priority="770" operator="containsText" text="VALOR MINIMO NO ACEPTABLE">
      <formula>NOT(ISERROR(SEARCH("VALOR MINIMO NO ACEPTABLE",H292)))</formula>
    </cfRule>
  </conditionalFormatting>
  <conditionalFormatting sqref="H292">
    <cfRule type="containsText" dxfId="1133" priority="769" operator="containsText" text="OFERTA CON PRECIO APARENTEMENTE BAJO">
      <formula>NOT(ISERROR(SEARCH("OFERTA CON PRECIO APARENTEMENTE BAJO",H292)))</formula>
    </cfRule>
  </conditionalFormatting>
  <conditionalFormatting sqref="Q292">
    <cfRule type="cellIs" dxfId="1132" priority="766" operator="greaterThan">
      <formula>0</formula>
    </cfRule>
  </conditionalFormatting>
  <conditionalFormatting sqref="Q292">
    <cfRule type="cellIs" dxfId="1131" priority="767" operator="greaterThan">
      <formula>#REF!-(#REF!-#REF!-#REF!-#REF!)</formula>
    </cfRule>
    <cfRule type="cellIs" dxfId="1130" priority="768" operator="greaterThan">
      <formula>#REF!-#REF!-#REF!-#REF!-#REF!</formula>
    </cfRule>
  </conditionalFormatting>
  <conditionalFormatting sqref="H293">
    <cfRule type="containsText" dxfId="1129" priority="765" operator="containsText" text="VALOR MINIMO NO ACEPTABLE">
      <formula>NOT(ISERROR(SEARCH("VALOR MINIMO NO ACEPTABLE",H293)))</formula>
    </cfRule>
  </conditionalFormatting>
  <conditionalFormatting sqref="H293">
    <cfRule type="containsText" dxfId="1128" priority="764" operator="containsText" text="OFERTA CON PRECIO APARENTEMENTE BAJO">
      <formula>NOT(ISERROR(SEARCH("OFERTA CON PRECIO APARENTEMENTE BAJO",H293)))</formula>
    </cfRule>
  </conditionalFormatting>
  <conditionalFormatting sqref="Q293">
    <cfRule type="cellIs" dxfId="1127" priority="761" operator="greaterThan">
      <formula>0</formula>
    </cfRule>
  </conditionalFormatting>
  <conditionalFormatting sqref="Q293">
    <cfRule type="cellIs" dxfId="1126" priority="762" operator="greaterThan">
      <formula>#REF!-(#REF!-#REF!-#REF!-#REF!)</formula>
    </cfRule>
    <cfRule type="cellIs" dxfId="1125" priority="763" operator="greaterThan">
      <formula>#REF!-#REF!-#REF!-#REF!-#REF!</formula>
    </cfRule>
  </conditionalFormatting>
  <conditionalFormatting sqref="H294">
    <cfRule type="containsText" dxfId="1124" priority="760" operator="containsText" text="VALOR MINIMO NO ACEPTABLE">
      <formula>NOT(ISERROR(SEARCH("VALOR MINIMO NO ACEPTABLE",H294)))</formula>
    </cfRule>
  </conditionalFormatting>
  <conditionalFormatting sqref="H294">
    <cfRule type="containsText" dxfId="1123" priority="759" operator="containsText" text="OFERTA CON PRECIO APARENTEMENTE BAJO">
      <formula>NOT(ISERROR(SEARCH("OFERTA CON PRECIO APARENTEMENTE BAJO",H294)))</formula>
    </cfRule>
  </conditionalFormatting>
  <conditionalFormatting sqref="Q294">
    <cfRule type="cellIs" dxfId="1122" priority="756" operator="greaterThan">
      <formula>0</formula>
    </cfRule>
  </conditionalFormatting>
  <conditionalFormatting sqref="Q294">
    <cfRule type="cellIs" dxfId="1121" priority="757" operator="greaterThan">
      <formula>#REF!-(#REF!-#REF!-#REF!-#REF!)</formula>
    </cfRule>
    <cfRule type="cellIs" dxfId="1120" priority="758" operator="greaterThan">
      <formula>#REF!-#REF!-#REF!-#REF!-#REF!</formula>
    </cfRule>
  </conditionalFormatting>
  <conditionalFormatting sqref="H295">
    <cfRule type="containsText" dxfId="1119" priority="755" operator="containsText" text="VALOR MINIMO NO ACEPTABLE">
      <formula>NOT(ISERROR(SEARCH("VALOR MINIMO NO ACEPTABLE",H295)))</formula>
    </cfRule>
  </conditionalFormatting>
  <conditionalFormatting sqref="H295">
    <cfRule type="containsText" dxfId="1118" priority="754" operator="containsText" text="OFERTA CON PRECIO APARENTEMENTE BAJO">
      <formula>NOT(ISERROR(SEARCH("OFERTA CON PRECIO APARENTEMENTE BAJO",H295)))</formula>
    </cfRule>
  </conditionalFormatting>
  <conditionalFormatting sqref="Q295">
    <cfRule type="cellIs" dxfId="1117" priority="751" operator="greaterThan">
      <formula>0</formula>
    </cfRule>
  </conditionalFormatting>
  <conditionalFormatting sqref="Q295">
    <cfRule type="cellIs" dxfId="1116" priority="752" operator="greaterThan">
      <formula>#REF!-(#REF!-#REF!-#REF!-#REF!)</formula>
    </cfRule>
    <cfRule type="cellIs" dxfId="1115" priority="753" operator="greaterThan">
      <formula>#REF!-#REF!-#REF!-#REF!-#REF!</formula>
    </cfRule>
  </conditionalFormatting>
  <conditionalFormatting sqref="H296">
    <cfRule type="containsText" dxfId="1114" priority="750" operator="containsText" text="VALOR MINIMO NO ACEPTABLE">
      <formula>NOT(ISERROR(SEARCH("VALOR MINIMO NO ACEPTABLE",H296)))</formula>
    </cfRule>
  </conditionalFormatting>
  <conditionalFormatting sqref="H296">
    <cfRule type="containsText" dxfId="1113" priority="749" operator="containsText" text="OFERTA CON PRECIO APARENTEMENTE BAJO">
      <formula>NOT(ISERROR(SEARCH("OFERTA CON PRECIO APARENTEMENTE BAJO",H296)))</formula>
    </cfRule>
  </conditionalFormatting>
  <conditionalFormatting sqref="Q296">
    <cfRule type="cellIs" dxfId="1112" priority="746" operator="greaterThan">
      <formula>0</formula>
    </cfRule>
  </conditionalFormatting>
  <conditionalFormatting sqref="Q296">
    <cfRule type="cellIs" dxfId="1111" priority="747" operator="greaterThan">
      <formula>#REF!-(#REF!-#REF!-#REF!-#REF!)</formula>
    </cfRule>
    <cfRule type="cellIs" dxfId="1110" priority="748" operator="greaterThan">
      <formula>#REF!-#REF!-#REF!-#REF!-#REF!</formula>
    </cfRule>
  </conditionalFormatting>
  <conditionalFormatting sqref="H297">
    <cfRule type="containsText" dxfId="1109" priority="745" operator="containsText" text="VALOR MINIMO NO ACEPTABLE">
      <formula>NOT(ISERROR(SEARCH("VALOR MINIMO NO ACEPTABLE",H297)))</formula>
    </cfRule>
  </conditionalFormatting>
  <conditionalFormatting sqref="H297">
    <cfRule type="containsText" dxfId="1108" priority="744" operator="containsText" text="OFERTA CON PRECIO APARENTEMENTE BAJO">
      <formula>NOT(ISERROR(SEARCH("OFERTA CON PRECIO APARENTEMENTE BAJO",H297)))</formula>
    </cfRule>
  </conditionalFormatting>
  <conditionalFormatting sqref="Q297">
    <cfRule type="cellIs" dxfId="1107" priority="741" operator="greaterThan">
      <formula>0</formula>
    </cfRule>
  </conditionalFormatting>
  <conditionalFormatting sqref="Q297">
    <cfRule type="cellIs" dxfId="1106" priority="742" operator="greaterThan">
      <formula>#REF!-(#REF!-#REF!-#REF!-#REF!)</formula>
    </cfRule>
    <cfRule type="cellIs" dxfId="1105" priority="743" operator="greaterThan">
      <formula>#REF!-#REF!-#REF!-#REF!-#REF!</formula>
    </cfRule>
  </conditionalFormatting>
  <conditionalFormatting sqref="H298">
    <cfRule type="containsText" dxfId="1104" priority="740" operator="containsText" text="VALOR MINIMO NO ACEPTABLE">
      <formula>NOT(ISERROR(SEARCH("VALOR MINIMO NO ACEPTABLE",H298)))</formula>
    </cfRule>
  </conditionalFormatting>
  <conditionalFormatting sqref="H298">
    <cfRule type="containsText" dxfId="1103" priority="739" operator="containsText" text="OFERTA CON PRECIO APARENTEMENTE BAJO">
      <formula>NOT(ISERROR(SEARCH("OFERTA CON PRECIO APARENTEMENTE BAJO",H298)))</formula>
    </cfRule>
  </conditionalFormatting>
  <conditionalFormatting sqref="Q298">
    <cfRule type="cellIs" dxfId="1102" priority="736" operator="greaterThan">
      <formula>0</formula>
    </cfRule>
  </conditionalFormatting>
  <conditionalFormatting sqref="Q298">
    <cfRule type="cellIs" dxfId="1101" priority="737" operator="greaterThan">
      <formula>#REF!-(#REF!-#REF!-#REF!-#REF!)</formula>
    </cfRule>
    <cfRule type="cellIs" dxfId="1100" priority="738" operator="greaterThan">
      <formula>#REF!-#REF!-#REF!-#REF!-#REF!</formula>
    </cfRule>
  </conditionalFormatting>
  <conditionalFormatting sqref="H299">
    <cfRule type="containsText" dxfId="1099" priority="735" operator="containsText" text="VALOR MINIMO NO ACEPTABLE">
      <formula>NOT(ISERROR(SEARCH("VALOR MINIMO NO ACEPTABLE",H299)))</formula>
    </cfRule>
  </conditionalFormatting>
  <conditionalFormatting sqref="H299">
    <cfRule type="containsText" dxfId="1098" priority="734" operator="containsText" text="OFERTA CON PRECIO APARENTEMENTE BAJO">
      <formula>NOT(ISERROR(SEARCH("OFERTA CON PRECIO APARENTEMENTE BAJO",H299)))</formula>
    </cfRule>
  </conditionalFormatting>
  <conditionalFormatting sqref="Q299">
    <cfRule type="cellIs" dxfId="1097" priority="731" operator="greaterThan">
      <formula>0</formula>
    </cfRule>
  </conditionalFormatting>
  <conditionalFormatting sqref="Q299">
    <cfRule type="cellIs" dxfId="1096" priority="732" operator="greaterThan">
      <formula>#REF!-(#REF!-#REF!-#REF!-#REF!)</formula>
    </cfRule>
    <cfRule type="cellIs" dxfId="1095" priority="733" operator="greaterThan">
      <formula>#REF!-#REF!-#REF!-#REF!-#REF!</formula>
    </cfRule>
  </conditionalFormatting>
  <conditionalFormatting sqref="H300">
    <cfRule type="containsText" dxfId="1094" priority="730" operator="containsText" text="VALOR MINIMO NO ACEPTABLE">
      <formula>NOT(ISERROR(SEARCH("VALOR MINIMO NO ACEPTABLE",H300)))</formula>
    </cfRule>
  </conditionalFormatting>
  <conditionalFormatting sqref="H300">
    <cfRule type="containsText" dxfId="1093" priority="729" operator="containsText" text="OFERTA CON PRECIO APARENTEMENTE BAJO">
      <formula>NOT(ISERROR(SEARCH("OFERTA CON PRECIO APARENTEMENTE BAJO",H300)))</formula>
    </cfRule>
  </conditionalFormatting>
  <conditionalFormatting sqref="Q300">
    <cfRule type="cellIs" dxfId="1092" priority="726" operator="greaterThan">
      <formula>0</formula>
    </cfRule>
  </conditionalFormatting>
  <conditionalFormatting sqref="Q300">
    <cfRule type="cellIs" dxfId="1091" priority="727" operator="greaterThan">
      <formula>#REF!-(#REF!-#REF!-#REF!-#REF!)</formula>
    </cfRule>
    <cfRule type="cellIs" dxfId="1090" priority="728" operator="greaterThan">
      <formula>#REF!-#REF!-#REF!-#REF!-#REF!</formula>
    </cfRule>
  </conditionalFormatting>
  <conditionalFormatting sqref="H301">
    <cfRule type="containsText" dxfId="1089" priority="725" operator="containsText" text="VALOR MINIMO NO ACEPTABLE">
      <formula>NOT(ISERROR(SEARCH("VALOR MINIMO NO ACEPTABLE",H301)))</formula>
    </cfRule>
  </conditionalFormatting>
  <conditionalFormatting sqref="H301">
    <cfRule type="containsText" dxfId="1088" priority="724" operator="containsText" text="OFERTA CON PRECIO APARENTEMENTE BAJO">
      <formula>NOT(ISERROR(SEARCH("OFERTA CON PRECIO APARENTEMENTE BAJO",H301)))</formula>
    </cfRule>
  </conditionalFormatting>
  <conditionalFormatting sqref="Q301">
    <cfRule type="cellIs" dxfId="1087" priority="721" operator="greaterThan">
      <formula>0</formula>
    </cfRule>
  </conditionalFormatting>
  <conditionalFormatting sqref="Q301">
    <cfRule type="cellIs" dxfId="1086" priority="722" operator="greaterThan">
      <formula>#REF!-(#REF!-#REF!-#REF!-#REF!)</formula>
    </cfRule>
    <cfRule type="cellIs" dxfId="1085" priority="723" operator="greaterThan">
      <formula>#REF!-#REF!-#REF!-#REF!-#REF!</formula>
    </cfRule>
  </conditionalFormatting>
  <conditionalFormatting sqref="H302">
    <cfRule type="containsText" dxfId="1084" priority="720" operator="containsText" text="VALOR MINIMO NO ACEPTABLE">
      <formula>NOT(ISERROR(SEARCH("VALOR MINIMO NO ACEPTABLE",H302)))</formula>
    </cfRule>
  </conditionalFormatting>
  <conditionalFormatting sqref="H302">
    <cfRule type="containsText" dxfId="1083" priority="719" operator="containsText" text="OFERTA CON PRECIO APARENTEMENTE BAJO">
      <formula>NOT(ISERROR(SEARCH("OFERTA CON PRECIO APARENTEMENTE BAJO",H302)))</formula>
    </cfRule>
  </conditionalFormatting>
  <conditionalFormatting sqref="Q302">
    <cfRule type="cellIs" dxfId="1082" priority="716" operator="greaterThan">
      <formula>0</formula>
    </cfRule>
  </conditionalFormatting>
  <conditionalFormatting sqref="Q302">
    <cfRule type="cellIs" dxfId="1081" priority="717" operator="greaterThan">
      <formula>#REF!-(#REF!-#REF!-#REF!-#REF!)</formula>
    </cfRule>
    <cfRule type="cellIs" dxfId="1080" priority="718" operator="greaterThan">
      <formula>#REF!-#REF!-#REF!-#REF!-#REF!</formula>
    </cfRule>
  </conditionalFormatting>
  <conditionalFormatting sqref="H303">
    <cfRule type="containsText" dxfId="1079" priority="715" operator="containsText" text="VALOR MINIMO NO ACEPTABLE">
      <formula>NOT(ISERROR(SEARCH("VALOR MINIMO NO ACEPTABLE",H303)))</formula>
    </cfRule>
  </conditionalFormatting>
  <conditionalFormatting sqref="H303">
    <cfRule type="containsText" dxfId="1078" priority="714" operator="containsText" text="OFERTA CON PRECIO APARENTEMENTE BAJO">
      <formula>NOT(ISERROR(SEARCH("OFERTA CON PRECIO APARENTEMENTE BAJO",H303)))</formula>
    </cfRule>
  </conditionalFormatting>
  <conditionalFormatting sqref="Q303">
    <cfRule type="cellIs" dxfId="1077" priority="711" operator="greaterThan">
      <formula>0</formula>
    </cfRule>
  </conditionalFormatting>
  <conditionalFormatting sqref="Q303">
    <cfRule type="cellIs" dxfId="1076" priority="712" operator="greaterThan">
      <formula>#REF!-(#REF!-#REF!-#REF!-#REF!)</formula>
    </cfRule>
    <cfRule type="cellIs" dxfId="1075" priority="713" operator="greaterThan">
      <formula>#REF!-#REF!-#REF!-#REF!-#REF!</formula>
    </cfRule>
  </conditionalFormatting>
  <conditionalFormatting sqref="H304">
    <cfRule type="containsText" dxfId="1074" priority="710" operator="containsText" text="VALOR MINIMO NO ACEPTABLE">
      <formula>NOT(ISERROR(SEARCH("VALOR MINIMO NO ACEPTABLE",H304)))</formula>
    </cfRule>
  </conditionalFormatting>
  <conditionalFormatting sqref="H304">
    <cfRule type="containsText" dxfId="1073" priority="709" operator="containsText" text="OFERTA CON PRECIO APARENTEMENTE BAJO">
      <formula>NOT(ISERROR(SEARCH("OFERTA CON PRECIO APARENTEMENTE BAJO",H304)))</formula>
    </cfRule>
  </conditionalFormatting>
  <conditionalFormatting sqref="Q304">
    <cfRule type="cellIs" dxfId="1072" priority="706" operator="greaterThan">
      <formula>0</formula>
    </cfRule>
  </conditionalFormatting>
  <conditionalFormatting sqref="Q304">
    <cfRule type="cellIs" dxfId="1071" priority="707" operator="greaterThan">
      <formula>#REF!-(#REF!-#REF!-#REF!-#REF!)</formula>
    </cfRule>
    <cfRule type="cellIs" dxfId="1070" priority="708" operator="greaterThan">
      <formula>#REF!-#REF!-#REF!-#REF!-#REF!</formula>
    </cfRule>
  </conditionalFormatting>
  <conditionalFormatting sqref="H305">
    <cfRule type="containsText" dxfId="1069" priority="705" operator="containsText" text="VALOR MINIMO NO ACEPTABLE">
      <formula>NOT(ISERROR(SEARCH("VALOR MINIMO NO ACEPTABLE",H305)))</formula>
    </cfRule>
  </conditionalFormatting>
  <conditionalFormatting sqref="H305">
    <cfRule type="containsText" dxfId="1068" priority="704" operator="containsText" text="OFERTA CON PRECIO APARENTEMENTE BAJO">
      <formula>NOT(ISERROR(SEARCH("OFERTA CON PRECIO APARENTEMENTE BAJO",H305)))</formula>
    </cfRule>
  </conditionalFormatting>
  <conditionalFormatting sqref="Q305">
    <cfRule type="cellIs" dxfId="1067" priority="701" operator="greaterThan">
      <formula>0</formula>
    </cfRule>
  </conditionalFormatting>
  <conditionalFormatting sqref="Q305">
    <cfRule type="cellIs" dxfId="1066" priority="702" operator="greaterThan">
      <formula>#REF!-(#REF!-#REF!-#REF!-#REF!)</formula>
    </cfRule>
    <cfRule type="cellIs" dxfId="1065" priority="703" operator="greaterThan">
      <formula>#REF!-#REF!-#REF!-#REF!-#REF!</formula>
    </cfRule>
  </conditionalFormatting>
  <conditionalFormatting sqref="H306">
    <cfRule type="containsText" dxfId="1064" priority="700" operator="containsText" text="VALOR MINIMO NO ACEPTABLE">
      <formula>NOT(ISERROR(SEARCH("VALOR MINIMO NO ACEPTABLE",H306)))</formula>
    </cfRule>
  </conditionalFormatting>
  <conditionalFormatting sqref="H306">
    <cfRule type="containsText" dxfId="1063" priority="699" operator="containsText" text="OFERTA CON PRECIO APARENTEMENTE BAJO">
      <formula>NOT(ISERROR(SEARCH("OFERTA CON PRECIO APARENTEMENTE BAJO",H306)))</formula>
    </cfRule>
  </conditionalFormatting>
  <conditionalFormatting sqref="Q306">
    <cfRule type="cellIs" dxfId="1062" priority="696" operator="greaterThan">
      <formula>0</formula>
    </cfRule>
  </conditionalFormatting>
  <conditionalFormatting sqref="Q306">
    <cfRule type="cellIs" dxfId="1061" priority="697" operator="greaterThan">
      <formula>#REF!-(#REF!-#REF!-#REF!-#REF!)</formula>
    </cfRule>
    <cfRule type="cellIs" dxfId="1060" priority="698" operator="greaterThan">
      <formula>#REF!-#REF!-#REF!-#REF!-#REF!</formula>
    </cfRule>
  </conditionalFormatting>
  <conditionalFormatting sqref="H307">
    <cfRule type="containsText" dxfId="1059" priority="695" operator="containsText" text="VALOR MINIMO NO ACEPTABLE">
      <formula>NOT(ISERROR(SEARCH("VALOR MINIMO NO ACEPTABLE",H307)))</formula>
    </cfRule>
  </conditionalFormatting>
  <conditionalFormatting sqref="H307">
    <cfRule type="containsText" dxfId="1058" priority="694" operator="containsText" text="OFERTA CON PRECIO APARENTEMENTE BAJO">
      <formula>NOT(ISERROR(SEARCH("OFERTA CON PRECIO APARENTEMENTE BAJO",H307)))</formula>
    </cfRule>
  </conditionalFormatting>
  <conditionalFormatting sqref="Q307">
    <cfRule type="cellIs" dxfId="1057" priority="691" operator="greaterThan">
      <formula>0</formula>
    </cfRule>
  </conditionalFormatting>
  <conditionalFormatting sqref="Q307">
    <cfRule type="cellIs" dxfId="1056" priority="692" operator="greaterThan">
      <formula>#REF!-(#REF!-#REF!-#REF!-#REF!)</formula>
    </cfRule>
    <cfRule type="cellIs" dxfId="1055" priority="693" operator="greaterThan">
      <formula>#REF!-#REF!-#REF!-#REF!-#REF!</formula>
    </cfRule>
  </conditionalFormatting>
  <conditionalFormatting sqref="H308">
    <cfRule type="containsText" dxfId="1054" priority="690" operator="containsText" text="VALOR MINIMO NO ACEPTABLE">
      <formula>NOT(ISERROR(SEARCH("VALOR MINIMO NO ACEPTABLE",H308)))</formula>
    </cfRule>
  </conditionalFormatting>
  <conditionalFormatting sqref="H308">
    <cfRule type="containsText" dxfId="1053" priority="689" operator="containsText" text="OFERTA CON PRECIO APARENTEMENTE BAJO">
      <formula>NOT(ISERROR(SEARCH("OFERTA CON PRECIO APARENTEMENTE BAJO",H308)))</formula>
    </cfRule>
  </conditionalFormatting>
  <conditionalFormatting sqref="Q308">
    <cfRule type="cellIs" dxfId="1052" priority="686" operator="greaterThan">
      <formula>0</formula>
    </cfRule>
  </conditionalFormatting>
  <conditionalFormatting sqref="Q308">
    <cfRule type="cellIs" dxfId="1051" priority="687" operator="greaterThan">
      <formula>#REF!-(#REF!-#REF!-#REF!-#REF!)</formula>
    </cfRule>
    <cfRule type="cellIs" dxfId="1050" priority="688" operator="greaterThan">
      <formula>#REF!-#REF!-#REF!-#REF!-#REF!</formula>
    </cfRule>
  </conditionalFormatting>
  <conditionalFormatting sqref="H309">
    <cfRule type="containsText" dxfId="1049" priority="685" operator="containsText" text="VALOR MINIMO NO ACEPTABLE">
      <formula>NOT(ISERROR(SEARCH("VALOR MINIMO NO ACEPTABLE",H309)))</formula>
    </cfRule>
  </conditionalFormatting>
  <conditionalFormatting sqref="H309">
    <cfRule type="containsText" dxfId="1048" priority="684" operator="containsText" text="OFERTA CON PRECIO APARENTEMENTE BAJO">
      <formula>NOT(ISERROR(SEARCH("OFERTA CON PRECIO APARENTEMENTE BAJO",H309)))</formula>
    </cfRule>
  </conditionalFormatting>
  <conditionalFormatting sqref="Q309">
    <cfRule type="cellIs" dxfId="1047" priority="681" operator="greaterThan">
      <formula>0</formula>
    </cfRule>
  </conditionalFormatting>
  <conditionalFormatting sqref="Q309">
    <cfRule type="cellIs" dxfId="1046" priority="682" operator="greaterThan">
      <formula>#REF!-(#REF!-#REF!-#REF!-#REF!)</formula>
    </cfRule>
    <cfRule type="cellIs" dxfId="1045" priority="683" operator="greaterThan">
      <formula>#REF!-#REF!-#REF!-#REF!-#REF!</formula>
    </cfRule>
  </conditionalFormatting>
  <conditionalFormatting sqref="H310">
    <cfRule type="containsText" dxfId="1044" priority="680" operator="containsText" text="VALOR MINIMO NO ACEPTABLE">
      <formula>NOT(ISERROR(SEARCH("VALOR MINIMO NO ACEPTABLE",H310)))</formula>
    </cfRule>
  </conditionalFormatting>
  <conditionalFormatting sqref="H310">
    <cfRule type="containsText" dxfId="1043" priority="679" operator="containsText" text="OFERTA CON PRECIO APARENTEMENTE BAJO">
      <formula>NOT(ISERROR(SEARCH("OFERTA CON PRECIO APARENTEMENTE BAJO",H310)))</formula>
    </cfRule>
  </conditionalFormatting>
  <conditionalFormatting sqref="Q310">
    <cfRule type="cellIs" dxfId="1042" priority="676" operator="greaterThan">
      <formula>0</formula>
    </cfRule>
  </conditionalFormatting>
  <conditionalFormatting sqref="Q310">
    <cfRule type="cellIs" dxfId="1041" priority="677" operator="greaterThan">
      <formula>#REF!-(#REF!-#REF!-#REF!-#REF!)</formula>
    </cfRule>
    <cfRule type="cellIs" dxfId="1040" priority="678" operator="greaterThan">
      <formula>#REF!-#REF!-#REF!-#REF!-#REF!</formula>
    </cfRule>
  </conditionalFormatting>
  <conditionalFormatting sqref="H311">
    <cfRule type="containsText" dxfId="1039" priority="675" operator="containsText" text="VALOR MINIMO NO ACEPTABLE">
      <formula>NOT(ISERROR(SEARCH("VALOR MINIMO NO ACEPTABLE",H311)))</formula>
    </cfRule>
  </conditionalFormatting>
  <conditionalFormatting sqref="H311">
    <cfRule type="containsText" dxfId="1038" priority="674" operator="containsText" text="OFERTA CON PRECIO APARENTEMENTE BAJO">
      <formula>NOT(ISERROR(SEARCH("OFERTA CON PRECIO APARENTEMENTE BAJO",H311)))</formula>
    </cfRule>
  </conditionalFormatting>
  <conditionalFormatting sqref="Q311">
    <cfRule type="cellIs" dxfId="1037" priority="671" operator="greaterThan">
      <formula>0</formula>
    </cfRule>
  </conditionalFormatting>
  <conditionalFormatting sqref="Q311">
    <cfRule type="cellIs" dxfId="1036" priority="672" operator="greaterThan">
      <formula>#REF!-(#REF!-#REF!-#REF!-#REF!)</formula>
    </cfRule>
    <cfRule type="cellIs" dxfId="1035" priority="673" operator="greaterThan">
      <formula>#REF!-#REF!-#REF!-#REF!-#REF!</formula>
    </cfRule>
  </conditionalFormatting>
  <conditionalFormatting sqref="H312">
    <cfRule type="containsText" dxfId="1034" priority="670" operator="containsText" text="VALOR MINIMO NO ACEPTABLE">
      <formula>NOT(ISERROR(SEARCH("VALOR MINIMO NO ACEPTABLE",H312)))</formula>
    </cfRule>
  </conditionalFormatting>
  <conditionalFormatting sqref="H312">
    <cfRule type="containsText" dxfId="1033" priority="669" operator="containsText" text="OFERTA CON PRECIO APARENTEMENTE BAJO">
      <formula>NOT(ISERROR(SEARCH("OFERTA CON PRECIO APARENTEMENTE BAJO",H312)))</formula>
    </cfRule>
  </conditionalFormatting>
  <conditionalFormatting sqref="Q312">
    <cfRule type="cellIs" dxfId="1032" priority="666" operator="greaterThan">
      <formula>0</formula>
    </cfRule>
  </conditionalFormatting>
  <conditionalFormatting sqref="Q312">
    <cfRule type="cellIs" dxfId="1031" priority="667" operator="greaterThan">
      <formula>#REF!-(#REF!-#REF!-#REF!-#REF!)</formula>
    </cfRule>
    <cfRule type="cellIs" dxfId="1030" priority="668" operator="greaterThan">
      <formula>#REF!-#REF!-#REF!-#REF!-#REF!</formula>
    </cfRule>
  </conditionalFormatting>
  <conditionalFormatting sqref="H313">
    <cfRule type="containsText" dxfId="1029" priority="665" operator="containsText" text="VALOR MINIMO NO ACEPTABLE">
      <formula>NOT(ISERROR(SEARCH("VALOR MINIMO NO ACEPTABLE",H313)))</formula>
    </cfRule>
  </conditionalFormatting>
  <conditionalFormatting sqref="H313">
    <cfRule type="containsText" dxfId="1028" priority="664" operator="containsText" text="OFERTA CON PRECIO APARENTEMENTE BAJO">
      <formula>NOT(ISERROR(SEARCH("OFERTA CON PRECIO APARENTEMENTE BAJO",H313)))</formula>
    </cfRule>
  </conditionalFormatting>
  <conditionalFormatting sqref="Q313">
    <cfRule type="cellIs" dxfId="1027" priority="661" operator="greaterThan">
      <formula>0</formula>
    </cfRule>
  </conditionalFormatting>
  <conditionalFormatting sqref="Q313">
    <cfRule type="cellIs" dxfId="1026" priority="662" operator="greaterThan">
      <formula>#REF!-(#REF!-#REF!-#REF!-#REF!)</formula>
    </cfRule>
    <cfRule type="cellIs" dxfId="1025" priority="663" operator="greaterThan">
      <formula>#REF!-#REF!-#REF!-#REF!-#REF!</formula>
    </cfRule>
  </conditionalFormatting>
  <conditionalFormatting sqref="H314">
    <cfRule type="containsText" dxfId="1024" priority="660" operator="containsText" text="VALOR MINIMO NO ACEPTABLE">
      <formula>NOT(ISERROR(SEARCH("VALOR MINIMO NO ACEPTABLE",H314)))</formula>
    </cfRule>
  </conditionalFormatting>
  <conditionalFormatting sqref="H314">
    <cfRule type="containsText" dxfId="1023" priority="659" operator="containsText" text="OFERTA CON PRECIO APARENTEMENTE BAJO">
      <formula>NOT(ISERROR(SEARCH("OFERTA CON PRECIO APARENTEMENTE BAJO",H314)))</formula>
    </cfRule>
  </conditionalFormatting>
  <conditionalFormatting sqref="Q314">
    <cfRule type="cellIs" dxfId="1022" priority="656" operator="greaterThan">
      <formula>0</formula>
    </cfRule>
  </conditionalFormatting>
  <conditionalFormatting sqref="Q314">
    <cfRule type="cellIs" dxfId="1021" priority="657" operator="greaterThan">
      <formula>#REF!-(#REF!-#REF!-#REF!-#REF!)</formula>
    </cfRule>
    <cfRule type="cellIs" dxfId="1020" priority="658" operator="greaterThan">
      <formula>#REF!-#REF!-#REF!-#REF!-#REF!</formula>
    </cfRule>
  </conditionalFormatting>
  <conditionalFormatting sqref="H315">
    <cfRule type="containsText" dxfId="1019" priority="655" operator="containsText" text="VALOR MINIMO NO ACEPTABLE">
      <formula>NOT(ISERROR(SEARCH("VALOR MINIMO NO ACEPTABLE",H315)))</formula>
    </cfRule>
  </conditionalFormatting>
  <conditionalFormatting sqref="H315">
    <cfRule type="containsText" dxfId="1018" priority="654" operator="containsText" text="OFERTA CON PRECIO APARENTEMENTE BAJO">
      <formula>NOT(ISERROR(SEARCH("OFERTA CON PRECIO APARENTEMENTE BAJO",H315)))</formula>
    </cfRule>
  </conditionalFormatting>
  <conditionalFormatting sqref="Q315">
    <cfRule type="cellIs" dxfId="1017" priority="651" operator="greaterThan">
      <formula>0</formula>
    </cfRule>
  </conditionalFormatting>
  <conditionalFormatting sqref="Q315">
    <cfRule type="cellIs" dxfId="1016" priority="652" operator="greaterThan">
      <formula>#REF!-(#REF!-#REF!-#REF!-#REF!)</formula>
    </cfRule>
    <cfRule type="cellIs" dxfId="1015" priority="653" operator="greaterThan">
      <formula>#REF!-#REF!-#REF!-#REF!-#REF!</formula>
    </cfRule>
  </conditionalFormatting>
  <conditionalFormatting sqref="H316">
    <cfRule type="containsText" dxfId="1014" priority="650" operator="containsText" text="VALOR MINIMO NO ACEPTABLE">
      <formula>NOT(ISERROR(SEARCH("VALOR MINIMO NO ACEPTABLE",H316)))</formula>
    </cfRule>
  </conditionalFormatting>
  <conditionalFormatting sqref="H316">
    <cfRule type="containsText" dxfId="1013" priority="649" operator="containsText" text="OFERTA CON PRECIO APARENTEMENTE BAJO">
      <formula>NOT(ISERROR(SEARCH("OFERTA CON PRECIO APARENTEMENTE BAJO",H316)))</formula>
    </cfRule>
  </conditionalFormatting>
  <conditionalFormatting sqref="Q316">
    <cfRule type="cellIs" dxfId="1012" priority="646" operator="greaterThan">
      <formula>0</formula>
    </cfRule>
  </conditionalFormatting>
  <conditionalFormatting sqref="Q316">
    <cfRule type="cellIs" dxfId="1011" priority="647" operator="greaterThan">
      <formula>#REF!-(#REF!-#REF!-#REF!-#REF!)</formula>
    </cfRule>
    <cfRule type="cellIs" dxfId="1010" priority="648" operator="greaterThan">
      <formula>#REF!-#REF!-#REF!-#REF!-#REF!</formula>
    </cfRule>
  </conditionalFormatting>
  <conditionalFormatting sqref="H317">
    <cfRule type="containsText" dxfId="1009" priority="645" operator="containsText" text="VALOR MINIMO NO ACEPTABLE">
      <formula>NOT(ISERROR(SEARCH("VALOR MINIMO NO ACEPTABLE",H317)))</formula>
    </cfRule>
  </conditionalFormatting>
  <conditionalFormatting sqref="H317">
    <cfRule type="containsText" dxfId="1008" priority="644" operator="containsText" text="OFERTA CON PRECIO APARENTEMENTE BAJO">
      <formula>NOT(ISERROR(SEARCH("OFERTA CON PRECIO APARENTEMENTE BAJO",H317)))</formula>
    </cfRule>
  </conditionalFormatting>
  <conditionalFormatting sqref="Q317">
    <cfRule type="cellIs" dxfId="1007" priority="641" operator="greaterThan">
      <formula>0</formula>
    </cfRule>
  </conditionalFormatting>
  <conditionalFormatting sqref="Q317">
    <cfRule type="cellIs" dxfId="1006" priority="642" operator="greaterThan">
      <formula>#REF!-(#REF!-#REF!-#REF!-#REF!)</formula>
    </cfRule>
    <cfRule type="cellIs" dxfId="1005" priority="643" operator="greaterThan">
      <formula>#REF!-#REF!-#REF!-#REF!-#REF!</formula>
    </cfRule>
  </conditionalFormatting>
  <conditionalFormatting sqref="H318">
    <cfRule type="containsText" dxfId="1004" priority="640" operator="containsText" text="VALOR MINIMO NO ACEPTABLE">
      <formula>NOT(ISERROR(SEARCH("VALOR MINIMO NO ACEPTABLE",H318)))</formula>
    </cfRule>
  </conditionalFormatting>
  <conditionalFormatting sqref="H318">
    <cfRule type="containsText" dxfId="1003" priority="639" operator="containsText" text="OFERTA CON PRECIO APARENTEMENTE BAJO">
      <formula>NOT(ISERROR(SEARCH("OFERTA CON PRECIO APARENTEMENTE BAJO",H318)))</formula>
    </cfRule>
  </conditionalFormatting>
  <conditionalFormatting sqref="Q318">
    <cfRule type="cellIs" dxfId="1002" priority="636" operator="greaterThan">
      <formula>0</formula>
    </cfRule>
  </conditionalFormatting>
  <conditionalFormatting sqref="Q318">
    <cfRule type="cellIs" dxfId="1001" priority="637" operator="greaterThan">
      <formula>#REF!-(#REF!-#REF!-#REF!-#REF!)</formula>
    </cfRule>
    <cfRule type="cellIs" dxfId="1000" priority="638" operator="greaterThan">
      <formula>#REF!-#REF!-#REF!-#REF!-#REF!</formula>
    </cfRule>
  </conditionalFormatting>
  <conditionalFormatting sqref="H319">
    <cfRule type="containsText" dxfId="999" priority="635" operator="containsText" text="VALOR MINIMO NO ACEPTABLE">
      <formula>NOT(ISERROR(SEARCH("VALOR MINIMO NO ACEPTABLE",H319)))</formula>
    </cfRule>
  </conditionalFormatting>
  <conditionalFormatting sqref="H319">
    <cfRule type="containsText" dxfId="998" priority="634" operator="containsText" text="OFERTA CON PRECIO APARENTEMENTE BAJO">
      <formula>NOT(ISERROR(SEARCH("OFERTA CON PRECIO APARENTEMENTE BAJO",H319)))</formula>
    </cfRule>
  </conditionalFormatting>
  <conditionalFormatting sqref="Q319">
    <cfRule type="cellIs" dxfId="997" priority="631" operator="greaterThan">
      <formula>0</formula>
    </cfRule>
  </conditionalFormatting>
  <conditionalFormatting sqref="Q319">
    <cfRule type="cellIs" dxfId="996" priority="632" operator="greaterThan">
      <formula>#REF!-(#REF!-#REF!-#REF!-#REF!)</formula>
    </cfRule>
    <cfRule type="cellIs" dxfId="995" priority="633" operator="greaterThan">
      <formula>#REF!-#REF!-#REF!-#REF!-#REF!</formula>
    </cfRule>
  </conditionalFormatting>
  <conditionalFormatting sqref="H320">
    <cfRule type="containsText" dxfId="994" priority="630" operator="containsText" text="VALOR MINIMO NO ACEPTABLE">
      <formula>NOT(ISERROR(SEARCH("VALOR MINIMO NO ACEPTABLE",H320)))</formula>
    </cfRule>
  </conditionalFormatting>
  <conditionalFormatting sqref="H320">
    <cfRule type="containsText" dxfId="993" priority="629" operator="containsText" text="OFERTA CON PRECIO APARENTEMENTE BAJO">
      <formula>NOT(ISERROR(SEARCH("OFERTA CON PRECIO APARENTEMENTE BAJO",H320)))</formula>
    </cfRule>
  </conditionalFormatting>
  <conditionalFormatting sqref="Q320">
    <cfRule type="cellIs" dxfId="992" priority="626" operator="greaterThan">
      <formula>0</formula>
    </cfRule>
  </conditionalFormatting>
  <conditionalFormatting sqref="Q320">
    <cfRule type="cellIs" dxfId="991" priority="627" operator="greaterThan">
      <formula>#REF!-(#REF!-#REF!-#REF!-#REF!)</formula>
    </cfRule>
    <cfRule type="cellIs" dxfId="990" priority="628" operator="greaterThan">
      <formula>#REF!-#REF!-#REF!-#REF!-#REF!</formula>
    </cfRule>
  </conditionalFormatting>
  <conditionalFormatting sqref="H321">
    <cfRule type="containsText" dxfId="989" priority="625" operator="containsText" text="VALOR MINIMO NO ACEPTABLE">
      <formula>NOT(ISERROR(SEARCH("VALOR MINIMO NO ACEPTABLE",H321)))</formula>
    </cfRule>
  </conditionalFormatting>
  <conditionalFormatting sqref="H321">
    <cfRule type="containsText" dxfId="988" priority="624" operator="containsText" text="OFERTA CON PRECIO APARENTEMENTE BAJO">
      <formula>NOT(ISERROR(SEARCH("OFERTA CON PRECIO APARENTEMENTE BAJO",H321)))</formula>
    </cfRule>
  </conditionalFormatting>
  <conditionalFormatting sqref="Q321">
    <cfRule type="cellIs" dxfId="987" priority="621" operator="greaterThan">
      <formula>0</formula>
    </cfRule>
  </conditionalFormatting>
  <conditionalFormatting sqref="Q321">
    <cfRule type="cellIs" dxfId="986" priority="622" operator="greaterThan">
      <formula>#REF!-(#REF!-#REF!-#REF!-#REF!)</formula>
    </cfRule>
    <cfRule type="cellIs" dxfId="985" priority="623" operator="greaterThan">
      <formula>#REF!-#REF!-#REF!-#REF!-#REF!</formula>
    </cfRule>
  </conditionalFormatting>
  <conditionalFormatting sqref="H322">
    <cfRule type="containsText" dxfId="984" priority="620" operator="containsText" text="VALOR MINIMO NO ACEPTABLE">
      <formula>NOT(ISERROR(SEARCH("VALOR MINIMO NO ACEPTABLE",H322)))</formula>
    </cfRule>
  </conditionalFormatting>
  <conditionalFormatting sqref="H322">
    <cfRule type="containsText" dxfId="983" priority="619" operator="containsText" text="OFERTA CON PRECIO APARENTEMENTE BAJO">
      <formula>NOT(ISERROR(SEARCH("OFERTA CON PRECIO APARENTEMENTE BAJO",H322)))</formula>
    </cfRule>
  </conditionalFormatting>
  <conditionalFormatting sqref="Q322">
    <cfRule type="cellIs" dxfId="982" priority="616" operator="greaterThan">
      <formula>0</formula>
    </cfRule>
  </conditionalFormatting>
  <conditionalFormatting sqref="Q322">
    <cfRule type="cellIs" dxfId="981" priority="617" operator="greaterThan">
      <formula>#REF!-(#REF!-#REF!-#REF!-#REF!)</formula>
    </cfRule>
    <cfRule type="cellIs" dxfId="980" priority="618" operator="greaterThan">
      <formula>#REF!-#REF!-#REF!-#REF!-#REF!</formula>
    </cfRule>
  </conditionalFormatting>
  <conditionalFormatting sqref="H323">
    <cfRule type="containsText" dxfId="979" priority="615" operator="containsText" text="VALOR MINIMO NO ACEPTABLE">
      <formula>NOT(ISERROR(SEARCH("VALOR MINIMO NO ACEPTABLE",H323)))</formula>
    </cfRule>
  </conditionalFormatting>
  <conditionalFormatting sqref="H323">
    <cfRule type="containsText" dxfId="978" priority="614" operator="containsText" text="OFERTA CON PRECIO APARENTEMENTE BAJO">
      <formula>NOT(ISERROR(SEARCH("OFERTA CON PRECIO APARENTEMENTE BAJO",H323)))</formula>
    </cfRule>
  </conditionalFormatting>
  <conditionalFormatting sqref="Q323">
    <cfRule type="cellIs" dxfId="977" priority="611" operator="greaterThan">
      <formula>0</formula>
    </cfRule>
  </conditionalFormatting>
  <conditionalFormatting sqref="Q323">
    <cfRule type="cellIs" dxfId="976" priority="612" operator="greaterThan">
      <formula>#REF!-(#REF!-#REF!-#REF!-#REF!)</formula>
    </cfRule>
    <cfRule type="cellIs" dxfId="975" priority="613" operator="greaterThan">
      <formula>#REF!-#REF!-#REF!-#REF!-#REF!</formula>
    </cfRule>
  </conditionalFormatting>
  <conditionalFormatting sqref="H324">
    <cfRule type="containsText" dxfId="974" priority="610" operator="containsText" text="VALOR MINIMO NO ACEPTABLE">
      <formula>NOT(ISERROR(SEARCH("VALOR MINIMO NO ACEPTABLE",H324)))</formula>
    </cfRule>
  </conditionalFormatting>
  <conditionalFormatting sqref="H324">
    <cfRule type="containsText" dxfId="973" priority="609" operator="containsText" text="OFERTA CON PRECIO APARENTEMENTE BAJO">
      <formula>NOT(ISERROR(SEARCH("OFERTA CON PRECIO APARENTEMENTE BAJO",H324)))</formula>
    </cfRule>
  </conditionalFormatting>
  <conditionalFormatting sqref="Q324">
    <cfRule type="cellIs" dxfId="972" priority="606" operator="greaterThan">
      <formula>0</formula>
    </cfRule>
  </conditionalFormatting>
  <conditionalFormatting sqref="Q324">
    <cfRule type="cellIs" dxfId="971" priority="607" operator="greaterThan">
      <formula>#REF!-(#REF!-#REF!-#REF!-#REF!)</formula>
    </cfRule>
    <cfRule type="cellIs" dxfId="970" priority="608" operator="greaterThan">
      <formula>#REF!-#REF!-#REF!-#REF!-#REF!</formula>
    </cfRule>
  </conditionalFormatting>
  <conditionalFormatting sqref="H325">
    <cfRule type="containsText" dxfId="969" priority="605" operator="containsText" text="VALOR MINIMO NO ACEPTABLE">
      <formula>NOT(ISERROR(SEARCH("VALOR MINIMO NO ACEPTABLE",H325)))</formula>
    </cfRule>
  </conditionalFormatting>
  <conditionalFormatting sqref="H325">
    <cfRule type="containsText" dxfId="968" priority="604" operator="containsText" text="OFERTA CON PRECIO APARENTEMENTE BAJO">
      <formula>NOT(ISERROR(SEARCH("OFERTA CON PRECIO APARENTEMENTE BAJO",H325)))</formula>
    </cfRule>
  </conditionalFormatting>
  <conditionalFormatting sqref="Q325">
    <cfRule type="cellIs" dxfId="967" priority="601" operator="greaterThan">
      <formula>0</formula>
    </cfRule>
  </conditionalFormatting>
  <conditionalFormatting sqref="Q325">
    <cfRule type="cellIs" dxfId="966" priority="602" operator="greaterThan">
      <formula>#REF!-(#REF!-#REF!-#REF!-#REF!)</formula>
    </cfRule>
    <cfRule type="cellIs" dxfId="965" priority="603" operator="greaterThan">
      <formula>#REF!-#REF!-#REF!-#REF!-#REF!</formula>
    </cfRule>
  </conditionalFormatting>
  <conditionalFormatting sqref="H326">
    <cfRule type="containsText" dxfId="964" priority="600" operator="containsText" text="VALOR MINIMO NO ACEPTABLE">
      <formula>NOT(ISERROR(SEARCH("VALOR MINIMO NO ACEPTABLE",H326)))</formula>
    </cfRule>
  </conditionalFormatting>
  <conditionalFormatting sqref="H326">
    <cfRule type="containsText" dxfId="963" priority="599" operator="containsText" text="OFERTA CON PRECIO APARENTEMENTE BAJO">
      <formula>NOT(ISERROR(SEARCH("OFERTA CON PRECIO APARENTEMENTE BAJO",H326)))</formula>
    </cfRule>
  </conditionalFormatting>
  <conditionalFormatting sqref="Q326">
    <cfRule type="cellIs" dxfId="962" priority="596" operator="greaterThan">
      <formula>0</formula>
    </cfRule>
  </conditionalFormatting>
  <conditionalFormatting sqref="Q326">
    <cfRule type="cellIs" dxfId="961" priority="597" operator="greaterThan">
      <formula>#REF!-(#REF!-#REF!-#REF!-#REF!)</formula>
    </cfRule>
    <cfRule type="cellIs" dxfId="960" priority="598" operator="greaterThan">
      <formula>#REF!-#REF!-#REF!-#REF!-#REF!</formula>
    </cfRule>
  </conditionalFormatting>
  <conditionalFormatting sqref="H327">
    <cfRule type="containsText" dxfId="959" priority="595" operator="containsText" text="VALOR MINIMO NO ACEPTABLE">
      <formula>NOT(ISERROR(SEARCH("VALOR MINIMO NO ACEPTABLE",H327)))</formula>
    </cfRule>
  </conditionalFormatting>
  <conditionalFormatting sqref="H327">
    <cfRule type="containsText" dxfId="958" priority="594" operator="containsText" text="OFERTA CON PRECIO APARENTEMENTE BAJO">
      <formula>NOT(ISERROR(SEARCH("OFERTA CON PRECIO APARENTEMENTE BAJO",H327)))</formula>
    </cfRule>
  </conditionalFormatting>
  <conditionalFormatting sqref="Q327">
    <cfRule type="cellIs" dxfId="957" priority="591" operator="greaterThan">
      <formula>0</formula>
    </cfRule>
  </conditionalFormatting>
  <conditionalFormatting sqref="Q327">
    <cfRule type="cellIs" dxfId="956" priority="592" operator="greaterThan">
      <formula>#REF!-(#REF!-#REF!-#REF!-#REF!)</formula>
    </cfRule>
    <cfRule type="cellIs" dxfId="955" priority="593" operator="greaterThan">
      <formula>#REF!-#REF!-#REF!-#REF!-#REF!</formula>
    </cfRule>
  </conditionalFormatting>
  <conditionalFormatting sqref="H328">
    <cfRule type="containsText" dxfId="954" priority="590" operator="containsText" text="VALOR MINIMO NO ACEPTABLE">
      <formula>NOT(ISERROR(SEARCH("VALOR MINIMO NO ACEPTABLE",H328)))</formula>
    </cfRule>
  </conditionalFormatting>
  <conditionalFormatting sqref="H328">
    <cfRule type="containsText" dxfId="953" priority="589" operator="containsText" text="OFERTA CON PRECIO APARENTEMENTE BAJO">
      <formula>NOT(ISERROR(SEARCH("OFERTA CON PRECIO APARENTEMENTE BAJO",H328)))</formula>
    </cfRule>
  </conditionalFormatting>
  <conditionalFormatting sqref="Q328">
    <cfRule type="cellIs" dxfId="952" priority="586" operator="greaterThan">
      <formula>0</formula>
    </cfRule>
  </conditionalFormatting>
  <conditionalFormatting sqref="Q328">
    <cfRule type="cellIs" dxfId="951" priority="587" operator="greaterThan">
      <formula>#REF!-(#REF!-#REF!-#REF!-#REF!)</formula>
    </cfRule>
    <cfRule type="cellIs" dxfId="950" priority="588" operator="greaterThan">
      <formula>#REF!-#REF!-#REF!-#REF!-#REF!</formula>
    </cfRule>
  </conditionalFormatting>
  <conditionalFormatting sqref="H329">
    <cfRule type="containsText" dxfId="949" priority="585" operator="containsText" text="VALOR MINIMO NO ACEPTABLE">
      <formula>NOT(ISERROR(SEARCH("VALOR MINIMO NO ACEPTABLE",H329)))</formula>
    </cfRule>
  </conditionalFormatting>
  <conditionalFormatting sqref="H329">
    <cfRule type="containsText" dxfId="948" priority="584" operator="containsText" text="OFERTA CON PRECIO APARENTEMENTE BAJO">
      <formula>NOT(ISERROR(SEARCH("OFERTA CON PRECIO APARENTEMENTE BAJO",H329)))</formula>
    </cfRule>
  </conditionalFormatting>
  <conditionalFormatting sqref="Q329">
    <cfRule type="cellIs" dxfId="947" priority="581" operator="greaterThan">
      <formula>0</formula>
    </cfRule>
  </conditionalFormatting>
  <conditionalFormatting sqref="Q329">
    <cfRule type="cellIs" dxfId="946" priority="582" operator="greaterThan">
      <formula>#REF!-(#REF!-#REF!-#REF!-#REF!)</formula>
    </cfRule>
    <cfRule type="cellIs" dxfId="945" priority="583" operator="greaterThan">
      <formula>#REF!-#REF!-#REF!-#REF!-#REF!</formula>
    </cfRule>
  </conditionalFormatting>
  <conditionalFormatting sqref="H330">
    <cfRule type="containsText" dxfId="944" priority="580" operator="containsText" text="VALOR MINIMO NO ACEPTABLE">
      <formula>NOT(ISERROR(SEARCH("VALOR MINIMO NO ACEPTABLE",H330)))</formula>
    </cfRule>
  </conditionalFormatting>
  <conditionalFormatting sqref="H330">
    <cfRule type="containsText" dxfId="943" priority="579" operator="containsText" text="OFERTA CON PRECIO APARENTEMENTE BAJO">
      <formula>NOT(ISERROR(SEARCH("OFERTA CON PRECIO APARENTEMENTE BAJO",H330)))</formula>
    </cfRule>
  </conditionalFormatting>
  <conditionalFormatting sqref="Q330">
    <cfRule type="cellIs" dxfId="942" priority="576" operator="greaterThan">
      <formula>0</formula>
    </cfRule>
  </conditionalFormatting>
  <conditionalFormatting sqref="Q330">
    <cfRule type="cellIs" dxfId="941" priority="577" operator="greaterThan">
      <formula>#REF!-(#REF!-#REF!-#REF!-#REF!)</formula>
    </cfRule>
    <cfRule type="cellIs" dxfId="940" priority="578" operator="greaterThan">
      <formula>#REF!-#REF!-#REF!-#REF!-#REF!</formula>
    </cfRule>
  </conditionalFormatting>
  <conditionalFormatting sqref="H331">
    <cfRule type="containsText" dxfId="939" priority="575" operator="containsText" text="VALOR MINIMO NO ACEPTABLE">
      <formula>NOT(ISERROR(SEARCH("VALOR MINIMO NO ACEPTABLE",H331)))</formula>
    </cfRule>
  </conditionalFormatting>
  <conditionalFormatting sqref="H331">
    <cfRule type="containsText" dxfId="938" priority="574" operator="containsText" text="OFERTA CON PRECIO APARENTEMENTE BAJO">
      <formula>NOT(ISERROR(SEARCH("OFERTA CON PRECIO APARENTEMENTE BAJO",H331)))</formula>
    </cfRule>
  </conditionalFormatting>
  <conditionalFormatting sqref="Q331">
    <cfRule type="cellIs" dxfId="937" priority="571" operator="greaterThan">
      <formula>0</formula>
    </cfRule>
  </conditionalFormatting>
  <conditionalFormatting sqref="Q331">
    <cfRule type="cellIs" dxfId="936" priority="572" operator="greaterThan">
      <formula>#REF!-(#REF!-#REF!-#REF!-#REF!)</formula>
    </cfRule>
    <cfRule type="cellIs" dxfId="935" priority="573" operator="greaterThan">
      <formula>#REF!-#REF!-#REF!-#REF!-#REF!</formula>
    </cfRule>
  </conditionalFormatting>
  <conditionalFormatting sqref="H332">
    <cfRule type="containsText" dxfId="934" priority="570" operator="containsText" text="VALOR MINIMO NO ACEPTABLE">
      <formula>NOT(ISERROR(SEARCH("VALOR MINIMO NO ACEPTABLE",H332)))</formula>
    </cfRule>
  </conditionalFormatting>
  <conditionalFormatting sqref="H332">
    <cfRule type="containsText" dxfId="933" priority="569" operator="containsText" text="OFERTA CON PRECIO APARENTEMENTE BAJO">
      <formula>NOT(ISERROR(SEARCH("OFERTA CON PRECIO APARENTEMENTE BAJO",H332)))</formula>
    </cfRule>
  </conditionalFormatting>
  <conditionalFormatting sqref="Q332">
    <cfRule type="cellIs" dxfId="932" priority="566" operator="greaterThan">
      <formula>0</formula>
    </cfRule>
  </conditionalFormatting>
  <conditionalFormatting sqref="Q332">
    <cfRule type="cellIs" dxfId="931" priority="567" operator="greaterThan">
      <formula>#REF!-(#REF!-#REF!-#REF!-#REF!)</formula>
    </cfRule>
    <cfRule type="cellIs" dxfId="930" priority="568" operator="greaterThan">
      <formula>#REF!-#REF!-#REF!-#REF!-#REF!</formula>
    </cfRule>
  </conditionalFormatting>
  <conditionalFormatting sqref="H333">
    <cfRule type="containsText" dxfId="929" priority="565" operator="containsText" text="VALOR MINIMO NO ACEPTABLE">
      <formula>NOT(ISERROR(SEARCH("VALOR MINIMO NO ACEPTABLE",H333)))</formula>
    </cfRule>
  </conditionalFormatting>
  <conditionalFormatting sqref="H333">
    <cfRule type="containsText" dxfId="928" priority="564" operator="containsText" text="OFERTA CON PRECIO APARENTEMENTE BAJO">
      <formula>NOT(ISERROR(SEARCH("OFERTA CON PRECIO APARENTEMENTE BAJO",H333)))</formula>
    </cfRule>
  </conditionalFormatting>
  <conditionalFormatting sqref="Q333">
    <cfRule type="cellIs" dxfId="927" priority="561" operator="greaterThan">
      <formula>0</formula>
    </cfRule>
  </conditionalFormatting>
  <conditionalFormatting sqref="Q333">
    <cfRule type="cellIs" dxfId="926" priority="562" operator="greaterThan">
      <formula>#REF!-(#REF!-#REF!-#REF!-#REF!)</formula>
    </cfRule>
    <cfRule type="cellIs" dxfId="925" priority="563" operator="greaterThan">
      <formula>#REF!-#REF!-#REF!-#REF!-#REF!</formula>
    </cfRule>
  </conditionalFormatting>
  <conditionalFormatting sqref="H334">
    <cfRule type="containsText" dxfId="924" priority="560" operator="containsText" text="VALOR MINIMO NO ACEPTABLE">
      <formula>NOT(ISERROR(SEARCH("VALOR MINIMO NO ACEPTABLE",H334)))</formula>
    </cfRule>
  </conditionalFormatting>
  <conditionalFormatting sqref="H334">
    <cfRule type="containsText" dxfId="923" priority="559" operator="containsText" text="OFERTA CON PRECIO APARENTEMENTE BAJO">
      <formula>NOT(ISERROR(SEARCH("OFERTA CON PRECIO APARENTEMENTE BAJO",H334)))</formula>
    </cfRule>
  </conditionalFormatting>
  <conditionalFormatting sqref="Q334">
    <cfRule type="cellIs" dxfId="922" priority="556" operator="greaterThan">
      <formula>0</formula>
    </cfRule>
  </conditionalFormatting>
  <conditionalFormatting sqref="Q334">
    <cfRule type="cellIs" dxfId="921" priority="557" operator="greaterThan">
      <formula>#REF!-(#REF!-#REF!-#REF!-#REF!)</formula>
    </cfRule>
    <cfRule type="cellIs" dxfId="920" priority="558" operator="greaterThan">
      <formula>#REF!-#REF!-#REF!-#REF!-#REF!</formula>
    </cfRule>
  </conditionalFormatting>
  <conditionalFormatting sqref="H335">
    <cfRule type="containsText" dxfId="919" priority="555" operator="containsText" text="VALOR MINIMO NO ACEPTABLE">
      <formula>NOT(ISERROR(SEARCH("VALOR MINIMO NO ACEPTABLE",H335)))</formula>
    </cfRule>
  </conditionalFormatting>
  <conditionalFormatting sqref="H335">
    <cfRule type="containsText" dxfId="918" priority="554" operator="containsText" text="OFERTA CON PRECIO APARENTEMENTE BAJO">
      <formula>NOT(ISERROR(SEARCH("OFERTA CON PRECIO APARENTEMENTE BAJO",H335)))</formula>
    </cfRule>
  </conditionalFormatting>
  <conditionalFormatting sqref="Q335">
    <cfRule type="cellIs" dxfId="917" priority="551" operator="greaterThan">
      <formula>0</formula>
    </cfRule>
  </conditionalFormatting>
  <conditionalFormatting sqref="Q335">
    <cfRule type="cellIs" dxfId="916" priority="552" operator="greaterThan">
      <formula>#REF!-(#REF!-#REF!-#REF!-#REF!)</formula>
    </cfRule>
    <cfRule type="cellIs" dxfId="915" priority="553" operator="greaterThan">
      <formula>#REF!-#REF!-#REF!-#REF!-#REF!</formula>
    </cfRule>
  </conditionalFormatting>
  <conditionalFormatting sqref="H336">
    <cfRule type="containsText" dxfId="914" priority="550" operator="containsText" text="VALOR MINIMO NO ACEPTABLE">
      <formula>NOT(ISERROR(SEARCH("VALOR MINIMO NO ACEPTABLE",H336)))</formula>
    </cfRule>
  </conditionalFormatting>
  <conditionalFormatting sqref="H336">
    <cfRule type="containsText" dxfId="913" priority="549" operator="containsText" text="OFERTA CON PRECIO APARENTEMENTE BAJO">
      <formula>NOT(ISERROR(SEARCH("OFERTA CON PRECIO APARENTEMENTE BAJO",H336)))</formula>
    </cfRule>
  </conditionalFormatting>
  <conditionalFormatting sqref="Q336">
    <cfRule type="cellIs" dxfId="912" priority="546" operator="greaterThan">
      <formula>0</formula>
    </cfRule>
  </conditionalFormatting>
  <conditionalFormatting sqref="Q336">
    <cfRule type="cellIs" dxfId="911" priority="547" operator="greaterThan">
      <formula>#REF!-(#REF!-#REF!-#REF!-#REF!)</formula>
    </cfRule>
    <cfRule type="cellIs" dxfId="910" priority="548" operator="greaterThan">
      <formula>#REF!-#REF!-#REF!-#REF!-#REF!</formula>
    </cfRule>
  </conditionalFormatting>
  <conditionalFormatting sqref="H337">
    <cfRule type="containsText" dxfId="909" priority="545" operator="containsText" text="VALOR MINIMO NO ACEPTABLE">
      <formula>NOT(ISERROR(SEARCH("VALOR MINIMO NO ACEPTABLE",H337)))</formula>
    </cfRule>
  </conditionalFormatting>
  <conditionalFormatting sqref="H337">
    <cfRule type="containsText" dxfId="908" priority="544" operator="containsText" text="OFERTA CON PRECIO APARENTEMENTE BAJO">
      <formula>NOT(ISERROR(SEARCH("OFERTA CON PRECIO APARENTEMENTE BAJO",H337)))</formula>
    </cfRule>
  </conditionalFormatting>
  <conditionalFormatting sqref="Q337">
    <cfRule type="cellIs" dxfId="907" priority="541" operator="greaterThan">
      <formula>0</formula>
    </cfRule>
  </conditionalFormatting>
  <conditionalFormatting sqref="Q337">
    <cfRule type="cellIs" dxfId="906" priority="542" operator="greaterThan">
      <formula>#REF!-(#REF!-#REF!-#REF!-#REF!)</formula>
    </cfRule>
    <cfRule type="cellIs" dxfId="905" priority="543" operator="greaterThan">
      <formula>#REF!-#REF!-#REF!-#REF!-#REF!</formula>
    </cfRule>
  </conditionalFormatting>
  <conditionalFormatting sqref="H338">
    <cfRule type="containsText" dxfId="904" priority="540" operator="containsText" text="VALOR MINIMO NO ACEPTABLE">
      <formula>NOT(ISERROR(SEARCH("VALOR MINIMO NO ACEPTABLE",H338)))</formula>
    </cfRule>
  </conditionalFormatting>
  <conditionalFormatting sqref="H338">
    <cfRule type="containsText" dxfId="903" priority="539" operator="containsText" text="OFERTA CON PRECIO APARENTEMENTE BAJO">
      <formula>NOT(ISERROR(SEARCH("OFERTA CON PRECIO APARENTEMENTE BAJO",H338)))</formula>
    </cfRule>
  </conditionalFormatting>
  <conditionalFormatting sqref="Q338">
    <cfRule type="cellIs" dxfId="902" priority="536" operator="greaterThan">
      <formula>0</formula>
    </cfRule>
  </conditionalFormatting>
  <conditionalFormatting sqref="Q338">
    <cfRule type="cellIs" dxfId="901" priority="537" operator="greaterThan">
      <formula>#REF!-(#REF!-#REF!-#REF!-#REF!)</formula>
    </cfRule>
    <cfRule type="cellIs" dxfId="900" priority="538" operator="greaterThan">
      <formula>#REF!-#REF!-#REF!-#REF!-#REF!</formula>
    </cfRule>
  </conditionalFormatting>
  <conditionalFormatting sqref="H339">
    <cfRule type="containsText" dxfId="899" priority="535" operator="containsText" text="VALOR MINIMO NO ACEPTABLE">
      <formula>NOT(ISERROR(SEARCH("VALOR MINIMO NO ACEPTABLE",H339)))</formula>
    </cfRule>
  </conditionalFormatting>
  <conditionalFormatting sqref="H339">
    <cfRule type="containsText" dxfId="898" priority="534" operator="containsText" text="OFERTA CON PRECIO APARENTEMENTE BAJO">
      <formula>NOT(ISERROR(SEARCH("OFERTA CON PRECIO APARENTEMENTE BAJO",H339)))</formula>
    </cfRule>
  </conditionalFormatting>
  <conditionalFormatting sqref="Q339">
    <cfRule type="cellIs" dxfId="897" priority="531" operator="greaterThan">
      <formula>0</formula>
    </cfRule>
  </conditionalFormatting>
  <conditionalFormatting sqref="Q339">
    <cfRule type="cellIs" dxfId="896" priority="532" operator="greaterThan">
      <formula>#REF!-(#REF!-#REF!-#REF!-#REF!)</formula>
    </cfRule>
    <cfRule type="cellIs" dxfId="895" priority="533" operator="greaterThan">
      <formula>#REF!-#REF!-#REF!-#REF!-#REF!</formula>
    </cfRule>
  </conditionalFormatting>
  <conditionalFormatting sqref="H340">
    <cfRule type="containsText" dxfId="894" priority="530" operator="containsText" text="VALOR MINIMO NO ACEPTABLE">
      <formula>NOT(ISERROR(SEARCH("VALOR MINIMO NO ACEPTABLE",H340)))</formula>
    </cfRule>
  </conditionalFormatting>
  <conditionalFormatting sqref="H340">
    <cfRule type="containsText" dxfId="893" priority="529" operator="containsText" text="OFERTA CON PRECIO APARENTEMENTE BAJO">
      <formula>NOT(ISERROR(SEARCH("OFERTA CON PRECIO APARENTEMENTE BAJO",H340)))</formula>
    </cfRule>
  </conditionalFormatting>
  <conditionalFormatting sqref="Q340">
    <cfRule type="cellIs" dxfId="892" priority="526" operator="greaterThan">
      <formula>0</formula>
    </cfRule>
  </conditionalFormatting>
  <conditionalFormatting sqref="Q340">
    <cfRule type="cellIs" dxfId="891" priority="527" operator="greaterThan">
      <formula>#REF!-(#REF!-#REF!-#REF!-#REF!)</formula>
    </cfRule>
    <cfRule type="cellIs" dxfId="890" priority="528" operator="greaterThan">
      <formula>#REF!-#REF!-#REF!-#REF!-#REF!</formula>
    </cfRule>
  </conditionalFormatting>
  <conditionalFormatting sqref="H341">
    <cfRule type="containsText" dxfId="889" priority="525" operator="containsText" text="VALOR MINIMO NO ACEPTABLE">
      <formula>NOT(ISERROR(SEARCH("VALOR MINIMO NO ACEPTABLE",H341)))</formula>
    </cfRule>
  </conditionalFormatting>
  <conditionalFormatting sqref="H341">
    <cfRule type="containsText" dxfId="888" priority="524" operator="containsText" text="OFERTA CON PRECIO APARENTEMENTE BAJO">
      <formula>NOT(ISERROR(SEARCH("OFERTA CON PRECIO APARENTEMENTE BAJO",H341)))</formula>
    </cfRule>
  </conditionalFormatting>
  <conditionalFormatting sqref="Q341">
    <cfRule type="cellIs" dxfId="887" priority="521" operator="greaterThan">
      <formula>0</formula>
    </cfRule>
  </conditionalFormatting>
  <conditionalFormatting sqref="Q341">
    <cfRule type="cellIs" dxfId="886" priority="522" operator="greaterThan">
      <formula>#REF!-(#REF!-#REF!-#REF!-#REF!)</formula>
    </cfRule>
    <cfRule type="cellIs" dxfId="885" priority="523" operator="greaterThan">
      <formula>#REF!-#REF!-#REF!-#REF!-#REF!</formula>
    </cfRule>
  </conditionalFormatting>
  <conditionalFormatting sqref="H342">
    <cfRule type="containsText" dxfId="884" priority="520" operator="containsText" text="VALOR MINIMO NO ACEPTABLE">
      <formula>NOT(ISERROR(SEARCH("VALOR MINIMO NO ACEPTABLE",H342)))</formula>
    </cfRule>
  </conditionalFormatting>
  <conditionalFormatting sqref="H342">
    <cfRule type="containsText" dxfId="883" priority="519" operator="containsText" text="OFERTA CON PRECIO APARENTEMENTE BAJO">
      <formula>NOT(ISERROR(SEARCH("OFERTA CON PRECIO APARENTEMENTE BAJO",H342)))</formula>
    </cfRule>
  </conditionalFormatting>
  <conditionalFormatting sqref="Q342">
    <cfRule type="cellIs" dxfId="882" priority="516" operator="greaterThan">
      <formula>0</formula>
    </cfRule>
  </conditionalFormatting>
  <conditionalFormatting sqref="Q342">
    <cfRule type="cellIs" dxfId="881" priority="517" operator="greaterThan">
      <formula>#REF!-(#REF!-#REF!-#REF!-#REF!)</formula>
    </cfRule>
    <cfRule type="cellIs" dxfId="880" priority="518" operator="greaterThan">
      <formula>#REF!-#REF!-#REF!-#REF!-#REF!</formula>
    </cfRule>
  </conditionalFormatting>
  <conditionalFormatting sqref="H343">
    <cfRule type="containsText" dxfId="879" priority="515" operator="containsText" text="VALOR MINIMO NO ACEPTABLE">
      <formula>NOT(ISERROR(SEARCH("VALOR MINIMO NO ACEPTABLE",H343)))</formula>
    </cfRule>
  </conditionalFormatting>
  <conditionalFormatting sqref="H343">
    <cfRule type="containsText" dxfId="878" priority="514" operator="containsText" text="OFERTA CON PRECIO APARENTEMENTE BAJO">
      <formula>NOT(ISERROR(SEARCH("OFERTA CON PRECIO APARENTEMENTE BAJO",H343)))</formula>
    </cfRule>
  </conditionalFormatting>
  <conditionalFormatting sqref="Q343">
    <cfRule type="cellIs" dxfId="877" priority="511" operator="greaterThan">
      <formula>0</formula>
    </cfRule>
  </conditionalFormatting>
  <conditionalFormatting sqref="Q343">
    <cfRule type="cellIs" dxfId="876" priority="512" operator="greaterThan">
      <formula>#REF!-(#REF!-#REF!-#REF!-#REF!)</formula>
    </cfRule>
    <cfRule type="cellIs" dxfId="875" priority="513" operator="greaterThan">
      <formula>#REF!-#REF!-#REF!-#REF!-#REF!</formula>
    </cfRule>
  </conditionalFormatting>
  <conditionalFormatting sqref="H344">
    <cfRule type="containsText" dxfId="874" priority="510" operator="containsText" text="VALOR MINIMO NO ACEPTABLE">
      <formula>NOT(ISERROR(SEARCH("VALOR MINIMO NO ACEPTABLE",H344)))</formula>
    </cfRule>
  </conditionalFormatting>
  <conditionalFormatting sqref="H344">
    <cfRule type="containsText" dxfId="873" priority="509" operator="containsText" text="OFERTA CON PRECIO APARENTEMENTE BAJO">
      <formula>NOT(ISERROR(SEARCH("OFERTA CON PRECIO APARENTEMENTE BAJO",H344)))</formula>
    </cfRule>
  </conditionalFormatting>
  <conditionalFormatting sqref="Q344">
    <cfRule type="cellIs" dxfId="872" priority="506" operator="greaterThan">
      <formula>0</formula>
    </cfRule>
  </conditionalFormatting>
  <conditionalFormatting sqref="Q344">
    <cfRule type="cellIs" dxfId="871" priority="507" operator="greaterThan">
      <formula>#REF!-(#REF!-#REF!-#REF!-#REF!)</formula>
    </cfRule>
    <cfRule type="cellIs" dxfId="870" priority="508" operator="greaterThan">
      <formula>#REF!-#REF!-#REF!-#REF!-#REF!</formula>
    </cfRule>
  </conditionalFormatting>
  <conditionalFormatting sqref="H345">
    <cfRule type="containsText" dxfId="869" priority="505" operator="containsText" text="VALOR MINIMO NO ACEPTABLE">
      <formula>NOT(ISERROR(SEARCH("VALOR MINIMO NO ACEPTABLE",H345)))</formula>
    </cfRule>
  </conditionalFormatting>
  <conditionalFormatting sqref="H345">
    <cfRule type="containsText" dxfId="868" priority="504" operator="containsText" text="OFERTA CON PRECIO APARENTEMENTE BAJO">
      <formula>NOT(ISERROR(SEARCH("OFERTA CON PRECIO APARENTEMENTE BAJO",H345)))</formula>
    </cfRule>
  </conditionalFormatting>
  <conditionalFormatting sqref="Q345">
    <cfRule type="cellIs" dxfId="867" priority="501" operator="greaterThan">
      <formula>0</formula>
    </cfRule>
  </conditionalFormatting>
  <conditionalFormatting sqref="Q345">
    <cfRule type="cellIs" dxfId="866" priority="502" operator="greaterThan">
      <formula>#REF!-(#REF!-#REF!-#REF!-#REF!)</formula>
    </cfRule>
    <cfRule type="cellIs" dxfId="865" priority="503" operator="greaterThan">
      <formula>#REF!-#REF!-#REF!-#REF!-#REF!</formula>
    </cfRule>
  </conditionalFormatting>
  <conditionalFormatting sqref="H346">
    <cfRule type="containsText" dxfId="864" priority="500" operator="containsText" text="VALOR MINIMO NO ACEPTABLE">
      <formula>NOT(ISERROR(SEARCH("VALOR MINIMO NO ACEPTABLE",H346)))</formula>
    </cfRule>
  </conditionalFormatting>
  <conditionalFormatting sqref="H346">
    <cfRule type="containsText" dxfId="863" priority="499" operator="containsText" text="OFERTA CON PRECIO APARENTEMENTE BAJO">
      <formula>NOT(ISERROR(SEARCH("OFERTA CON PRECIO APARENTEMENTE BAJO",H346)))</formula>
    </cfRule>
  </conditionalFormatting>
  <conditionalFormatting sqref="Q346">
    <cfRule type="cellIs" dxfId="862" priority="496" operator="greaterThan">
      <formula>0</formula>
    </cfRule>
  </conditionalFormatting>
  <conditionalFormatting sqref="Q346">
    <cfRule type="cellIs" dxfId="861" priority="497" operator="greaterThan">
      <formula>#REF!-(#REF!-#REF!-#REF!-#REF!)</formula>
    </cfRule>
    <cfRule type="cellIs" dxfId="860" priority="498" operator="greaterThan">
      <formula>#REF!-#REF!-#REF!-#REF!-#REF!</formula>
    </cfRule>
  </conditionalFormatting>
  <conditionalFormatting sqref="H347">
    <cfRule type="containsText" dxfId="859" priority="495" operator="containsText" text="VALOR MINIMO NO ACEPTABLE">
      <formula>NOT(ISERROR(SEARCH("VALOR MINIMO NO ACEPTABLE",H347)))</formula>
    </cfRule>
  </conditionalFormatting>
  <conditionalFormatting sqref="H347">
    <cfRule type="containsText" dxfId="858" priority="494" operator="containsText" text="OFERTA CON PRECIO APARENTEMENTE BAJO">
      <formula>NOT(ISERROR(SEARCH("OFERTA CON PRECIO APARENTEMENTE BAJO",H347)))</formula>
    </cfRule>
  </conditionalFormatting>
  <conditionalFormatting sqref="Q347">
    <cfRule type="cellIs" dxfId="857" priority="491" operator="greaterThan">
      <formula>0</formula>
    </cfRule>
  </conditionalFormatting>
  <conditionalFormatting sqref="Q347">
    <cfRule type="cellIs" dxfId="856" priority="492" operator="greaterThan">
      <formula>#REF!-(#REF!-#REF!-#REF!-#REF!)</formula>
    </cfRule>
    <cfRule type="cellIs" dxfId="855" priority="493" operator="greaterThan">
      <formula>#REF!-#REF!-#REF!-#REF!-#REF!</formula>
    </cfRule>
  </conditionalFormatting>
  <conditionalFormatting sqref="H348">
    <cfRule type="containsText" dxfId="854" priority="490" operator="containsText" text="VALOR MINIMO NO ACEPTABLE">
      <formula>NOT(ISERROR(SEARCH("VALOR MINIMO NO ACEPTABLE",H348)))</formula>
    </cfRule>
  </conditionalFormatting>
  <conditionalFormatting sqref="H348">
    <cfRule type="containsText" dxfId="853" priority="489" operator="containsText" text="OFERTA CON PRECIO APARENTEMENTE BAJO">
      <formula>NOT(ISERROR(SEARCH("OFERTA CON PRECIO APARENTEMENTE BAJO",H348)))</formula>
    </cfRule>
  </conditionalFormatting>
  <conditionalFormatting sqref="Q348">
    <cfRule type="cellIs" dxfId="852" priority="486" operator="greaterThan">
      <formula>0</formula>
    </cfRule>
  </conditionalFormatting>
  <conditionalFormatting sqref="Q348">
    <cfRule type="cellIs" dxfId="851" priority="487" operator="greaterThan">
      <formula>#REF!-(#REF!-#REF!-#REF!-#REF!)</formula>
    </cfRule>
    <cfRule type="cellIs" dxfId="850" priority="488" operator="greaterThan">
      <formula>#REF!-#REF!-#REF!-#REF!-#REF!</formula>
    </cfRule>
  </conditionalFormatting>
  <conditionalFormatting sqref="H349">
    <cfRule type="containsText" dxfId="849" priority="485" operator="containsText" text="VALOR MINIMO NO ACEPTABLE">
      <formula>NOT(ISERROR(SEARCH("VALOR MINIMO NO ACEPTABLE",H349)))</formula>
    </cfRule>
  </conditionalFormatting>
  <conditionalFormatting sqref="H349">
    <cfRule type="containsText" dxfId="848" priority="484" operator="containsText" text="OFERTA CON PRECIO APARENTEMENTE BAJO">
      <formula>NOT(ISERROR(SEARCH("OFERTA CON PRECIO APARENTEMENTE BAJO",H349)))</formula>
    </cfRule>
  </conditionalFormatting>
  <conditionalFormatting sqref="Q349">
    <cfRule type="cellIs" dxfId="847" priority="481" operator="greaterThan">
      <formula>0</formula>
    </cfRule>
  </conditionalFormatting>
  <conditionalFormatting sqref="Q349">
    <cfRule type="cellIs" dxfId="846" priority="482" operator="greaterThan">
      <formula>#REF!-(#REF!-#REF!-#REF!-#REF!)</formula>
    </cfRule>
    <cfRule type="cellIs" dxfId="845" priority="483" operator="greaterThan">
      <formula>#REF!-#REF!-#REF!-#REF!-#REF!</formula>
    </cfRule>
  </conditionalFormatting>
  <conditionalFormatting sqref="H350">
    <cfRule type="containsText" dxfId="844" priority="480" operator="containsText" text="VALOR MINIMO NO ACEPTABLE">
      <formula>NOT(ISERROR(SEARCH("VALOR MINIMO NO ACEPTABLE",H350)))</formula>
    </cfRule>
  </conditionalFormatting>
  <conditionalFormatting sqref="H350">
    <cfRule type="containsText" dxfId="843" priority="479" operator="containsText" text="OFERTA CON PRECIO APARENTEMENTE BAJO">
      <formula>NOT(ISERROR(SEARCH("OFERTA CON PRECIO APARENTEMENTE BAJO",H350)))</formula>
    </cfRule>
  </conditionalFormatting>
  <conditionalFormatting sqref="Q350">
    <cfRule type="cellIs" dxfId="842" priority="476" operator="greaterThan">
      <formula>0</formula>
    </cfRule>
  </conditionalFormatting>
  <conditionalFormatting sqref="Q350">
    <cfRule type="cellIs" dxfId="841" priority="477" operator="greaterThan">
      <formula>#REF!-(#REF!-#REF!-#REF!-#REF!)</formula>
    </cfRule>
    <cfRule type="cellIs" dxfId="840" priority="478" operator="greaterThan">
      <formula>#REF!-#REF!-#REF!-#REF!-#REF!</formula>
    </cfRule>
  </conditionalFormatting>
  <conditionalFormatting sqref="H351">
    <cfRule type="containsText" dxfId="839" priority="475" operator="containsText" text="VALOR MINIMO NO ACEPTABLE">
      <formula>NOT(ISERROR(SEARCH("VALOR MINIMO NO ACEPTABLE",H351)))</formula>
    </cfRule>
  </conditionalFormatting>
  <conditionalFormatting sqref="H351">
    <cfRule type="containsText" dxfId="838" priority="474" operator="containsText" text="OFERTA CON PRECIO APARENTEMENTE BAJO">
      <formula>NOT(ISERROR(SEARCH("OFERTA CON PRECIO APARENTEMENTE BAJO",H351)))</formula>
    </cfRule>
  </conditionalFormatting>
  <conditionalFormatting sqref="Q351">
    <cfRule type="cellIs" dxfId="837" priority="471" operator="greaterThan">
      <formula>0</formula>
    </cfRule>
  </conditionalFormatting>
  <conditionalFormatting sqref="Q351">
    <cfRule type="cellIs" dxfId="836" priority="472" operator="greaterThan">
      <formula>#REF!-(#REF!-#REF!-#REF!-#REF!)</formula>
    </cfRule>
    <cfRule type="cellIs" dxfId="835" priority="473" operator="greaterThan">
      <formula>#REF!-#REF!-#REF!-#REF!-#REF!</formula>
    </cfRule>
  </conditionalFormatting>
  <conditionalFormatting sqref="H352">
    <cfRule type="containsText" dxfId="834" priority="470" operator="containsText" text="VALOR MINIMO NO ACEPTABLE">
      <formula>NOT(ISERROR(SEARCH("VALOR MINIMO NO ACEPTABLE",H352)))</formula>
    </cfRule>
  </conditionalFormatting>
  <conditionalFormatting sqref="H352">
    <cfRule type="containsText" dxfId="833" priority="469" operator="containsText" text="OFERTA CON PRECIO APARENTEMENTE BAJO">
      <formula>NOT(ISERROR(SEARCH("OFERTA CON PRECIO APARENTEMENTE BAJO",H352)))</formula>
    </cfRule>
  </conditionalFormatting>
  <conditionalFormatting sqref="Q352">
    <cfRule type="cellIs" dxfId="832" priority="466" operator="greaterThan">
      <formula>0</formula>
    </cfRule>
  </conditionalFormatting>
  <conditionalFormatting sqref="Q352">
    <cfRule type="cellIs" dxfId="831" priority="467" operator="greaterThan">
      <formula>#REF!-(#REF!-#REF!-#REF!-#REF!)</formula>
    </cfRule>
    <cfRule type="cellIs" dxfId="830" priority="468" operator="greaterThan">
      <formula>#REF!-#REF!-#REF!-#REF!-#REF!</formula>
    </cfRule>
  </conditionalFormatting>
  <conditionalFormatting sqref="H353">
    <cfRule type="containsText" dxfId="829" priority="465" operator="containsText" text="VALOR MINIMO NO ACEPTABLE">
      <formula>NOT(ISERROR(SEARCH("VALOR MINIMO NO ACEPTABLE",H353)))</formula>
    </cfRule>
  </conditionalFormatting>
  <conditionalFormatting sqref="H353">
    <cfRule type="containsText" dxfId="828" priority="464" operator="containsText" text="OFERTA CON PRECIO APARENTEMENTE BAJO">
      <formula>NOT(ISERROR(SEARCH("OFERTA CON PRECIO APARENTEMENTE BAJO",H353)))</formula>
    </cfRule>
  </conditionalFormatting>
  <conditionalFormatting sqref="Q353">
    <cfRule type="cellIs" dxfId="827" priority="461" operator="greaterThan">
      <formula>0</formula>
    </cfRule>
  </conditionalFormatting>
  <conditionalFormatting sqref="Q353">
    <cfRule type="cellIs" dxfId="826" priority="462" operator="greaterThan">
      <formula>#REF!-(#REF!-#REF!-#REF!-#REF!)</formula>
    </cfRule>
    <cfRule type="cellIs" dxfId="825" priority="463" operator="greaterThan">
      <formula>#REF!-#REF!-#REF!-#REF!-#REF!</formula>
    </cfRule>
  </conditionalFormatting>
  <conditionalFormatting sqref="H354">
    <cfRule type="containsText" dxfId="824" priority="460" operator="containsText" text="VALOR MINIMO NO ACEPTABLE">
      <formula>NOT(ISERROR(SEARCH("VALOR MINIMO NO ACEPTABLE",H354)))</formula>
    </cfRule>
  </conditionalFormatting>
  <conditionalFormatting sqref="H354">
    <cfRule type="containsText" dxfId="823" priority="459" operator="containsText" text="OFERTA CON PRECIO APARENTEMENTE BAJO">
      <formula>NOT(ISERROR(SEARCH("OFERTA CON PRECIO APARENTEMENTE BAJO",H354)))</formula>
    </cfRule>
  </conditionalFormatting>
  <conditionalFormatting sqref="Q354">
    <cfRule type="cellIs" dxfId="822" priority="456" operator="greaterThan">
      <formula>0</formula>
    </cfRule>
  </conditionalFormatting>
  <conditionalFormatting sqref="Q354">
    <cfRule type="cellIs" dxfId="821" priority="457" operator="greaterThan">
      <formula>#REF!-(#REF!-#REF!-#REF!-#REF!)</formula>
    </cfRule>
    <cfRule type="cellIs" dxfId="820" priority="458" operator="greaterThan">
      <formula>#REF!-#REF!-#REF!-#REF!-#REF!</formula>
    </cfRule>
  </conditionalFormatting>
  <conditionalFormatting sqref="H355">
    <cfRule type="containsText" dxfId="819" priority="455" operator="containsText" text="VALOR MINIMO NO ACEPTABLE">
      <formula>NOT(ISERROR(SEARCH("VALOR MINIMO NO ACEPTABLE",H355)))</formula>
    </cfRule>
  </conditionalFormatting>
  <conditionalFormatting sqref="H355">
    <cfRule type="containsText" dxfId="818" priority="454" operator="containsText" text="OFERTA CON PRECIO APARENTEMENTE BAJO">
      <formula>NOT(ISERROR(SEARCH("OFERTA CON PRECIO APARENTEMENTE BAJO",H355)))</formula>
    </cfRule>
  </conditionalFormatting>
  <conditionalFormatting sqref="Q355">
    <cfRule type="cellIs" dxfId="817" priority="451" operator="greaterThan">
      <formula>0</formula>
    </cfRule>
  </conditionalFormatting>
  <conditionalFormatting sqref="Q355">
    <cfRule type="cellIs" dxfId="816" priority="452" operator="greaterThan">
      <formula>#REF!-(#REF!-#REF!-#REF!-#REF!)</formula>
    </cfRule>
    <cfRule type="cellIs" dxfId="815" priority="453" operator="greaterThan">
      <formula>#REF!-#REF!-#REF!-#REF!-#REF!</formula>
    </cfRule>
  </conditionalFormatting>
  <conditionalFormatting sqref="H356">
    <cfRule type="containsText" dxfId="814" priority="450" operator="containsText" text="VALOR MINIMO NO ACEPTABLE">
      <formula>NOT(ISERROR(SEARCH("VALOR MINIMO NO ACEPTABLE",H356)))</formula>
    </cfRule>
  </conditionalFormatting>
  <conditionalFormatting sqref="H356">
    <cfRule type="containsText" dxfId="813" priority="449" operator="containsText" text="OFERTA CON PRECIO APARENTEMENTE BAJO">
      <formula>NOT(ISERROR(SEARCH("OFERTA CON PRECIO APARENTEMENTE BAJO",H356)))</formula>
    </cfRule>
  </conditionalFormatting>
  <conditionalFormatting sqref="Q356">
    <cfRule type="cellIs" dxfId="812" priority="446" operator="greaterThan">
      <formula>0</formula>
    </cfRule>
  </conditionalFormatting>
  <conditionalFormatting sqref="Q356">
    <cfRule type="cellIs" dxfId="811" priority="447" operator="greaterThan">
      <formula>#REF!-(#REF!-#REF!-#REF!-#REF!)</formula>
    </cfRule>
    <cfRule type="cellIs" dxfId="810" priority="448" operator="greaterThan">
      <formula>#REF!-#REF!-#REF!-#REF!-#REF!</formula>
    </cfRule>
  </conditionalFormatting>
  <conditionalFormatting sqref="H357">
    <cfRule type="containsText" dxfId="809" priority="445" operator="containsText" text="VALOR MINIMO NO ACEPTABLE">
      <formula>NOT(ISERROR(SEARCH("VALOR MINIMO NO ACEPTABLE",H357)))</formula>
    </cfRule>
  </conditionalFormatting>
  <conditionalFormatting sqref="H357">
    <cfRule type="containsText" dxfId="808" priority="444" operator="containsText" text="OFERTA CON PRECIO APARENTEMENTE BAJO">
      <formula>NOT(ISERROR(SEARCH("OFERTA CON PRECIO APARENTEMENTE BAJO",H357)))</formula>
    </cfRule>
  </conditionalFormatting>
  <conditionalFormatting sqref="Q357">
    <cfRule type="cellIs" dxfId="807" priority="441" operator="greaterThan">
      <formula>0</formula>
    </cfRule>
  </conditionalFormatting>
  <conditionalFormatting sqref="Q357">
    <cfRule type="cellIs" dxfId="806" priority="442" operator="greaterThan">
      <formula>#REF!-(#REF!-#REF!-#REF!-#REF!)</formula>
    </cfRule>
    <cfRule type="cellIs" dxfId="805" priority="443" operator="greaterThan">
      <formula>#REF!-#REF!-#REF!-#REF!-#REF!</formula>
    </cfRule>
  </conditionalFormatting>
  <conditionalFormatting sqref="H358">
    <cfRule type="containsText" dxfId="804" priority="440" operator="containsText" text="VALOR MINIMO NO ACEPTABLE">
      <formula>NOT(ISERROR(SEARCH("VALOR MINIMO NO ACEPTABLE",H358)))</formula>
    </cfRule>
  </conditionalFormatting>
  <conditionalFormatting sqref="H358">
    <cfRule type="containsText" dxfId="803" priority="439" operator="containsText" text="OFERTA CON PRECIO APARENTEMENTE BAJO">
      <formula>NOT(ISERROR(SEARCH("OFERTA CON PRECIO APARENTEMENTE BAJO",H358)))</formula>
    </cfRule>
  </conditionalFormatting>
  <conditionalFormatting sqref="Q358">
    <cfRule type="cellIs" dxfId="802" priority="436" operator="greaterThan">
      <formula>0</formula>
    </cfRule>
  </conditionalFormatting>
  <conditionalFormatting sqref="Q358">
    <cfRule type="cellIs" dxfId="801" priority="437" operator="greaterThan">
      <formula>#REF!-(#REF!-#REF!-#REF!-#REF!)</formula>
    </cfRule>
    <cfRule type="cellIs" dxfId="800" priority="438" operator="greaterThan">
      <formula>#REF!-#REF!-#REF!-#REF!-#REF!</formula>
    </cfRule>
  </conditionalFormatting>
  <conditionalFormatting sqref="H359">
    <cfRule type="containsText" dxfId="799" priority="435" operator="containsText" text="VALOR MINIMO NO ACEPTABLE">
      <formula>NOT(ISERROR(SEARCH("VALOR MINIMO NO ACEPTABLE",H359)))</formula>
    </cfRule>
  </conditionalFormatting>
  <conditionalFormatting sqref="H359">
    <cfRule type="containsText" dxfId="798" priority="434" operator="containsText" text="OFERTA CON PRECIO APARENTEMENTE BAJO">
      <formula>NOT(ISERROR(SEARCH("OFERTA CON PRECIO APARENTEMENTE BAJO",H359)))</formula>
    </cfRule>
  </conditionalFormatting>
  <conditionalFormatting sqref="Q359">
    <cfRule type="cellIs" dxfId="797" priority="431" operator="greaterThan">
      <formula>0</formula>
    </cfRule>
  </conditionalFormatting>
  <conditionalFormatting sqref="Q359">
    <cfRule type="cellIs" dxfId="796" priority="432" operator="greaterThan">
      <formula>#REF!-(#REF!-#REF!-#REF!-#REF!)</formula>
    </cfRule>
    <cfRule type="cellIs" dxfId="795" priority="433" operator="greaterThan">
      <formula>#REF!-#REF!-#REF!-#REF!-#REF!</formula>
    </cfRule>
  </conditionalFormatting>
  <conditionalFormatting sqref="H360">
    <cfRule type="containsText" dxfId="794" priority="430" operator="containsText" text="VALOR MINIMO NO ACEPTABLE">
      <formula>NOT(ISERROR(SEARCH("VALOR MINIMO NO ACEPTABLE",H360)))</formula>
    </cfRule>
  </conditionalFormatting>
  <conditionalFormatting sqref="H360">
    <cfRule type="containsText" dxfId="793" priority="429" operator="containsText" text="OFERTA CON PRECIO APARENTEMENTE BAJO">
      <formula>NOT(ISERROR(SEARCH("OFERTA CON PRECIO APARENTEMENTE BAJO",H360)))</formula>
    </cfRule>
  </conditionalFormatting>
  <conditionalFormatting sqref="Q360">
    <cfRule type="cellIs" dxfId="792" priority="426" operator="greaterThan">
      <formula>0</formula>
    </cfRule>
  </conditionalFormatting>
  <conditionalFormatting sqref="Q360">
    <cfRule type="cellIs" dxfId="791" priority="427" operator="greaterThan">
      <formula>#REF!-(#REF!-#REF!-#REF!-#REF!)</formula>
    </cfRule>
    <cfRule type="cellIs" dxfId="790" priority="428" operator="greaterThan">
      <formula>#REF!-#REF!-#REF!-#REF!-#REF!</formula>
    </cfRule>
  </conditionalFormatting>
  <conditionalFormatting sqref="H361">
    <cfRule type="containsText" dxfId="789" priority="425" operator="containsText" text="VALOR MINIMO NO ACEPTABLE">
      <formula>NOT(ISERROR(SEARCH("VALOR MINIMO NO ACEPTABLE",H361)))</formula>
    </cfRule>
  </conditionalFormatting>
  <conditionalFormatting sqref="H361">
    <cfRule type="containsText" dxfId="788" priority="424" operator="containsText" text="OFERTA CON PRECIO APARENTEMENTE BAJO">
      <formula>NOT(ISERROR(SEARCH("OFERTA CON PRECIO APARENTEMENTE BAJO",H361)))</formula>
    </cfRule>
  </conditionalFormatting>
  <conditionalFormatting sqref="Q361">
    <cfRule type="cellIs" dxfId="787" priority="421" operator="greaterThan">
      <formula>0</formula>
    </cfRule>
  </conditionalFormatting>
  <conditionalFormatting sqref="Q361">
    <cfRule type="cellIs" dxfId="786" priority="422" operator="greaterThan">
      <formula>#REF!-(#REF!-#REF!-#REF!-#REF!)</formula>
    </cfRule>
    <cfRule type="cellIs" dxfId="785" priority="423" operator="greaterThan">
      <formula>#REF!-#REF!-#REF!-#REF!-#REF!</formula>
    </cfRule>
  </conditionalFormatting>
  <conditionalFormatting sqref="H362">
    <cfRule type="containsText" dxfId="784" priority="420" operator="containsText" text="VALOR MINIMO NO ACEPTABLE">
      <formula>NOT(ISERROR(SEARCH("VALOR MINIMO NO ACEPTABLE",H362)))</formula>
    </cfRule>
  </conditionalFormatting>
  <conditionalFormatting sqref="H362">
    <cfRule type="containsText" dxfId="783" priority="419" operator="containsText" text="OFERTA CON PRECIO APARENTEMENTE BAJO">
      <formula>NOT(ISERROR(SEARCH("OFERTA CON PRECIO APARENTEMENTE BAJO",H362)))</formula>
    </cfRule>
  </conditionalFormatting>
  <conditionalFormatting sqref="Q362">
    <cfRule type="cellIs" dxfId="782" priority="416" operator="greaterThan">
      <formula>0</formula>
    </cfRule>
  </conditionalFormatting>
  <conditionalFormatting sqref="Q362">
    <cfRule type="cellIs" dxfId="781" priority="417" operator="greaterThan">
      <formula>#REF!-(#REF!-#REF!-#REF!-#REF!)</formula>
    </cfRule>
    <cfRule type="cellIs" dxfId="780" priority="418" operator="greaterThan">
      <formula>#REF!-#REF!-#REF!-#REF!-#REF!</formula>
    </cfRule>
  </conditionalFormatting>
  <conditionalFormatting sqref="H363">
    <cfRule type="containsText" dxfId="779" priority="415" operator="containsText" text="VALOR MINIMO NO ACEPTABLE">
      <formula>NOT(ISERROR(SEARCH("VALOR MINIMO NO ACEPTABLE",H363)))</formula>
    </cfRule>
  </conditionalFormatting>
  <conditionalFormatting sqref="H363">
    <cfRule type="containsText" dxfId="778" priority="414" operator="containsText" text="OFERTA CON PRECIO APARENTEMENTE BAJO">
      <formula>NOT(ISERROR(SEARCH("OFERTA CON PRECIO APARENTEMENTE BAJO",H363)))</formula>
    </cfRule>
  </conditionalFormatting>
  <conditionalFormatting sqref="Q363">
    <cfRule type="cellIs" dxfId="777" priority="411" operator="greaterThan">
      <formula>0</formula>
    </cfRule>
  </conditionalFormatting>
  <conditionalFormatting sqref="Q363">
    <cfRule type="cellIs" dxfId="776" priority="412" operator="greaterThan">
      <formula>#REF!-(#REF!-#REF!-#REF!-#REF!)</formula>
    </cfRule>
    <cfRule type="cellIs" dxfId="775" priority="413" operator="greaterThan">
      <formula>#REF!-#REF!-#REF!-#REF!-#REF!</formula>
    </cfRule>
  </conditionalFormatting>
  <conditionalFormatting sqref="H364">
    <cfRule type="containsText" dxfId="774" priority="410" operator="containsText" text="VALOR MINIMO NO ACEPTABLE">
      <formula>NOT(ISERROR(SEARCH("VALOR MINIMO NO ACEPTABLE",H364)))</formula>
    </cfRule>
  </conditionalFormatting>
  <conditionalFormatting sqref="H364">
    <cfRule type="containsText" dxfId="773" priority="409" operator="containsText" text="OFERTA CON PRECIO APARENTEMENTE BAJO">
      <formula>NOT(ISERROR(SEARCH("OFERTA CON PRECIO APARENTEMENTE BAJO",H364)))</formula>
    </cfRule>
  </conditionalFormatting>
  <conditionalFormatting sqref="Q364">
    <cfRule type="cellIs" dxfId="772" priority="406" operator="greaterThan">
      <formula>0</formula>
    </cfRule>
  </conditionalFormatting>
  <conditionalFormatting sqref="Q364">
    <cfRule type="cellIs" dxfId="771" priority="407" operator="greaterThan">
      <formula>#REF!-(#REF!-#REF!-#REF!-#REF!)</formula>
    </cfRule>
    <cfRule type="cellIs" dxfId="770" priority="408" operator="greaterThan">
      <formula>#REF!-#REF!-#REF!-#REF!-#REF!</formula>
    </cfRule>
  </conditionalFormatting>
  <conditionalFormatting sqref="H365">
    <cfRule type="containsText" dxfId="769" priority="405" operator="containsText" text="VALOR MINIMO NO ACEPTABLE">
      <formula>NOT(ISERROR(SEARCH("VALOR MINIMO NO ACEPTABLE",H365)))</formula>
    </cfRule>
  </conditionalFormatting>
  <conditionalFormatting sqref="H365">
    <cfRule type="containsText" dxfId="768" priority="404" operator="containsText" text="OFERTA CON PRECIO APARENTEMENTE BAJO">
      <formula>NOT(ISERROR(SEARCH("OFERTA CON PRECIO APARENTEMENTE BAJO",H365)))</formula>
    </cfRule>
  </conditionalFormatting>
  <conditionalFormatting sqref="Q365">
    <cfRule type="cellIs" dxfId="767" priority="401" operator="greaterThan">
      <formula>0</formula>
    </cfRule>
  </conditionalFormatting>
  <conditionalFormatting sqref="Q365">
    <cfRule type="cellIs" dxfId="766" priority="402" operator="greaterThan">
      <formula>#REF!-(#REF!-#REF!-#REF!-#REF!)</formula>
    </cfRule>
    <cfRule type="cellIs" dxfId="765" priority="403" operator="greaterThan">
      <formula>#REF!-#REF!-#REF!-#REF!-#REF!</formula>
    </cfRule>
  </conditionalFormatting>
  <conditionalFormatting sqref="H366">
    <cfRule type="containsText" dxfId="764" priority="400" operator="containsText" text="VALOR MINIMO NO ACEPTABLE">
      <formula>NOT(ISERROR(SEARCH("VALOR MINIMO NO ACEPTABLE",H366)))</formula>
    </cfRule>
  </conditionalFormatting>
  <conditionalFormatting sqref="H366">
    <cfRule type="containsText" dxfId="763" priority="399" operator="containsText" text="OFERTA CON PRECIO APARENTEMENTE BAJO">
      <formula>NOT(ISERROR(SEARCH("OFERTA CON PRECIO APARENTEMENTE BAJO",H366)))</formula>
    </cfRule>
  </conditionalFormatting>
  <conditionalFormatting sqref="Q366">
    <cfRule type="cellIs" dxfId="762" priority="396" operator="greaterThan">
      <formula>0</formula>
    </cfRule>
  </conditionalFormatting>
  <conditionalFormatting sqref="Q366">
    <cfRule type="cellIs" dxfId="761" priority="397" operator="greaterThan">
      <formula>#REF!-(#REF!-#REF!-#REF!-#REF!)</formula>
    </cfRule>
    <cfRule type="cellIs" dxfId="760" priority="398" operator="greaterThan">
      <formula>#REF!-#REF!-#REF!-#REF!-#REF!</formula>
    </cfRule>
  </conditionalFormatting>
  <conditionalFormatting sqref="H367">
    <cfRule type="containsText" dxfId="759" priority="395" operator="containsText" text="VALOR MINIMO NO ACEPTABLE">
      <formula>NOT(ISERROR(SEARCH("VALOR MINIMO NO ACEPTABLE",H367)))</formula>
    </cfRule>
  </conditionalFormatting>
  <conditionalFormatting sqref="H367">
    <cfRule type="containsText" dxfId="758" priority="394" operator="containsText" text="OFERTA CON PRECIO APARENTEMENTE BAJO">
      <formula>NOT(ISERROR(SEARCH("OFERTA CON PRECIO APARENTEMENTE BAJO",H367)))</formula>
    </cfRule>
  </conditionalFormatting>
  <conditionalFormatting sqref="Q367">
    <cfRule type="cellIs" dxfId="757" priority="391" operator="greaterThan">
      <formula>0</formula>
    </cfRule>
  </conditionalFormatting>
  <conditionalFormatting sqref="Q367">
    <cfRule type="cellIs" dxfId="756" priority="392" operator="greaterThan">
      <formula>#REF!-(#REF!-#REF!-#REF!-#REF!)</formula>
    </cfRule>
    <cfRule type="cellIs" dxfId="755" priority="393" operator="greaterThan">
      <formula>#REF!-#REF!-#REF!-#REF!-#REF!</formula>
    </cfRule>
  </conditionalFormatting>
  <conditionalFormatting sqref="H368">
    <cfRule type="containsText" dxfId="754" priority="390" operator="containsText" text="VALOR MINIMO NO ACEPTABLE">
      <formula>NOT(ISERROR(SEARCH("VALOR MINIMO NO ACEPTABLE",H368)))</formula>
    </cfRule>
  </conditionalFormatting>
  <conditionalFormatting sqref="H368">
    <cfRule type="containsText" dxfId="753" priority="389" operator="containsText" text="OFERTA CON PRECIO APARENTEMENTE BAJO">
      <formula>NOT(ISERROR(SEARCH("OFERTA CON PRECIO APARENTEMENTE BAJO",H368)))</formula>
    </cfRule>
  </conditionalFormatting>
  <conditionalFormatting sqref="Q368">
    <cfRule type="cellIs" dxfId="752" priority="386" operator="greaterThan">
      <formula>0</formula>
    </cfRule>
  </conditionalFormatting>
  <conditionalFormatting sqref="Q368">
    <cfRule type="cellIs" dxfId="751" priority="387" operator="greaterThan">
      <formula>#REF!-(#REF!-#REF!-#REF!-#REF!)</formula>
    </cfRule>
    <cfRule type="cellIs" dxfId="750" priority="388" operator="greaterThan">
      <formula>#REF!-#REF!-#REF!-#REF!-#REF!</formula>
    </cfRule>
  </conditionalFormatting>
  <conditionalFormatting sqref="H369">
    <cfRule type="containsText" dxfId="749" priority="385" operator="containsText" text="VALOR MINIMO NO ACEPTABLE">
      <formula>NOT(ISERROR(SEARCH("VALOR MINIMO NO ACEPTABLE",H369)))</formula>
    </cfRule>
  </conditionalFormatting>
  <conditionalFormatting sqref="H369">
    <cfRule type="containsText" dxfId="748" priority="384" operator="containsText" text="OFERTA CON PRECIO APARENTEMENTE BAJO">
      <formula>NOT(ISERROR(SEARCH("OFERTA CON PRECIO APARENTEMENTE BAJO",H369)))</formula>
    </cfRule>
  </conditionalFormatting>
  <conditionalFormatting sqref="Q369">
    <cfRule type="cellIs" dxfId="747" priority="381" operator="greaterThan">
      <formula>0</formula>
    </cfRule>
  </conditionalFormatting>
  <conditionalFormatting sqref="Q369">
    <cfRule type="cellIs" dxfId="746" priority="382" operator="greaterThan">
      <formula>#REF!-(#REF!-#REF!-#REF!-#REF!)</formula>
    </cfRule>
    <cfRule type="cellIs" dxfId="745" priority="383" operator="greaterThan">
      <formula>#REF!-#REF!-#REF!-#REF!-#REF!</formula>
    </cfRule>
  </conditionalFormatting>
  <conditionalFormatting sqref="H370">
    <cfRule type="containsText" dxfId="744" priority="380" operator="containsText" text="VALOR MINIMO NO ACEPTABLE">
      <formula>NOT(ISERROR(SEARCH("VALOR MINIMO NO ACEPTABLE",H370)))</formula>
    </cfRule>
  </conditionalFormatting>
  <conditionalFormatting sqref="H370">
    <cfRule type="containsText" dxfId="743" priority="379" operator="containsText" text="OFERTA CON PRECIO APARENTEMENTE BAJO">
      <formula>NOT(ISERROR(SEARCH("OFERTA CON PRECIO APARENTEMENTE BAJO",H370)))</formula>
    </cfRule>
  </conditionalFormatting>
  <conditionalFormatting sqref="Q370">
    <cfRule type="cellIs" dxfId="742" priority="376" operator="greaterThan">
      <formula>0</formula>
    </cfRule>
  </conditionalFormatting>
  <conditionalFormatting sqref="Q370">
    <cfRule type="cellIs" dxfId="741" priority="377" operator="greaterThan">
      <formula>#REF!-(#REF!-#REF!-#REF!-#REF!)</formula>
    </cfRule>
    <cfRule type="cellIs" dxfId="740" priority="378" operator="greaterThan">
      <formula>#REF!-#REF!-#REF!-#REF!-#REF!</formula>
    </cfRule>
  </conditionalFormatting>
  <conditionalFormatting sqref="H371">
    <cfRule type="containsText" dxfId="739" priority="375" operator="containsText" text="VALOR MINIMO NO ACEPTABLE">
      <formula>NOT(ISERROR(SEARCH("VALOR MINIMO NO ACEPTABLE",H371)))</formula>
    </cfRule>
  </conditionalFormatting>
  <conditionalFormatting sqref="H371">
    <cfRule type="containsText" dxfId="738" priority="374" operator="containsText" text="OFERTA CON PRECIO APARENTEMENTE BAJO">
      <formula>NOT(ISERROR(SEARCH("OFERTA CON PRECIO APARENTEMENTE BAJO",H371)))</formula>
    </cfRule>
  </conditionalFormatting>
  <conditionalFormatting sqref="Q371">
    <cfRule type="cellIs" dxfId="737" priority="371" operator="greaterThan">
      <formula>0</formula>
    </cfRule>
  </conditionalFormatting>
  <conditionalFormatting sqref="Q371">
    <cfRule type="cellIs" dxfId="736" priority="372" operator="greaterThan">
      <formula>#REF!-(#REF!-#REF!-#REF!-#REF!)</formula>
    </cfRule>
    <cfRule type="cellIs" dxfId="735" priority="373" operator="greaterThan">
      <formula>#REF!-#REF!-#REF!-#REF!-#REF!</formula>
    </cfRule>
  </conditionalFormatting>
  <conditionalFormatting sqref="H372">
    <cfRule type="containsText" dxfId="734" priority="370" operator="containsText" text="VALOR MINIMO NO ACEPTABLE">
      <formula>NOT(ISERROR(SEARCH("VALOR MINIMO NO ACEPTABLE",H372)))</formula>
    </cfRule>
  </conditionalFormatting>
  <conditionalFormatting sqref="H372">
    <cfRule type="containsText" dxfId="733" priority="369" operator="containsText" text="OFERTA CON PRECIO APARENTEMENTE BAJO">
      <formula>NOT(ISERROR(SEARCH("OFERTA CON PRECIO APARENTEMENTE BAJO",H372)))</formula>
    </cfRule>
  </conditionalFormatting>
  <conditionalFormatting sqref="Q372">
    <cfRule type="cellIs" dxfId="732" priority="366" operator="greaterThan">
      <formula>0</formula>
    </cfRule>
  </conditionalFormatting>
  <conditionalFormatting sqref="Q372">
    <cfRule type="cellIs" dxfId="731" priority="367" operator="greaterThan">
      <formula>#REF!-(#REF!-#REF!-#REF!-#REF!)</formula>
    </cfRule>
    <cfRule type="cellIs" dxfId="730" priority="368" operator="greaterThan">
      <formula>#REF!-#REF!-#REF!-#REF!-#REF!</formula>
    </cfRule>
  </conditionalFormatting>
  <conditionalFormatting sqref="H373">
    <cfRule type="containsText" dxfId="729" priority="365" operator="containsText" text="VALOR MINIMO NO ACEPTABLE">
      <formula>NOT(ISERROR(SEARCH("VALOR MINIMO NO ACEPTABLE",H373)))</formula>
    </cfRule>
  </conditionalFormatting>
  <conditionalFormatting sqref="H373">
    <cfRule type="containsText" dxfId="728" priority="364" operator="containsText" text="OFERTA CON PRECIO APARENTEMENTE BAJO">
      <formula>NOT(ISERROR(SEARCH("OFERTA CON PRECIO APARENTEMENTE BAJO",H373)))</formula>
    </cfRule>
  </conditionalFormatting>
  <conditionalFormatting sqref="Q373">
    <cfRule type="cellIs" dxfId="727" priority="361" operator="greaterThan">
      <formula>0</formula>
    </cfRule>
  </conditionalFormatting>
  <conditionalFormatting sqref="Q373">
    <cfRule type="cellIs" dxfId="726" priority="362" operator="greaterThan">
      <formula>#REF!-(#REF!-#REF!-#REF!-#REF!)</formula>
    </cfRule>
    <cfRule type="cellIs" dxfId="725" priority="363" operator="greaterThan">
      <formula>#REF!-#REF!-#REF!-#REF!-#REF!</formula>
    </cfRule>
  </conditionalFormatting>
  <conditionalFormatting sqref="H374">
    <cfRule type="containsText" dxfId="724" priority="360" operator="containsText" text="VALOR MINIMO NO ACEPTABLE">
      <formula>NOT(ISERROR(SEARCH("VALOR MINIMO NO ACEPTABLE",H374)))</formula>
    </cfRule>
  </conditionalFormatting>
  <conditionalFormatting sqref="H374">
    <cfRule type="containsText" dxfId="723" priority="359" operator="containsText" text="OFERTA CON PRECIO APARENTEMENTE BAJO">
      <formula>NOT(ISERROR(SEARCH("OFERTA CON PRECIO APARENTEMENTE BAJO",H374)))</formula>
    </cfRule>
  </conditionalFormatting>
  <conditionalFormatting sqref="Q374">
    <cfRule type="cellIs" dxfId="722" priority="356" operator="greaterThan">
      <formula>0</formula>
    </cfRule>
  </conditionalFormatting>
  <conditionalFormatting sqref="Q374">
    <cfRule type="cellIs" dxfId="721" priority="357" operator="greaterThan">
      <formula>#REF!-(#REF!-#REF!-#REF!-#REF!)</formula>
    </cfRule>
    <cfRule type="cellIs" dxfId="720" priority="358" operator="greaterThan">
      <formula>#REF!-#REF!-#REF!-#REF!-#REF!</formula>
    </cfRule>
  </conditionalFormatting>
  <conditionalFormatting sqref="H375">
    <cfRule type="containsText" dxfId="719" priority="355" operator="containsText" text="VALOR MINIMO NO ACEPTABLE">
      <formula>NOT(ISERROR(SEARCH("VALOR MINIMO NO ACEPTABLE",H375)))</formula>
    </cfRule>
  </conditionalFormatting>
  <conditionalFormatting sqref="H375">
    <cfRule type="containsText" dxfId="718" priority="354" operator="containsText" text="OFERTA CON PRECIO APARENTEMENTE BAJO">
      <formula>NOT(ISERROR(SEARCH("OFERTA CON PRECIO APARENTEMENTE BAJO",H375)))</formula>
    </cfRule>
  </conditionalFormatting>
  <conditionalFormatting sqref="Q375">
    <cfRule type="cellIs" dxfId="717" priority="351" operator="greaterThan">
      <formula>0</formula>
    </cfRule>
  </conditionalFormatting>
  <conditionalFormatting sqref="Q375">
    <cfRule type="cellIs" dxfId="716" priority="352" operator="greaterThan">
      <formula>#REF!-(#REF!-#REF!-#REF!-#REF!)</formula>
    </cfRule>
    <cfRule type="cellIs" dxfId="715" priority="353" operator="greaterThan">
      <formula>#REF!-#REF!-#REF!-#REF!-#REF!</formula>
    </cfRule>
  </conditionalFormatting>
  <conditionalFormatting sqref="H376">
    <cfRule type="containsText" dxfId="714" priority="350" operator="containsText" text="VALOR MINIMO NO ACEPTABLE">
      <formula>NOT(ISERROR(SEARCH("VALOR MINIMO NO ACEPTABLE",H376)))</formula>
    </cfRule>
  </conditionalFormatting>
  <conditionalFormatting sqref="H376">
    <cfRule type="containsText" dxfId="713" priority="349" operator="containsText" text="OFERTA CON PRECIO APARENTEMENTE BAJO">
      <formula>NOT(ISERROR(SEARCH("OFERTA CON PRECIO APARENTEMENTE BAJO",H376)))</formula>
    </cfRule>
  </conditionalFormatting>
  <conditionalFormatting sqref="Q376">
    <cfRule type="cellIs" dxfId="712" priority="346" operator="greaterThan">
      <formula>0</formula>
    </cfRule>
  </conditionalFormatting>
  <conditionalFormatting sqref="Q376">
    <cfRule type="cellIs" dxfId="711" priority="347" operator="greaterThan">
      <formula>#REF!-(#REF!-#REF!-#REF!-#REF!)</formula>
    </cfRule>
    <cfRule type="cellIs" dxfId="710" priority="348" operator="greaterThan">
      <formula>#REF!-#REF!-#REF!-#REF!-#REF!</formula>
    </cfRule>
  </conditionalFormatting>
  <conditionalFormatting sqref="H377">
    <cfRule type="containsText" dxfId="709" priority="345" operator="containsText" text="VALOR MINIMO NO ACEPTABLE">
      <formula>NOT(ISERROR(SEARCH("VALOR MINIMO NO ACEPTABLE",H377)))</formula>
    </cfRule>
  </conditionalFormatting>
  <conditionalFormatting sqref="H377">
    <cfRule type="containsText" dxfId="708" priority="344" operator="containsText" text="OFERTA CON PRECIO APARENTEMENTE BAJO">
      <formula>NOT(ISERROR(SEARCH("OFERTA CON PRECIO APARENTEMENTE BAJO",H377)))</formula>
    </cfRule>
  </conditionalFormatting>
  <conditionalFormatting sqref="Q377">
    <cfRule type="cellIs" dxfId="707" priority="341" operator="greaterThan">
      <formula>0</formula>
    </cfRule>
  </conditionalFormatting>
  <conditionalFormatting sqref="Q377">
    <cfRule type="cellIs" dxfId="706" priority="342" operator="greaterThan">
      <formula>#REF!-(#REF!-#REF!-#REF!-#REF!)</formula>
    </cfRule>
    <cfRule type="cellIs" dxfId="705" priority="343" operator="greaterThan">
      <formula>#REF!-#REF!-#REF!-#REF!-#REF!</formula>
    </cfRule>
  </conditionalFormatting>
  <conditionalFormatting sqref="H378">
    <cfRule type="containsText" dxfId="704" priority="340" operator="containsText" text="VALOR MINIMO NO ACEPTABLE">
      <formula>NOT(ISERROR(SEARCH("VALOR MINIMO NO ACEPTABLE",H378)))</formula>
    </cfRule>
  </conditionalFormatting>
  <conditionalFormatting sqref="H378">
    <cfRule type="containsText" dxfId="703" priority="339" operator="containsText" text="OFERTA CON PRECIO APARENTEMENTE BAJO">
      <formula>NOT(ISERROR(SEARCH("OFERTA CON PRECIO APARENTEMENTE BAJO",H378)))</formula>
    </cfRule>
  </conditionalFormatting>
  <conditionalFormatting sqref="Q378">
    <cfRule type="cellIs" dxfId="702" priority="336" operator="greaterThan">
      <formula>0</formula>
    </cfRule>
  </conditionalFormatting>
  <conditionalFormatting sqref="Q378">
    <cfRule type="cellIs" dxfId="701" priority="337" operator="greaterThan">
      <formula>#REF!-(#REF!-#REF!-#REF!-#REF!)</formula>
    </cfRule>
    <cfRule type="cellIs" dxfId="700" priority="338" operator="greaterThan">
      <formula>#REF!-#REF!-#REF!-#REF!-#REF!</formula>
    </cfRule>
  </conditionalFormatting>
  <conditionalFormatting sqref="H379">
    <cfRule type="containsText" dxfId="699" priority="335" operator="containsText" text="VALOR MINIMO NO ACEPTABLE">
      <formula>NOT(ISERROR(SEARCH("VALOR MINIMO NO ACEPTABLE",H379)))</formula>
    </cfRule>
  </conditionalFormatting>
  <conditionalFormatting sqref="H379">
    <cfRule type="containsText" dxfId="698" priority="334" operator="containsText" text="OFERTA CON PRECIO APARENTEMENTE BAJO">
      <formula>NOT(ISERROR(SEARCH("OFERTA CON PRECIO APARENTEMENTE BAJO",H379)))</formula>
    </cfRule>
  </conditionalFormatting>
  <conditionalFormatting sqref="Q379">
    <cfRule type="cellIs" dxfId="697" priority="331" operator="greaterThan">
      <formula>0</formula>
    </cfRule>
  </conditionalFormatting>
  <conditionalFormatting sqref="Q379">
    <cfRule type="cellIs" dxfId="696" priority="332" operator="greaterThan">
      <formula>#REF!-(#REF!-#REF!-#REF!-#REF!)</formula>
    </cfRule>
    <cfRule type="cellIs" dxfId="695" priority="333" operator="greaterThan">
      <formula>#REF!-#REF!-#REF!-#REF!-#REF!</formula>
    </cfRule>
  </conditionalFormatting>
  <conditionalFormatting sqref="H380">
    <cfRule type="containsText" dxfId="694" priority="330" operator="containsText" text="VALOR MINIMO NO ACEPTABLE">
      <formula>NOT(ISERROR(SEARCH("VALOR MINIMO NO ACEPTABLE",H380)))</formula>
    </cfRule>
  </conditionalFormatting>
  <conditionalFormatting sqref="H380">
    <cfRule type="containsText" dxfId="693" priority="329" operator="containsText" text="OFERTA CON PRECIO APARENTEMENTE BAJO">
      <formula>NOT(ISERROR(SEARCH("OFERTA CON PRECIO APARENTEMENTE BAJO",H380)))</formula>
    </cfRule>
  </conditionalFormatting>
  <conditionalFormatting sqref="Q380">
    <cfRule type="cellIs" dxfId="692" priority="326" operator="greaterThan">
      <formula>0</formula>
    </cfRule>
  </conditionalFormatting>
  <conditionalFormatting sqref="Q380">
    <cfRule type="cellIs" dxfId="691" priority="327" operator="greaterThan">
      <formula>#REF!-(#REF!-#REF!-#REF!-#REF!)</formula>
    </cfRule>
    <cfRule type="cellIs" dxfId="690" priority="328" operator="greaterThan">
      <formula>#REF!-#REF!-#REF!-#REF!-#REF!</formula>
    </cfRule>
  </conditionalFormatting>
  <conditionalFormatting sqref="H381">
    <cfRule type="containsText" dxfId="689" priority="325" operator="containsText" text="VALOR MINIMO NO ACEPTABLE">
      <formula>NOT(ISERROR(SEARCH("VALOR MINIMO NO ACEPTABLE",H381)))</formula>
    </cfRule>
  </conditionalFormatting>
  <conditionalFormatting sqref="H381">
    <cfRule type="containsText" dxfId="688" priority="324" operator="containsText" text="OFERTA CON PRECIO APARENTEMENTE BAJO">
      <formula>NOT(ISERROR(SEARCH("OFERTA CON PRECIO APARENTEMENTE BAJO",H381)))</formula>
    </cfRule>
  </conditionalFormatting>
  <conditionalFormatting sqref="Q381">
    <cfRule type="cellIs" dxfId="687" priority="321" operator="greaterThan">
      <formula>0</formula>
    </cfRule>
  </conditionalFormatting>
  <conditionalFormatting sqref="Q381">
    <cfRule type="cellIs" dxfId="686" priority="322" operator="greaterThan">
      <formula>#REF!-(#REF!-#REF!-#REF!-#REF!)</formula>
    </cfRule>
    <cfRule type="cellIs" dxfId="685" priority="323" operator="greaterThan">
      <formula>#REF!-#REF!-#REF!-#REF!-#REF!</formula>
    </cfRule>
  </conditionalFormatting>
  <conditionalFormatting sqref="H382">
    <cfRule type="containsText" dxfId="684" priority="320" operator="containsText" text="VALOR MINIMO NO ACEPTABLE">
      <formula>NOT(ISERROR(SEARCH("VALOR MINIMO NO ACEPTABLE",H382)))</formula>
    </cfRule>
  </conditionalFormatting>
  <conditionalFormatting sqref="H382">
    <cfRule type="containsText" dxfId="683" priority="319" operator="containsText" text="OFERTA CON PRECIO APARENTEMENTE BAJO">
      <formula>NOT(ISERROR(SEARCH("OFERTA CON PRECIO APARENTEMENTE BAJO",H382)))</formula>
    </cfRule>
  </conditionalFormatting>
  <conditionalFormatting sqref="Q382">
    <cfRule type="cellIs" dxfId="682" priority="316" operator="greaterThan">
      <formula>0</formula>
    </cfRule>
  </conditionalFormatting>
  <conditionalFormatting sqref="Q382">
    <cfRule type="cellIs" dxfId="681" priority="317" operator="greaterThan">
      <formula>#REF!-(#REF!-#REF!-#REF!-#REF!)</formula>
    </cfRule>
    <cfRule type="cellIs" dxfId="680" priority="318" operator="greaterThan">
      <formula>#REF!-#REF!-#REF!-#REF!-#REF!</formula>
    </cfRule>
  </conditionalFormatting>
  <conditionalFormatting sqref="H383">
    <cfRule type="containsText" dxfId="679" priority="315" operator="containsText" text="VALOR MINIMO NO ACEPTABLE">
      <formula>NOT(ISERROR(SEARCH("VALOR MINIMO NO ACEPTABLE",H383)))</formula>
    </cfRule>
  </conditionalFormatting>
  <conditionalFormatting sqref="H383">
    <cfRule type="containsText" dxfId="678" priority="314" operator="containsText" text="OFERTA CON PRECIO APARENTEMENTE BAJO">
      <formula>NOT(ISERROR(SEARCH("OFERTA CON PRECIO APARENTEMENTE BAJO",H383)))</formula>
    </cfRule>
  </conditionalFormatting>
  <conditionalFormatting sqref="Q383">
    <cfRule type="cellIs" dxfId="677" priority="311" operator="greaterThan">
      <formula>0</formula>
    </cfRule>
  </conditionalFormatting>
  <conditionalFormatting sqref="Q383">
    <cfRule type="cellIs" dxfId="676" priority="312" operator="greaterThan">
      <formula>#REF!-(#REF!-#REF!-#REF!-#REF!)</formula>
    </cfRule>
    <cfRule type="cellIs" dxfId="675" priority="313" operator="greaterThan">
      <formula>#REF!-#REF!-#REF!-#REF!-#REF!</formula>
    </cfRule>
  </conditionalFormatting>
  <conditionalFormatting sqref="H384">
    <cfRule type="containsText" dxfId="674" priority="310" operator="containsText" text="VALOR MINIMO NO ACEPTABLE">
      <formula>NOT(ISERROR(SEARCH("VALOR MINIMO NO ACEPTABLE",H384)))</formula>
    </cfRule>
  </conditionalFormatting>
  <conditionalFormatting sqref="H384">
    <cfRule type="containsText" dxfId="673" priority="309" operator="containsText" text="OFERTA CON PRECIO APARENTEMENTE BAJO">
      <formula>NOT(ISERROR(SEARCH("OFERTA CON PRECIO APARENTEMENTE BAJO",H384)))</formula>
    </cfRule>
  </conditionalFormatting>
  <conditionalFormatting sqref="Q384">
    <cfRule type="cellIs" dxfId="672" priority="306" operator="greaterThan">
      <formula>0</formula>
    </cfRule>
  </conditionalFormatting>
  <conditionalFormatting sqref="Q384">
    <cfRule type="cellIs" dxfId="671" priority="307" operator="greaterThan">
      <formula>#REF!-(#REF!-#REF!-#REF!-#REF!)</formula>
    </cfRule>
    <cfRule type="cellIs" dxfId="670" priority="308" operator="greaterThan">
      <formula>#REF!-#REF!-#REF!-#REF!-#REF!</formula>
    </cfRule>
  </conditionalFormatting>
  <conditionalFormatting sqref="H385">
    <cfRule type="containsText" dxfId="669" priority="305" operator="containsText" text="VALOR MINIMO NO ACEPTABLE">
      <formula>NOT(ISERROR(SEARCH("VALOR MINIMO NO ACEPTABLE",H385)))</formula>
    </cfRule>
  </conditionalFormatting>
  <conditionalFormatting sqref="H385">
    <cfRule type="containsText" dxfId="668" priority="304" operator="containsText" text="OFERTA CON PRECIO APARENTEMENTE BAJO">
      <formula>NOT(ISERROR(SEARCH("OFERTA CON PRECIO APARENTEMENTE BAJO",H385)))</formula>
    </cfRule>
  </conditionalFormatting>
  <conditionalFormatting sqref="Q385">
    <cfRule type="cellIs" dxfId="667" priority="301" operator="greaterThan">
      <formula>0</formula>
    </cfRule>
  </conditionalFormatting>
  <conditionalFormatting sqref="Q385">
    <cfRule type="cellIs" dxfId="666" priority="302" operator="greaterThan">
      <formula>#REF!-(#REF!-#REF!-#REF!-#REF!)</formula>
    </cfRule>
    <cfRule type="cellIs" dxfId="665" priority="303" operator="greaterThan">
      <formula>#REF!-#REF!-#REF!-#REF!-#REF!</formula>
    </cfRule>
  </conditionalFormatting>
  <conditionalFormatting sqref="H386">
    <cfRule type="containsText" dxfId="664" priority="300" operator="containsText" text="VALOR MINIMO NO ACEPTABLE">
      <formula>NOT(ISERROR(SEARCH("VALOR MINIMO NO ACEPTABLE",H386)))</formula>
    </cfRule>
  </conditionalFormatting>
  <conditionalFormatting sqref="H386">
    <cfRule type="containsText" dxfId="663" priority="299" operator="containsText" text="OFERTA CON PRECIO APARENTEMENTE BAJO">
      <formula>NOT(ISERROR(SEARCH("OFERTA CON PRECIO APARENTEMENTE BAJO",H386)))</formula>
    </cfRule>
  </conditionalFormatting>
  <conditionalFormatting sqref="Q386">
    <cfRule type="cellIs" dxfId="662" priority="296" operator="greaterThan">
      <formula>0</formula>
    </cfRule>
  </conditionalFormatting>
  <conditionalFormatting sqref="Q386">
    <cfRule type="cellIs" dxfId="661" priority="297" operator="greaterThan">
      <formula>#REF!-(#REF!-#REF!-#REF!-#REF!)</formula>
    </cfRule>
    <cfRule type="cellIs" dxfId="660" priority="298" operator="greaterThan">
      <formula>#REF!-#REF!-#REF!-#REF!-#REF!</formula>
    </cfRule>
  </conditionalFormatting>
  <conditionalFormatting sqref="H387">
    <cfRule type="containsText" dxfId="659" priority="295" operator="containsText" text="VALOR MINIMO NO ACEPTABLE">
      <formula>NOT(ISERROR(SEARCH("VALOR MINIMO NO ACEPTABLE",H387)))</formula>
    </cfRule>
  </conditionalFormatting>
  <conditionalFormatting sqref="H387">
    <cfRule type="containsText" dxfId="658" priority="294" operator="containsText" text="OFERTA CON PRECIO APARENTEMENTE BAJO">
      <formula>NOT(ISERROR(SEARCH("OFERTA CON PRECIO APARENTEMENTE BAJO",H387)))</formula>
    </cfRule>
  </conditionalFormatting>
  <conditionalFormatting sqref="Q387">
    <cfRule type="cellIs" dxfId="657" priority="291" operator="greaterThan">
      <formula>0</formula>
    </cfRule>
  </conditionalFormatting>
  <conditionalFormatting sqref="Q387">
    <cfRule type="cellIs" dxfId="656" priority="292" operator="greaterThan">
      <formula>#REF!-(#REF!-#REF!-#REF!-#REF!)</formula>
    </cfRule>
    <cfRule type="cellIs" dxfId="655" priority="293" operator="greaterThan">
      <formula>#REF!-#REF!-#REF!-#REF!-#REF!</formula>
    </cfRule>
  </conditionalFormatting>
  <conditionalFormatting sqref="H388">
    <cfRule type="containsText" dxfId="654" priority="290" operator="containsText" text="VALOR MINIMO NO ACEPTABLE">
      <formula>NOT(ISERROR(SEARCH("VALOR MINIMO NO ACEPTABLE",H388)))</formula>
    </cfRule>
  </conditionalFormatting>
  <conditionalFormatting sqref="H388">
    <cfRule type="containsText" dxfId="653" priority="289" operator="containsText" text="OFERTA CON PRECIO APARENTEMENTE BAJO">
      <formula>NOT(ISERROR(SEARCH("OFERTA CON PRECIO APARENTEMENTE BAJO",H388)))</formula>
    </cfRule>
  </conditionalFormatting>
  <conditionalFormatting sqref="Q388">
    <cfRule type="cellIs" dxfId="652" priority="286" operator="greaterThan">
      <formula>0</formula>
    </cfRule>
  </conditionalFormatting>
  <conditionalFormatting sqref="Q388">
    <cfRule type="cellIs" dxfId="651" priority="287" operator="greaterThan">
      <formula>#REF!-(#REF!-#REF!-#REF!-#REF!)</formula>
    </cfRule>
    <cfRule type="cellIs" dxfId="650" priority="288" operator="greaterThan">
      <formula>#REF!-#REF!-#REF!-#REF!-#REF!</formula>
    </cfRule>
  </conditionalFormatting>
  <conditionalFormatting sqref="H389">
    <cfRule type="containsText" dxfId="649" priority="285" operator="containsText" text="VALOR MINIMO NO ACEPTABLE">
      <formula>NOT(ISERROR(SEARCH("VALOR MINIMO NO ACEPTABLE",H389)))</formula>
    </cfRule>
  </conditionalFormatting>
  <conditionalFormatting sqref="H389">
    <cfRule type="containsText" dxfId="648" priority="284" operator="containsText" text="OFERTA CON PRECIO APARENTEMENTE BAJO">
      <formula>NOT(ISERROR(SEARCH("OFERTA CON PRECIO APARENTEMENTE BAJO",H389)))</formula>
    </cfRule>
  </conditionalFormatting>
  <conditionalFormatting sqref="Q389">
    <cfRule type="cellIs" dxfId="647" priority="281" operator="greaterThan">
      <formula>0</formula>
    </cfRule>
  </conditionalFormatting>
  <conditionalFormatting sqref="Q389">
    <cfRule type="cellIs" dxfId="646" priority="282" operator="greaterThan">
      <formula>#REF!-(#REF!-#REF!-#REF!-#REF!)</formula>
    </cfRule>
    <cfRule type="cellIs" dxfId="645" priority="283" operator="greaterThan">
      <formula>#REF!-#REF!-#REF!-#REF!-#REF!</formula>
    </cfRule>
  </conditionalFormatting>
  <conditionalFormatting sqref="H390">
    <cfRule type="containsText" dxfId="644" priority="280" operator="containsText" text="VALOR MINIMO NO ACEPTABLE">
      <formula>NOT(ISERROR(SEARCH("VALOR MINIMO NO ACEPTABLE",H390)))</formula>
    </cfRule>
  </conditionalFormatting>
  <conditionalFormatting sqref="H390">
    <cfRule type="containsText" dxfId="643" priority="279" operator="containsText" text="OFERTA CON PRECIO APARENTEMENTE BAJO">
      <formula>NOT(ISERROR(SEARCH("OFERTA CON PRECIO APARENTEMENTE BAJO",H390)))</formula>
    </cfRule>
  </conditionalFormatting>
  <conditionalFormatting sqref="Q390">
    <cfRule type="cellIs" dxfId="642" priority="276" operator="greaterThan">
      <formula>0</formula>
    </cfRule>
  </conditionalFormatting>
  <conditionalFormatting sqref="Q390">
    <cfRule type="cellIs" dxfId="641" priority="277" operator="greaterThan">
      <formula>#REF!-(#REF!-#REF!-#REF!-#REF!)</formula>
    </cfRule>
    <cfRule type="cellIs" dxfId="640" priority="278" operator="greaterThan">
      <formula>#REF!-#REF!-#REF!-#REF!-#REF!</formula>
    </cfRule>
  </conditionalFormatting>
  <conditionalFormatting sqref="H391">
    <cfRule type="containsText" dxfId="639" priority="275" operator="containsText" text="VALOR MINIMO NO ACEPTABLE">
      <formula>NOT(ISERROR(SEARCH("VALOR MINIMO NO ACEPTABLE",H391)))</formula>
    </cfRule>
  </conditionalFormatting>
  <conditionalFormatting sqref="H391">
    <cfRule type="containsText" dxfId="638" priority="274" operator="containsText" text="OFERTA CON PRECIO APARENTEMENTE BAJO">
      <formula>NOT(ISERROR(SEARCH("OFERTA CON PRECIO APARENTEMENTE BAJO",H391)))</formula>
    </cfRule>
  </conditionalFormatting>
  <conditionalFormatting sqref="Q391">
    <cfRule type="cellIs" dxfId="637" priority="271" operator="greaterThan">
      <formula>0</formula>
    </cfRule>
  </conditionalFormatting>
  <conditionalFormatting sqref="Q391">
    <cfRule type="cellIs" dxfId="636" priority="272" operator="greaterThan">
      <formula>#REF!-(#REF!-#REF!-#REF!-#REF!)</formula>
    </cfRule>
    <cfRule type="cellIs" dxfId="635" priority="273" operator="greaterThan">
      <formula>#REF!-#REF!-#REF!-#REF!-#REF!</formula>
    </cfRule>
  </conditionalFormatting>
  <conditionalFormatting sqref="H392">
    <cfRule type="containsText" dxfId="634" priority="270" operator="containsText" text="VALOR MINIMO NO ACEPTABLE">
      <formula>NOT(ISERROR(SEARCH("VALOR MINIMO NO ACEPTABLE",H392)))</formula>
    </cfRule>
  </conditionalFormatting>
  <conditionalFormatting sqref="H392">
    <cfRule type="containsText" dxfId="633" priority="269" operator="containsText" text="OFERTA CON PRECIO APARENTEMENTE BAJO">
      <formula>NOT(ISERROR(SEARCH("OFERTA CON PRECIO APARENTEMENTE BAJO",H392)))</formula>
    </cfRule>
  </conditionalFormatting>
  <conditionalFormatting sqref="Q392">
    <cfRule type="cellIs" dxfId="632" priority="266" operator="greaterThan">
      <formula>0</formula>
    </cfRule>
  </conditionalFormatting>
  <conditionalFormatting sqref="Q392">
    <cfRule type="cellIs" dxfId="631" priority="267" operator="greaterThan">
      <formula>#REF!-(#REF!-#REF!-#REF!-#REF!)</formula>
    </cfRule>
    <cfRule type="cellIs" dxfId="630" priority="268" operator="greaterThan">
      <formula>#REF!-#REF!-#REF!-#REF!-#REF!</formula>
    </cfRule>
  </conditionalFormatting>
  <conditionalFormatting sqref="H393">
    <cfRule type="containsText" dxfId="629" priority="265" operator="containsText" text="VALOR MINIMO NO ACEPTABLE">
      <formula>NOT(ISERROR(SEARCH("VALOR MINIMO NO ACEPTABLE",H393)))</formula>
    </cfRule>
  </conditionalFormatting>
  <conditionalFormatting sqref="H393">
    <cfRule type="containsText" dxfId="628" priority="264" operator="containsText" text="OFERTA CON PRECIO APARENTEMENTE BAJO">
      <formula>NOT(ISERROR(SEARCH("OFERTA CON PRECIO APARENTEMENTE BAJO",H393)))</formula>
    </cfRule>
  </conditionalFormatting>
  <conditionalFormatting sqref="Q393">
    <cfRule type="cellIs" dxfId="627" priority="261" operator="greaterThan">
      <formula>0</formula>
    </cfRule>
  </conditionalFormatting>
  <conditionalFormatting sqref="Q393">
    <cfRule type="cellIs" dxfId="626" priority="262" operator="greaterThan">
      <formula>#REF!-(#REF!-#REF!-#REF!-#REF!)</formula>
    </cfRule>
    <cfRule type="cellIs" dxfId="625" priority="263" operator="greaterThan">
      <formula>#REF!-#REF!-#REF!-#REF!-#REF!</formula>
    </cfRule>
  </conditionalFormatting>
  <conditionalFormatting sqref="H394">
    <cfRule type="containsText" dxfId="624" priority="260" operator="containsText" text="VALOR MINIMO NO ACEPTABLE">
      <formula>NOT(ISERROR(SEARCH("VALOR MINIMO NO ACEPTABLE",H394)))</formula>
    </cfRule>
  </conditionalFormatting>
  <conditionalFormatting sqref="H394">
    <cfRule type="containsText" dxfId="623" priority="259" operator="containsText" text="OFERTA CON PRECIO APARENTEMENTE BAJO">
      <formula>NOT(ISERROR(SEARCH("OFERTA CON PRECIO APARENTEMENTE BAJO",H394)))</formula>
    </cfRule>
  </conditionalFormatting>
  <conditionalFormatting sqref="Q394">
    <cfRule type="cellIs" dxfId="622" priority="256" operator="greaterThan">
      <formula>0</formula>
    </cfRule>
  </conditionalFormatting>
  <conditionalFormatting sqref="Q394">
    <cfRule type="cellIs" dxfId="621" priority="257" operator="greaterThan">
      <formula>#REF!-(#REF!-#REF!-#REF!-#REF!)</formula>
    </cfRule>
    <cfRule type="cellIs" dxfId="620" priority="258" operator="greaterThan">
      <formula>#REF!-#REF!-#REF!-#REF!-#REF!</formula>
    </cfRule>
  </conditionalFormatting>
  <conditionalFormatting sqref="H395">
    <cfRule type="containsText" dxfId="619" priority="255" operator="containsText" text="VALOR MINIMO NO ACEPTABLE">
      <formula>NOT(ISERROR(SEARCH("VALOR MINIMO NO ACEPTABLE",H395)))</formula>
    </cfRule>
  </conditionalFormatting>
  <conditionalFormatting sqref="H395">
    <cfRule type="containsText" dxfId="618" priority="254" operator="containsText" text="OFERTA CON PRECIO APARENTEMENTE BAJO">
      <formula>NOT(ISERROR(SEARCH("OFERTA CON PRECIO APARENTEMENTE BAJO",H395)))</formula>
    </cfRule>
  </conditionalFormatting>
  <conditionalFormatting sqref="Q395">
    <cfRule type="cellIs" dxfId="617" priority="251" operator="greaterThan">
      <formula>0</formula>
    </cfRule>
  </conditionalFormatting>
  <conditionalFormatting sqref="Q395">
    <cfRule type="cellIs" dxfId="616" priority="252" operator="greaterThan">
      <formula>#REF!-(#REF!-#REF!-#REF!-#REF!)</formula>
    </cfRule>
    <cfRule type="cellIs" dxfId="615" priority="253" operator="greaterThan">
      <formula>#REF!-#REF!-#REF!-#REF!-#REF!</formula>
    </cfRule>
  </conditionalFormatting>
  <conditionalFormatting sqref="H396">
    <cfRule type="containsText" dxfId="614" priority="250" operator="containsText" text="VALOR MINIMO NO ACEPTABLE">
      <formula>NOT(ISERROR(SEARCH("VALOR MINIMO NO ACEPTABLE",H396)))</formula>
    </cfRule>
  </conditionalFormatting>
  <conditionalFormatting sqref="H396">
    <cfRule type="containsText" dxfId="613" priority="249" operator="containsText" text="OFERTA CON PRECIO APARENTEMENTE BAJO">
      <formula>NOT(ISERROR(SEARCH("OFERTA CON PRECIO APARENTEMENTE BAJO",H396)))</formula>
    </cfRule>
  </conditionalFormatting>
  <conditionalFormatting sqref="Q396">
    <cfRule type="cellIs" dxfId="612" priority="246" operator="greaterThan">
      <formula>0</formula>
    </cfRule>
  </conditionalFormatting>
  <conditionalFormatting sqref="Q396">
    <cfRule type="cellIs" dxfId="611" priority="247" operator="greaterThan">
      <formula>#REF!-(#REF!-#REF!-#REF!-#REF!)</formula>
    </cfRule>
    <cfRule type="cellIs" dxfId="610" priority="248" operator="greaterThan">
      <formula>#REF!-#REF!-#REF!-#REF!-#REF!</formula>
    </cfRule>
  </conditionalFormatting>
  <conditionalFormatting sqref="H397">
    <cfRule type="containsText" dxfId="609" priority="245" operator="containsText" text="VALOR MINIMO NO ACEPTABLE">
      <formula>NOT(ISERROR(SEARCH("VALOR MINIMO NO ACEPTABLE",H397)))</formula>
    </cfRule>
  </conditionalFormatting>
  <conditionalFormatting sqref="H397">
    <cfRule type="containsText" dxfId="608" priority="244" operator="containsText" text="OFERTA CON PRECIO APARENTEMENTE BAJO">
      <formula>NOT(ISERROR(SEARCH("OFERTA CON PRECIO APARENTEMENTE BAJO",H397)))</formula>
    </cfRule>
  </conditionalFormatting>
  <conditionalFormatting sqref="Q397">
    <cfRule type="cellIs" dxfId="607" priority="241" operator="greaterThan">
      <formula>0</formula>
    </cfRule>
  </conditionalFormatting>
  <conditionalFormatting sqref="Q397">
    <cfRule type="cellIs" dxfId="606" priority="242" operator="greaterThan">
      <formula>#REF!-(#REF!-#REF!-#REF!-#REF!)</formula>
    </cfRule>
    <cfRule type="cellIs" dxfId="605" priority="243" operator="greaterThan">
      <formula>#REF!-#REF!-#REF!-#REF!-#REF!</formula>
    </cfRule>
  </conditionalFormatting>
  <conditionalFormatting sqref="H398">
    <cfRule type="containsText" dxfId="604" priority="240" operator="containsText" text="VALOR MINIMO NO ACEPTABLE">
      <formula>NOT(ISERROR(SEARCH("VALOR MINIMO NO ACEPTABLE",H398)))</formula>
    </cfRule>
  </conditionalFormatting>
  <conditionalFormatting sqref="H398">
    <cfRule type="containsText" dxfId="603" priority="239" operator="containsText" text="OFERTA CON PRECIO APARENTEMENTE BAJO">
      <formula>NOT(ISERROR(SEARCH("OFERTA CON PRECIO APARENTEMENTE BAJO",H398)))</formula>
    </cfRule>
  </conditionalFormatting>
  <conditionalFormatting sqref="Q398">
    <cfRule type="cellIs" dxfId="602" priority="236" operator="greaterThan">
      <formula>0</formula>
    </cfRule>
  </conditionalFormatting>
  <conditionalFormatting sqref="Q398">
    <cfRule type="cellIs" dxfId="601" priority="237" operator="greaterThan">
      <formula>#REF!-(#REF!-#REF!-#REF!-#REF!)</formula>
    </cfRule>
    <cfRule type="cellIs" dxfId="600" priority="238" operator="greaterThan">
      <formula>#REF!-#REF!-#REF!-#REF!-#REF!</formula>
    </cfRule>
  </conditionalFormatting>
  <conditionalFormatting sqref="H399">
    <cfRule type="containsText" dxfId="599" priority="235" operator="containsText" text="VALOR MINIMO NO ACEPTABLE">
      <formula>NOT(ISERROR(SEARCH("VALOR MINIMO NO ACEPTABLE",H399)))</formula>
    </cfRule>
  </conditionalFormatting>
  <conditionalFormatting sqref="H399">
    <cfRule type="containsText" dxfId="598" priority="234" operator="containsText" text="OFERTA CON PRECIO APARENTEMENTE BAJO">
      <formula>NOT(ISERROR(SEARCH("OFERTA CON PRECIO APARENTEMENTE BAJO",H399)))</formula>
    </cfRule>
  </conditionalFormatting>
  <conditionalFormatting sqref="Q399">
    <cfRule type="cellIs" dxfId="597" priority="231" operator="greaterThan">
      <formula>0</formula>
    </cfRule>
  </conditionalFormatting>
  <conditionalFormatting sqref="Q399">
    <cfRule type="cellIs" dxfId="596" priority="232" operator="greaterThan">
      <formula>#REF!-(#REF!-#REF!-#REF!-#REF!)</formula>
    </cfRule>
    <cfRule type="cellIs" dxfId="595" priority="233" operator="greaterThan">
      <formula>#REF!-#REF!-#REF!-#REF!-#REF!</formula>
    </cfRule>
  </conditionalFormatting>
  <conditionalFormatting sqref="H400">
    <cfRule type="containsText" dxfId="594" priority="230" operator="containsText" text="VALOR MINIMO NO ACEPTABLE">
      <formula>NOT(ISERROR(SEARCH("VALOR MINIMO NO ACEPTABLE",H400)))</formula>
    </cfRule>
  </conditionalFormatting>
  <conditionalFormatting sqref="H400">
    <cfRule type="containsText" dxfId="593" priority="229" operator="containsText" text="OFERTA CON PRECIO APARENTEMENTE BAJO">
      <formula>NOT(ISERROR(SEARCH("OFERTA CON PRECIO APARENTEMENTE BAJO",H400)))</formula>
    </cfRule>
  </conditionalFormatting>
  <conditionalFormatting sqref="Q400">
    <cfRule type="cellIs" dxfId="592" priority="226" operator="greaterThan">
      <formula>0</formula>
    </cfRule>
  </conditionalFormatting>
  <conditionalFormatting sqref="Q400">
    <cfRule type="cellIs" dxfId="591" priority="227" operator="greaterThan">
      <formula>#REF!-(#REF!-#REF!-#REF!-#REF!)</formula>
    </cfRule>
    <cfRule type="cellIs" dxfId="590" priority="228" operator="greaterThan">
      <formula>#REF!-#REF!-#REF!-#REF!-#REF!</formula>
    </cfRule>
  </conditionalFormatting>
  <conditionalFormatting sqref="H401">
    <cfRule type="containsText" dxfId="589" priority="225" operator="containsText" text="VALOR MINIMO NO ACEPTABLE">
      <formula>NOT(ISERROR(SEARCH("VALOR MINIMO NO ACEPTABLE",H401)))</formula>
    </cfRule>
  </conditionalFormatting>
  <conditionalFormatting sqref="H401">
    <cfRule type="containsText" dxfId="588" priority="224" operator="containsText" text="OFERTA CON PRECIO APARENTEMENTE BAJO">
      <formula>NOT(ISERROR(SEARCH("OFERTA CON PRECIO APARENTEMENTE BAJO",H401)))</formula>
    </cfRule>
  </conditionalFormatting>
  <conditionalFormatting sqref="Q401">
    <cfRule type="cellIs" dxfId="587" priority="221" operator="greaterThan">
      <formula>0</formula>
    </cfRule>
  </conditionalFormatting>
  <conditionalFormatting sqref="Q401">
    <cfRule type="cellIs" dxfId="586" priority="222" operator="greaterThan">
      <formula>#REF!-(#REF!-#REF!-#REF!-#REF!)</formula>
    </cfRule>
    <cfRule type="cellIs" dxfId="585" priority="223" operator="greaterThan">
      <formula>#REF!-#REF!-#REF!-#REF!-#REF!</formula>
    </cfRule>
  </conditionalFormatting>
  <conditionalFormatting sqref="H402">
    <cfRule type="containsText" dxfId="584" priority="220" operator="containsText" text="VALOR MINIMO NO ACEPTABLE">
      <formula>NOT(ISERROR(SEARCH("VALOR MINIMO NO ACEPTABLE",H402)))</formula>
    </cfRule>
  </conditionalFormatting>
  <conditionalFormatting sqref="H402">
    <cfRule type="containsText" dxfId="583" priority="219" operator="containsText" text="OFERTA CON PRECIO APARENTEMENTE BAJO">
      <formula>NOT(ISERROR(SEARCH("OFERTA CON PRECIO APARENTEMENTE BAJO",H402)))</formula>
    </cfRule>
  </conditionalFormatting>
  <conditionalFormatting sqref="Q402">
    <cfRule type="cellIs" dxfId="582" priority="216" operator="greaterThan">
      <formula>0</formula>
    </cfRule>
  </conditionalFormatting>
  <conditionalFormatting sqref="Q402">
    <cfRule type="cellIs" dxfId="581" priority="217" operator="greaterThan">
      <formula>#REF!-(#REF!-#REF!-#REF!-#REF!)</formula>
    </cfRule>
    <cfRule type="cellIs" dxfId="580" priority="218" operator="greaterThan">
      <formula>#REF!-#REF!-#REF!-#REF!-#REF!</formula>
    </cfRule>
  </conditionalFormatting>
  <conditionalFormatting sqref="H403">
    <cfRule type="containsText" dxfId="579" priority="215" operator="containsText" text="VALOR MINIMO NO ACEPTABLE">
      <formula>NOT(ISERROR(SEARCH("VALOR MINIMO NO ACEPTABLE",H403)))</formula>
    </cfRule>
  </conditionalFormatting>
  <conditionalFormatting sqref="H403">
    <cfRule type="containsText" dxfId="578" priority="214" operator="containsText" text="OFERTA CON PRECIO APARENTEMENTE BAJO">
      <formula>NOT(ISERROR(SEARCH("OFERTA CON PRECIO APARENTEMENTE BAJO",H403)))</formula>
    </cfRule>
  </conditionalFormatting>
  <conditionalFormatting sqref="Q403">
    <cfRule type="cellIs" dxfId="577" priority="211" operator="greaterThan">
      <formula>0</formula>
    </cfRule>
  </conditionalFormatting>
  <conditionalFormatting sqref="Q403">
    <cfRule type="cellIs" dxfId="576" priority="212" operator="greaterThan">
      <formula>#REF!-(#REF!-#REF!-#REF!-#REF!)</formula>
    </cfRule>
    <cfRule type="cellIs" dxfId="575" priority="213" operator="greaterThan">
      <formula>#REF!-#REF!-#REF!-#REF!-#REF!</formula>
    </cfRule>
  </conditionalFormatting>
  <conditionalFormatting sqref="H404">
    <cfRule type="containsText" dxfId="574" priority="210" operator="containsText" text="VALOR MINIMO NO ACEPTABLE">
      <formula>NOT(ISERROR(SEARCH("VALOR MINIMO NO ACEPTABLE",H404)))</formula>
    </cfRule>
  </conditionalFormatting>
  <conditionalFormatting sqref="H404">
    <cfRule type="containsText" dxfId="573" priority="209" operator="containsText" text="OFERTA CON PRECIO APARENTEMENTE BAJO">
      <formula>NOT(ISERROR(SEARCH("OFERTA CON PRECIO APARENTEMENTE BAJO",H404)))</formula>
    </cfRule>
  </conditionalFormatting>
  <conditionalFormatting sqref="Q404">
    <cfRule type="cellIs" dxfId="572" priority="206" operator="greaterThan">
      <formula>0</formula>
    </cfRule>
  </conditionalFormatting>
  <conditionalFormatting sqref="Q404">
    <cfRule type="cellIs" dxfId="571" priority="207" operator="greaterThan">
      <formula>#REF!-(#REF!-#REF!-#REF!-#REF!)</formula>
    </cfRule>
    <cfRule type="cellIs" dxfId="570" priority="208" operator="greaterThan">
      <formula>#REF!-#REF!-#REF!-#REF!-#REF!</formula>
    </cfRule>
  </conditionalFormatting>
  <conditionalFormatting sqref="H405">
    <cfRule type="containsText" dxfId="569" priority="205" operator="containsText" text="VALOR MINIMO NO ACEPTABLE">
      <formula>NOT(ISERROR(SEARCH("VALOR MINIMO NO ACEPTABLE",H405)))</formula>
    </cfRule>
  </conditionalFormatting>
  <conditionalFormatting sqref="H405">
    <cfRule type="containsText" dxfId="568" priority="204" operator="containsText" text="OFERTA CON PRECIO APARENTEMENTE BAJO">
      <formula>NOT(ISERROR(SEARCH("OFERTA CON PRECIO APARENTEMENTE BAJO",H405)))</formula>
    </cfRule>
  </conditionalFormatting>
  <conditionalFormatting sqref="Q405">
    <cfRule type="cellIs" dxfId="567" priority="201" operator="greaterThan">
      <formula>0</formula>
    </cfRule>
  </conditionalFormatting>
  <conditionalFormatting sqref="Q405">
    <cfRule type="cellIs" dxfId="566" priority="202" operator="greaterThan">
      <formula>#REF!-(#REF!-#REF!-#REF!-#REF!)</formula>
    </cfRule>
    <cfRule type="cellIs" dxfId="565" priority="203" operator="greaterThan">
      <formula>#REF!-#REF!-#REF!-#REF!-#REF!</formula>
    </cfRule>
  </conditionalFormatting>
  <conditionalFormatting sqref="H406">
    <cfRule type="containsText" dxfId="564" priority="200" operator="containsText" text="VALOR MINIMO NO ACEPTABLE">
      <formula>NOT(ISERROR(SEARCH("VALOR MINIMO NO ACEPTABLE",H406)))</formula>
    </cfRule>
  </conditionalFormatting>
  <conditionalFormatting sqref="H406">
    <cfRule type="containsText" dxfId="563" priority="199" operator="containsText" text="OFERTA CON PRECIO APARENTEMENTE BAJO">
      <formula>NOT(ISERROR(SEARCH("OFERTA CON PRECIO APARENTEMENTE BAJO",H406)))</formula>
    </cfRule>
  </conditionalFormatting>
  <conditionalFormatting sqref="Q406">
    <cfRule type="cellIs" dxfId="562" priority="196" operator="greaterThan">
      <formula>0</formula>
    </cfRule>
  </conditionalFormatting>
  <conditionalFormatting sqref="Q406">
    <cfRule type="cellIs" dxfId="561" priority="197" operator="greaterThan">
      <formula>#REF!-(#REF!-#REF!-#REF!-#REF!)</formula>
    </cfRule>
    <cfRule type="cellIs" dxfId="560" priority="198" operator="greaterThan">
      <formula>#REF!-#REF!-#REF!-#REF!-#REF!</formula>
    </cfRule>
  </conditionalFormatting>
  <conditionalFormatting sqref="H407">
    <cfRule type="containsText" dxfId="559" priority="195" operator="containsText" text="VALOR MINIMO NO ACEPTABLE">
      <formula>NOT(ISERROR(SEARCH("VALOR MINIMO NO ACEPTABLE",H407)))</formula>
    </cfRule>
  </conditionalFormatting>
  <conditionalFormatting sqref="H407">
    <cfRule type="containsText" dxfId="558" priority="194" operator="containsText" text="OFERTA CON PRECIO APARENTEMENTE BAJO">
      <formula>NOT(ISERROR(SEARCH("OFERTA CON PRECIO APARENTEMENTE BAJO",H407)))</formula>
    </cfRule>
  </conditionalFormatting>
  <conditionalFormatting sqref="Q407">
    <cfRule type="cellIs" dxfId="557" priority="191" operator="greaterThan">
      <formula>0</formula>
    </cfRule>
  </conditionalFormatting>
  <conditionalFormatting sqref="Q407">
    <cfRule type="cellIs" dxfId="556" priority="192" operator="greaterThan">
      <formula>#REF!-(#REF!-#REF!-#REF!-#REF!)</formula>
    </cfRule>
    <cfRule type="cellIs" dxfId="555" priority="193" operator="greaterThan">
      <formula>#REF!-#REF!-#REF!-#REF!-#REF!</formula>
    </cfRule>
  </conditionalFormatting>
  <conditionalFormatting sqref="H408">
    <cfRule type="containsText" dxfId="554" priority="190" operator="containsText" text="VALOR MINIMO NO ACEPTABLE">
      <formula>NOT(ISERROR(SEARCH("VALOR MINIMO NO ACEPTABLE",H408)))</formula>
    </cfRule>
  </conditionalFormatting>
  <conditionalFormatting sqref="H408">
    <cfRule type="containsText" dxfId="553" priority="189" operator="containsText" text="OFERTA CON PRECIO APARENTEMENTE BAJO">
      <formula>NOT(ISERROR(SEARCH("OFERTA CON PRECIO APARENTEMENTE BAJO",H408)))</formula>
    </cfRule>
  </conditionalFormatting>
  <conditionalFormatting sqref="Q408">
    <cfRule type="cellIs" dxfId="552" priority="186" operator="greaterThan">
      <formula>0</formula>
    </cfRule>
  </conditionalFormatting>
  <conditionalFormatting sqref="Q408">
    <cfRule type="cellIs" dxfId="551" priority="187" operator="greaterThan">
      <formula>#REF!-(#REF!-#REF!-#REF!-#REF!)</formula>
    </cfRule>
    <cfRule type="cellIs" dxfId="550" priority="188" operator="greaterThan">
      <formula>#REF!-#REF!-#REF!-#REF!-#REF!</formula>
    </cfRule>
  </conditionalFormatting>
  <conditionalFormatting sqref="H409">
    <cfRule type="containsText" dxfId="549" priority="185" operator="containsText" text="VALOR MINIMO NO ACEPTABLE">
      <formula>NOT(ISERROR(SEARCH("VALOR MINIMO NO ACEPTABLE",H409)))</formula>
    </cfRule>
  </conditionalFormatting>
  <conditionalFormatting sqref="H409">
    <cfRule type="containsText" dxfId="548" priority="184" operator="containsText" text="OFERTA CON PRECIO APARENTEMENTE BAJO">
      <formula>NOT(ISERROR(SEARCH("OFERTA CON PRECIO APARENTEMENTE BAJO",H409)))</formula>
    </cfRule>
  </conditionalFormatting>
  <conditionalFormatting sqref="Q409">
    <cfRule type="cellIs" dxfId="547" priority="181" operator="greaterThan">
      <formula>0</formula>
    </cfRule>
  </conditionalFormatting>
  <conditionalFormatting sqref="Q409">
    <cfRule type="cellIs" dxfId="546" priority="182" operator="greaterThan">
      <formula>#REF!-(#REF!-#REF!-#REF!-#REF!)</formula>
    </cfRule>
    <cfRule type="cellIs" dxfId="545" priority="183" operator="greaterThan">
      <formula>#REF!-#REF!-#REF!-#REF!-#REF!</formula>
    </cfRule>
  </conditionalFormatting>
  <conditionalFormatting sqref="H410">
    <cfRule type="containsText" dxfId="544" priority="180" operator="containsText" text="VALOR MINIMO NO ACEPTABLE">
      <formula>NOT(ISERROR(SEARCH("VALOR MINIMO NO ACEPTABLE",H410)))</formula>
    </cfRule>
  </conditionalFormatting>
  <conditionalFormatting sqref="H410">
    <cfRule type="containsText" dxfId="543" priority="179" operator="containsText" text="OFERTA CON PRECIO APARENTEMENTE BAJO">
      <formula>NOT(ISERROR(SEARCH("OFERTA CON PRECIO APARENTEMENTE BAJO",H410)))</formula>
    </cfRule>
  </conditionalFormatting>
  <conditionalFormatting sqref="Q410">
    <cfRule type="cellIs" dxfId="542" priority="176" operator="greaterThan">
      <formula>0</formula>
    </cfRule>
  </conditionalFormatting>
  <conditionalFormatting sqref="Q410">
    <cfRule type="cellIs" dxfId="541" priority="177" operator="greaterThan">
      <formula>#REF!-(#REF!-#REF!-#REF!-#REF!)</formula>
    </cfRule>
    <cfRule type="cellIs" dxfId="540" priority="178" operator="greaterThan">
      <formula>#REF!-#REF!-#REF!-#REF!-#REF!</formula>
    </cfRule>
  </conditionalFormatting>
  <conditionalFormatting sqref="H411">
    <cfRule type="containsText" dxfId="539" priority="175" operator="containsText" text="VALOR MINIMO NO ACEPTABLE">
      <formula>NOT(ISERROR(SEARCH("VALOR MINIMO NO ACEPTABLE",H411)))</formula>
    </cfRule>
  </conditionalFormatting>
  <conditionalFormatting sqref="H411">
    <cfRule type="containsText" dxfId="538" priority="174" operator="containsText" text="OFERTA CON PRECIO APARENTEMENTE BAJO">
      <formula>NOT(ISERROR(SEARCH("OFERTA CON PRECIO APARENTEMENTE BAJO",H411)))</formula>
    </cfRule>
  </conditionalFormatting>
  <conditionalFormatting sqref="Q411">
    <cfRule type="cellIs" dxfId="537" priority="171" operator="greaterThan">
      <formula>0</formula>
    </cfRule>
  </conditionalFormatting>
  <conditionalFormatting sqref="Q411">
    <cfRule type="cellIs" dxfId="536" priority="172" operator="greaterThan">
      <formula>#REF!-(#REF!-#REF!-#REF!-#REF!)</formula>
    </cfRule>
    <cfRule type="cellIs" dxfId="535" priority="173" operator="greaterThan">
      <formula>#REF!-#REF!-#REF!-#REF!-#REF!</formula>
    </cfRule>
  </conditionalFormatting>
  <conditionalFormatting sqref="H412">
    <cfRule type="containsText" dxfId="534" priority="170" operator="containsText" text="VALOR MINIMO NO ACEPTABLE">
      <formula>NOT(ISERROR(SEARCH("VALOR MINIMO NO ACEPTABLE",H412)))</formula>
    </cfRule>
  </conditionalFormatting>
  <conditionalFormatting sqref="H412">
    <cfRule type="containsText" dxfId="533" priority="169" operator="containsText" text="OFERTA CON PRECIO APARENTEMENTE BAJO">
      <formula>NOT(ISERROR(SEARCH("OFERTA CON PRECIO APARENTEMENTE BAJO",H412)))</formula>
    </cfRule>
  </conditionalFormatting>
  <conditionalFormatting sqref="Q412">
    <cfRule type="cellIs" dxfId="532" priority="166" operator="greaterThan">
      <formula>0</formula>
    </cfRule>
  </conditionalFormatting>
  <conditionalFormatting sqref="Q412">
    <cfRule type="cellIs" dxfId="531" priority="167" operator="greaterThan">
      <formula>#REF!-(#REF!-#REF!-#REF!-#REF!)</formula>
    </cfRule>
    <cfRule type="cellIs" dxfId="530" priority="168" operator="greaterThan">
      <formula>#REF!-#REF!-#REF!-#REF!-#REF!</formula>
    </cfRule>
  </conditionalFormatting>
  <conditionalFormatting sqref="H413">
    <cfRule type="containsText" dxfId="529" priority="165" operator="containsText" text="VALOR MINIMO NO ACEPTABLE">
      <formula>NOT(ISERROR(SEARCH("VALOR MINIMO NO ACEPTABLE",H413)))</formula>
    </cfRule>
  </conditionalFormatting>
  <conditionalFormatting sqref="H413">
    <cfRule type="containsText" dxfId="528" priority="164" operator="containsText" text="OFERTA CON PRECIO APARENTEMENTE BAJO">
      <formula>NOT(ISERROR(SEARCH("OFERTA CON PRECIO APARENTEMENTE BAJO",H413)))</formula>
    </cfRule>
  </conditionalFormatting>
  <conditionalFormatting sqref="Q413">
    <cfRule type="cellIs" dxfId="527" priority="161" operator="greaterThan">
      <formula>0</formula>
    </cfRule>
  </conditionalFormatting>
  <conditionalFormatting sqref="Q413">
    <cfRule type="cellIs" dxfId="526" priority="162" operator="greaterThan">
      <formula>#REF!-(#REF!-#REF!-#REF!-#REF!)</formula>
    </cfRule>
    <cfRule type="cellIs" dxfId="525" priority="163" operator="greaterThan">
      <formula>#REF!-#REF!-#REF!-#REF!-#REF!</formula>
    </cfRule>
  </conditionalFormatting>
  <conditionalFormatting sqref="H414">
    <cfRule type="containsText" dxfId="524" priority="160" operator="containsText" text="VALOR MINIMO NO ACEPTABLE">
      <formula>NOT(ISERROR(SEARCH("VALOR MINIMO NO ACEPTABLE",H414)))</formula>
    </cfRule>
  </conditionalFormatting>
  <conditionalFormatting sqref="H414">
    <cfRule type="containsText" dxfId="523" priority="159" operator="containsText" text="OFERTA CON PRECIO APARENTEMENTE BAJO">
      <formula>NOT(ISERROR(SEARCH("OFERTA CON PRECIO APARENTEMENTE BAJO",H414)))</formula>
    </cfRule>
  </conditionalFormatting>
  <conditionalFormatting sqref="Q414">
    <cfRule type="cellIs" dxfId="522" priority="156" operator="greaterThan">
      <formula>0</formula>
    </cfRule>
  </conditionalFormatting>
  <conditionalFormatting sqref="Q414">
    <cfRule type="cellIs" dxfId="521" priority="157" operator="greaterThan">
      <formula>#REF!-(#REF!-#REF!-#REF!-#REF!)</formula>
    </cfRule>
    <cfRule type="cellIs" dxfId="520" priority="158" operator="greaterThan">
      <formula>#REF!-#REF!-#REF!-#REF!-#REF!</formula>
    </cfRule>
  </conditionalFormatting>
  <conditionalFormatting sqref="H415">
    <cfRule type="containsText" dxfId="519" priority="155" operator="containsText" text="VALOR MINIMO NO ACEPTABLE">
      <formula>NOT(ISERROR(SEARCH("VALOR MINIMO NO ACEPTABLE",H415)))</formula>
    </cfRule>
  </conditionalFormatting>
  <conditionalFormatting sqref="H415">
    <cfRule type="containsText" dxfId="518" priority="154" operator="containsText" text="OFERTA CON PRECIO APARENTEMENTE BAJO">
      <formula>NOT(ISERROR(SEARCH("OFERTA CON PRECIO APARENTEMENTE BAJO",H415)))</formula>
    </cfRule>
  </conditionalFormatting>
  <conditionalFormatting sqref="Q415">
    <cfRule type="cellIs" dxfId="517" priority="151" operator="greaterThan">
      <formula>0</formula>
    </cfRule>
  </conditionalFormatting>
  <conditionalFormatting sqref="Q415">
    <cfRule type="cellIs" dxfId="516" priority="152" operator="greaterThan">
      <formula>#REF!-(#REF!-#REF!-#REF!-#REF!)</formula>
    </cfRule>
    <cfRule type="cellIs" dxfId="515" priority="153" operator="greaterThan">
      <formula>#REF!-#REF!-#REF!-#REF!-#REF!</formula>
    </cfRule>
  </conditionalFormatting>
  <conditionalFormatting sqref="H416">
    <cfRule type="containsText" dxfId="514" priority="150" operator="containsText" text="VALOR MINIMO NO ACEPTABLE">
      <formula>NOT(ISERROR(SEARCH("VALOR MINIMO NO ACEPTABLE",H416)))</formula>
    </cfRule>
  </conditionalFormatting>
  <conditionalFormatting sqref="H416">
    <cfRule type="containsText" dxfId="513" priority="149" operator="containsText" text="OFERTA CON PRECIO APARENTEMENTE BAJO">
      <formula>NOT(ISERROR(SEARCH("OFERTA CON PRECIO APARENTEMENTE BAJO",H416)))</formula>
    </cfRule>
  </conditionalFormatting>
  <conditionalFormatting sqref="Q416">
    <cfRule type="cellIs" dxfId="512" priority="146" operator="greaterThan">
      <formula>0</formula>
    </cfRule>
  </conditionalFormatting>
  <conditionalFormatting sqref="Q416">
    <cfRule type="cellIs" dxfId="511" priority="147" operator="greaterThan">
      <formula>#REF!-(#REF!-#REF!-#REF!-#REF!)</formula>
    </cfRule>
    <cfRule type="cellIs" dxfId="510" priority="148" operator="greaterThan">
      <formula>#REF!-#REF!-#REF!-#REF!-#REF!</formula>
    </cfRule>
  </conditionalFormatting>
  <conditionalFormatting sqref="H417">
    <cfRule type="containsText" dxfId="509" priority="145" operator="containsText" text="VALOR MINIMO NO ACEPTABLE">
      <formula>NOT(ISERROR(SEARCH("VALOR MINIMO NO ACEPTABLE",H417)))</formula>
    </cfRule>
  </conditionalFormatting>
  <conditionalFormatting sqref="H417">
    <cfRule type="containsText" dxfId="508" priority="144" operator="containsText" text="OFERTA CON PRECIO APARENTEMENTE BAJO">
      <formula>NOT(ISERROR(SEARCH("OFERTA CON PRECIO APARENTEMENTE BAJO",H417)))</formula>
    </cfRule>
  </conditionalFormatting>
  <conditionalFormatting sqref="Q417">
    <cfRule type="cellIs" dxfId="507" priority="141" operator="greaterThan">
      <formula>0</formula>
    </cfRule>
  </conditionalFormatting>
  <conditionalFormatting sqref="Q417">
    <cfRule type="cellIs" dxfId="506" priority="142" operator="greaterThan">
      <formula>#REF!-(#REF!-#REF!-#REF!-#REF!)</formula>
    </cfRule>
    <cfRule type="cellIs" dxfId="505" priority="143" operator="greaterThan">
      <formula>#REF!-#REF!-#REF!-#REF!-#REF!</formula>
    </cfRule>
  </conditionalFormatting>
  <conditionalFormatting sqref="H418">
    <cfRule type="containsText" dxfId="504" priority="140" operator="containsText" text="VALOR MINIMO NO ACEPTABLE">
      <formula>NOT(ISERROR(SEARCH("VALOR MINIMO NO ACEPTABLE",H418)))</formula>
    </cfRule>
  </conditionalFormatting>
  <conditionalFormatting sqref="H418">
    <cfRule type="containsText" dxfId="503" priority="139" operator="containsText" text="OFERTA CON PRECIO APARENTEMENTE BAJO">
      <formula>NOT(ISERROR(SEARCH("OFERTA CON PRECIO APARENTEMENTE BAJO",H418)))</formula>
    </cfRule>
  </conditionalFormatting>
  <conditionalFormatting sqref="Q418">
    <cfRule type="cellIs" dxfId="502" priority="136" operator="greaterThan">
      <formula>0</formula>
    </cfRule>
  </conditionalFormatting>
  <conditionalFormatting sqref="Q418">
    <cfRule type="cellIs" dxfId="501" priority="137" operator="greaterThan">
      <formula>#REF!-(#REF!-#REF!-#REF!-#REF!)</formula>
    </cfRule>
    <cfRule type="cellIs" dxfId="500" priority="138" operator="greaterThan">
      <formula>#REF!-#REF!-#REF!-#REF!-#REF!</formula>
    </cfRule>
  </conditionalFormatting>
  <conditionalFormatting sqref="H419">
    <cfRule type="containsText" dxfId="499" priority="135" operator="containsText" text="VALOR MINIMO NO ACEPTABLE">
      <formula>NOT(ISERROR(SEARCH("VALOR MINIMO NO ACEPTABLE",H419)))</formula>
    </cfRule>
  </conditionalFormatting>
  <conditionalFormatting sqref="H419">
    <cfRule type="containsText" dxfId="498" priority="134" operator="containsText" text="OFERTA CON PRECIO APARENTEMENTE BAJO">
      <formula>NOT(ISERROR(SEARCH("OFERTA CON PRECIO APARENTEMENTE BAJO",H419)))</formula>
    </cfRule>
  </conditionalFormatting>
  <conditionalFormatting sqref="Q419">
    <cfRule type="cellIs" dxfId="497" priority="131" operator="greaterThan">
      <formula>0</formula>
    </cfRule>
  </conditionalFormatting>
  <conditionalFormatting sqref="Q419">
    <cfRule type="cellIs" dxfId="496" priority="132" operator="greaterThan">
      <formula>#REF!-(#REF!-#REF!-#REF!-#REF!)</formula>
    </cfRule>
    <cfRule type="cellIs" dxfId="495" priority="133" operator="greaterThan">
      <formula>#REF!-#REF!-#REF!-#REF!-#REF!</formula>
    </cfRule>
  </conditionalFormatting>
  <conditionalFormatting sqref="H420">
    <cfRule type="containsText" dxfId="494" priority="130" operator="containsText" text="VALOR MINIMO NO ACEPTABLE">
      <formula>NOT(ISERROR(SEARCH("VALOR MINIMO NO ACEPTABLE",H420)))</formula>
    </cfRule>
  </conditionalFormatting>
  <conditionalFormatting sqref="H420">
    <cfRule type="containsText" dxfId="493" priority="129" operator="containsText" text="OFERTA CON PRECIO APARENTEMENTE BAJO">
      <formula>NOT(ISERROR(SEARCH("OFERTA CON PRECIO APARENTEMENTE BAJO",H420)))</formula>
    </cfRule>
  </conditionalFormatting>
  <conditionalFormatting sqref="Q420">
    <cfRule type="cellIs" dxfId="492" priority="126" operator="greaterThan">
      <formula>0</formula>
    </cfRule>
  </conditionalFormatting>
  <conditionalFormatting sqref="Q420">
    <cfRule type="cellIs" dxfId="491" priority="127" operator="greaterThan">
      <formula>#REF!-(#REF!-#REF!-#REF!-#REF!)</formula>
    </cfRule>
    <cfRule type="cellIs" dxfId="490" priority="128" operator="greaterThan">
      <formula>#REF!-#REF!-#REF!-#REF!-#REF!</formula>
    </cfRule>
  </conditionalFormatting>
  <conditionalFormatting sqref="H421">
    <cfRule type="containsText" dxfId="489" priority="125" operator="containsText" text="VALOR MINIMO NO ACEPTABLE">
      <formula>NOT(ISERROR(SEARCH("VALOR MINIMO NO ACEPTABLE",H421)))</formula>
    </cfRule>
  </conditionalFormatting>
  <conditionalFormatting sqref="H421">
    <cfRule type="containsText" dxfId="488" priority="124" operator="containsText" text="OFERTA CON PRECIO APARENTEMENTE BAJO">
      <formula>NOT(ISERROR(SEARCH("OFERTA CON PRECIO APARENTEMENTE BAJO",H421)))</formula>
    </cfRule>
  </conditionalFormatting>
  <conditionalFormatting sqref="Q421">
    <cfRule type="cellIs" dxfId="487" priority="121" operator="greaterThan">
      <formula>0</formula>
    </cfRule>
  </conditionalFormatting>
  <conditionalFormatting sqref="Q421">
    <cfRule type="cellIs" dxfId="486" priority="122" operator="greaterThan">
      <formula>#REF!-(#REF!-#REF!-#REF!-#REF!)</formula>
    </cfRule>
    <cfRule type="cellIs" dxfId="485" priority="123" operator="greaterThan">
      <formula>#REF!-#REF!-#REF!-#REF!-#REF!</formula>
    </cfRule>
  </conditionalFormatting>
  <conditionalFormatting sqref="H422">
    <cfRule type="containsText" dxfId="484" priority="120" operator="containsText" text="VALOR MINIMO NO ACEPTABLE">
      <formula>NOT(ISERROR(SEARCH("VALOR MINIMO NO ACEPTABLE",H422)))</formula>
    </cfRule>
  </conditionalFormatting>
  <conditionalFormatting sqref="H422">
    <cfRule type="containsText" dxfId="483" priority="119" operator="containsText" text="OFERTA CON PRECIO APARENTEMENTE BAJO">
      <formula>NOT(ISERROR(SEARCH("OFERTA CON PRECIO APARENTEMENTE BAJO",H422)))</formula>
    </cfRule>
  </conditionalFormatting>
  <conditionalFormatting sqref="Q422">
    <cfRule type="cellIs" dxfId="482" priority="116" operator="greaterThan">
      <formula>0</formula>
    </cfRule>
  </conditionalFormatting>
  <conditionalFormatting sqref="Q422">
    <cfRule type="cellIs" dxfId="481" priority="117" operator="greaterThan">
      <formula>#REF!-(#REF!-#REF!-#REF!-#REF!)</formula>
    </cfRule>
    <cfRule type="cellIs" dxfId="480" priority="118" operator="greaterThan">
      <formula>#REF!-#REF!-#REF!-#REF!-#REF!</formula>
    </cfRule>
  </conditionalFormatting>
  <conditionalFormatting sqref="H423">
    <cfRule type="containsText" dxfId="479" priority="115" operator="containsText" text="VALOR MINIMO NO ACEPTABLE">
      <formula>NOT(ISERROR(SEARCH("VALOR MINIMO NO ACEPTABLE",H423)))</formula>
    </cfRule>
  </conditionalFormatting>
  <conditionalFormatting sqref="H423">
    <cfRule type="containsText" dxfId="478" priority="114" operator="containsText" text="OFERTA CON PRECIO APARENTEMENTE BAJO">
      <formula>NOT(ISERROR(SEARCH("OFERTA CON PRECIO APARENTEMENTE BAJO",H423)))</formula>
    </cfRule>
  </conditionalFormatting>
  <conditionalFormatting sqref="Q423">
    <cfRule type="cellIs" dxfId="477" priority="111" operator="greaterThan">
      <formula>0</formula>
    </cfRule>
  </conditionalFormatting>
  <conditionalFormatting sqref="Q423">
    <cfRule type="cellIs" dxfId="476" priority="112" operator="greaterThan">
      <formula>#REF!-(#REF!-#REF!-#REF!-#REF!)</formula>
    </cfRule>
    <cfRule type="cellIs" dxfId="475" priority="113" operator="greaterThan">
      <formula>#REF!-#REF!-#REF!-#REF!-#REF!</formula>
    </cfRule>
  </conditionalFormatting>
  <conditionalFormatting sqref="H424">
    <cfRule type="containsText" dxfId="474" priority="110" operator="containsText" text="VALOR MINIMO NO ACEPTABLE">
      <formula>NOT(ISERROR(SEARCH("VALOR MINIMO NO ACEPTABLE",H424)))</formula>
    </cfRule>
  </conditionalFormatting>
  <conditionalFormatting sqref="H424">
    <cfRule type="containsText" dxfId="473" priority="109" operator="containsText" text="OFERTA CON PRECIO APARENTEMENTE BAJO">
      <formula>NOT(ISERROR(SEARCH("OFERTA CON PRECIO APARENTEMENTE BAJO",H424)))</formula>
    </cfRule>
  </conditionalFormatting>
  <conditionalFormatting sqref="Q424">
    <cfRule type="cellIs" dxfId="472" priority="106" operator="greaterThan">
      <formula>0</formula>
    </cfRule>
  </conditionalFormatting>
  <conditionalFormatting sqref="Q424">
    <cfRule type="cellIs" dxfId="471" priority="107" operator="greaterThan">
      <formula>#REF!-(#REF!-#REF!-#REF!-#REF!)</formula>
    </cfRule>
    <cfRule type="cellIs" dxfId="470" priority="108" operator="greaterThan">
      <formula>#REF!-#REF!-#REF!-#REF!-#REF!</formula>
    </cfRule>
  </conditionalFormatting>
  <conditionalFormatting sqref="H425">
    <cfRule type="containsText" dxfId="469" priority="105" operator="containsText" text="VALOR MINIMO NO ACEPTABLE">
      <formula>NOT(ISERROR(SEARCH("VALOR MINIMO NO ACEPTABLE",H425)))</formula>
    </cfRule>
  </conditionalFormatting>
  <conditionalFormatting sqref="H425">
    <cfRule type="containsText" dxfId="468" priority="104" operator="containsText" text="OFERTA CON PRECIO APARENTEMENTE BAJO">
      <formula>NOT(ISERROR(SEARCH("OFERTA CON PRECIO APARENTEMENTE BAJO",H425)))</formula>
    </cfRule>
  </conditionalFormatting>
  <conditionalFormatting sqref="Q425">
    <cfRule type="cellIs" dxfId="467" priority="101" operator="greaterThan">
      <formula>0</formula>
    </cfRule>
  </conditionalFormatting>
  <conditionalFormatting sqref="Q425">
    <cfRule type="cellIs" dxfId="466" priority="102" operator="greaterThan">
      <formula>#REF!-(#REF!-#REF!-#REF!-#REF!)</formula>
    </cfRule>
    <cfRule type="cellIs" dxfId="465" priority="103" operator="greaterThan">
      <formula>#REF!-#REF!-#REF!-#REF!-#REF!</formula>
    </cfRule>
  </conditionalFormatting>
  <conditionalFormatting sqref="H426">
    <cfRule type="containsText" dxfId="464" priority="100" operator="containsText" text="VALOR MINIMO NO ACEPTABLE">
      <formula>NOT(ISERROR(SEARCH("VALOR MINIMO NO ACEPTABLE",H426)))</formula>
    </cfRule>
  </conditionalFormatting>
  <conditionalFormatting sqref="H426">
    <cfRule type="containsText" dxfId="463" priority="99" operator="containsText" text="OFERTA CON PRECIO APARENTEMENTE BAJO">
      <formula>NOT(ISERROR(SEARCH("OFERTA CON PRECIO APARENTEMENTE BAJO",H426)))</formula>
    </cfRule>
  </conditionalFormatting>
  <conditionalFormatting sqref="Q426">
    <cfRule type="cellIs" dxfId="462" priority="96" operator="greaterThan">
      <formula>0</formula>
    </cfRule>
  </conditionalFormatting>
  <conditionalFormatting sqref="Q426">
    <cfRule type="cellIs" dxfId="461" priority="97" operator="greaterThan">
      <formula>#REF!-(#REF!-#REF!-#REF!-#REF!)</formula>
    </cfRule>
    <cfRule type="cellIs" dxfId="460" priority="98" operator="greaterThan">
      <formula>#REF!-#REF!-#REF!-#REF!-#REF!</formula>
    </cfRule>
  </conditionalFormatting>
  <conditionalFormatting sqref="H427">
    <cfRule type="containsText" dxfId="459" priority="95" operator="containsText" text="VALOR MINIMO NO ACEPTABLE">
      <formula>NOT(ISERROR(SEARCH("VALOR MINIMO NO ACEPTABLE",H427)))</formula>
    </cfRule>
  </conditionalFormatting>
  <conditionalFormatting sqref="H427">
    <cfRule type="containsText" dxfId="458" priority="94" operator="containsText" text="OFERTA CON PRECIO APARENTEMENTE BAJO">
      <formula>NOT(ISERROR(SEARCH("OFERTA CON PRECIO APARENTEMENTE BAJO",H427)))</formula>
    </cfRule>
  </conditionalFormatting>
  <conditionalFormatting sqref="Q427">
    <cfRule type="cellIs" dxfId="457" priority="91" operator="greaterThan">
      <formula>0</formula>
    </cfRule>
  </conditionalFormatting>
  <conditionalFormatting sqref="Q427">
    <cfRule type="cellIs" dxfId="456" priority="92" operator="greaterThan">
      <formula>#REF!-(#REF!-#REF!-#REF!-#REF!)</formula>
    </cfRule>
    <cfRule type="cellIs" dxfId="455" priority="93" operator="greaterThan">
      <formula>#REF!-#REF!-#REF!-#REF!-#REF!</formula>
    </cfRule>
  </conditionalFormatting>
  <conditionalFormatting sqref="H428">
    <cfRule type="containsText" dxfId="454" priority="90" operator="containsText" text="VALOR MINIMO NO ACEPTABLE">
      <formula>NOT(ISERROR(SEARCH("VALOR MINIMO NO ACEPTABLE",H428)))</formula>
    </cfRule>
  </conditionalFormatting>
  <conditionalFormatting sqref="H428">
    <cfRule type="containsText" dxfId="453" priority="89" operator="containsText" text="OFERTA CON PRECIO APARENTEMENTE BAJO">
      <formula>NOT(ISERROR(SEARCH("OFERTA CON PRECIO APARENTEMENTE BAJO",H428)))</formula>
    </cfRule>
  </conditionalFormatting>
  <conditionalFormatting sqref="Q428">
    <cfRule type="cellIs" dxfId="452" priority="86" operator="greaterThan">
      <formula>0</formula>
    </cfRule>
  </conditionalFormatting>
  <conditionalFormatting sqref="Q428">
    <cfRule type="cellIs" dxfId="451" priority="87" operator="greaterThan">
      <formula>#REF!-(#REF!-#REF!-#REF!-#REF!)</formula>
    </cfRule>
    <cfRule type="cellIs" dxfId="450" priority="88" operator="greaterThan">
      <formula>#REF!-#REF!-#REF!-#REF!-#REF!</formula>
    </cfRule>
  </conditionalFormatting>
  <conditionalFormatting sqref="H429">
    <cfRule type="containsText" dxfId="449" priority="85" operator="containsText" text="VALOR MINIMO NO ACEPTABLE">
      <formula>NOT(ISERROR(SEARCH("VALOR MINIMO NO ACEPTABLE",H429)))</formula>
    </cfRule>
  </conditionalFormatting>
  <conditionalFormatting sqref="H429">
    <cfRule type="containsText" dxfId="448" priority="84" operator="containsText" text="OFERTA CON PRECIO APARENTEMENTE BAJO">
      <formula>NOT(ISERROR(SEARCH("OFERTA CON PRECIO APARENTEMENTE BAJO",H429)))</formula>
    </cfRule>
  </conditionalFormatting>
  <conditionalFormatting sqref="Q429">
    <cfRule type="cellIs" dxfId="447" priority="81" operator="greaterThan">
      <formula>0</formula>
    </cfRule>
  </conditionalFormatting>
  <conditionalFormatting sqref="Q429">
    <cfRule type="cellIs" dxfId="446" priority="82" operator="greaterThan">
      <formula>#REF!-(#REF!-#REF!-#REF!-#REF!)</formula>
    </cfRule>
    <cfRule type="cellIs" dxfId="445" priority="83" operator="greaterThan">
      <formula>#REF!-#REF!-#REF!-#REF!-#REF!</formula>
    </cfRule>
  </conditionalFormatting>
  <conditionalFormatting sqref="H430">
    <cfRule type="containsText" dxfId="444" priority="80" operator="containsText" text="VALOR MINIMO NO ACEPTABLE">
      <formula>NOT(ISERROR(SEARCH("VALOR MINIMO NO ACEPTABLE",H430)))</formula>
    </cfRule>
  </conditionalFormatting>
  <conditionalFormatting sqref="H430">
    <cfRule type="containsText" dxfId="443" priority="79" operator="containsText" text="OFERTA CON PRECIO APARENTEMENTE BAJO">
      <formula>NOT(ISERROR(SEARCH("OFERTA CON PRECIO APARENTEMENTE BAJO",H430)))</formula>
    </cfRule>
  </conditionalFormatting>
  <conditionalFormatting sqref="Q430">
    <cfRule type="cellIs" dxfId="442" priority="76" operator="greaterThan">
      <formula>0</formula>
    </cfRule>
  </conditionalFormatting>
  <conditionalFormatting sqref="Q430">
    <cfRule type="cellIs" dxfId="441" priority="77" operator="greaterThan">
      <formula>#REF!-(#REF!-#REF!-#REF!-#REF!)</formula>
    </cfRule>
    <cfRule type="cellIs" dxfId="440" priority="78" operator="greaterThan">
      <formula>#REF!-#REF!-#REF!-#REF!-#REF!</formula>
    </cfRule>
  </conditionalFormatting>
  <conditionalFormatting sqref="H431">
    <cfRule type="containsText" dxfId="439" priority="75" operator="containsText" text="VALOR MINIMO NO ACEPTABLE">
      <formula>NOT(ISERROR(SEARCH("VALOR MINIMO NO ACEPTABLE",H431)))</formula>
    </cfRule>
  </conditionalFormatting>
  <conditionalFormatting sqref="H431">
    <cfRule type="containsText" dxfId="438" priority="74" operator="containsText" text="OFERTA CON PRECIO APARENTEMENTE BAJO">
      <formula>NOT(ISERROR(SEARCH("OFERTA CON PRECIO APARENTEMENTE BAJO",H431)))</formula>
    </cfRule>
  </conditionalFormatting>
  <conditionalFormatting sqref="Q431">
    <cfRule type="cellIs" dxfId="437" priority="71" operator="greaterThan">
      <formula>0</formula>
    </cfRule>
  </conditionalFormatting>
  <conditionalFormatting sqref="Q431">
    <cfRule type="cellIs" dxfId="436" priority="72" operator="greaterThan">
      <formula>#REF!-(#REF!-#REF!-#REF!-#REF!)</formula>
    </cfRule>
    <cfRule type="cellIs" dxfId="435" priority="73" operator="greaterThan">
      <formula>#REF!-#REF!-#REF!-#REF!-#REF!</formula>
    </cfRule>
  </conditionalFormatting>
  <conditionalFormatting sqref="H432">
    <cfRule type="containsText" dxfId="434" priority="70" operator="containsText" text="VALOR MINIMO NO ACEPTABLE">
      <formula>NOT(ISERROR(SEARCH("VALOR MINIMO NO ACEPTABLE",H432)))</formula>
    </cfRule>
  </conditionalFormatting>
  <conditionalFormatting sqref="H432">
    <cfRule type="containsText" dxfId="433" priority="69" operator="containsText" text="OFERTA CON PRECIO APARENTEMENTE BAJO">
      <formula>NOT(ISERROR(SEARCH("OFERTA CON PRECIO APARENTEMENTE BAJO",H432)))</formula>
    </cfRule>
  </conditionalFormatting>
  <conditionalFormatting sqref="Q432">
    <cfRule type="cellIs" dxfId="432" priority="66" operator="greaterThan">
      <formula>0</formula>
    </cfRule>
  </conditionalFormatting>
  <conditionalFormatting sqref="Q432">
    <cfRule type="cellIs" dxfId="431" priority="67" operator="greaterThan">
      <formula>#REF!-(#REF!-#REF!-#REF!-#REF!)</formula>
    </cfRule>
    <cfRule type="cellIs" dxfId="430" priority="68" operator="greaterThan">
      <formula>#REF!-#REF!-#REF!-#REF!-#REF!</formula>
    </cfRule>
  </conditionalFormatting>
  <conditionalFormatting sqref="H433">
    <cfRule type="containsText" dxfId="429" priority="65" operator="containsText" text="VALOR MINIMO NO ACEPTABLE">
      <formula>NOT(ISERROR(SEARCH("VALOR MINIMO NO ACEPTABLE",H433)))</formula>
    </cfRule>
  </conditionalFormatting>
  <conditionalFormatting sqref="H433">
    <cfRule type="containsText" dxfId="428" priority="64" operator="containsText" text="OFERTA CON PRECIO APARENTEMENTE BAJO">
      <formula>NOT(ISERROR(SEARCH("OFERTA CON PRECIO APARENTEMENTE BAJO",H433)))</formula>
    </cfRule>
  </conditionalFormatting>
  <conditionalFormatting sqref="Q433">
    <cfRule type="cellIs" dxfId="427" priority="61" operator="greaterThan">
      <formula>0</formula>
    </cfRule>
  </conditionalFormatting>
  <conditionalFormatting sqref="Q433">
    <cfRule type="cellIs" dxfId="426" priority="62" operator="greaterThan">
      <formula>#REF!-(#REF!-#REF!-#REF!-#REF!)</formula>
    </cfRule>
    <cfRule type="cellIs" dxfId="425" priority="63" operator="greaterThan">
      <formula>#REF!-#REF!-#REF!-#REF!-#REF!</formula>
    </cfRule>
  </conditionalFormatting>
  <conditionalFormatting sqref="H434">
    <cfRule type="containsText" dxfId="424" priority="60" operator="containsText" text="VALOR MINIMO NO ACEPTABLE">
      <formula>NOT(ISERROR(SEARCH("VALOR MINIMO NO ACEPTABLE",H434)))</formula>
    </cfRule>
  </conditionalFormatting>
  <conditionalFormatting sqref="H434">
    <cfRule type="containsText" dxfId="423" priority="59" operator="containsText" text="OFERTA CON PRECIO APARENTEMENTE BAJO">
      <formula>NOT(ISERROR(SEARCH("OFERTA CON PRECIO APARENTEMENTE BAJO",H434)))</formula>
    </cfRule>
  </conditionalFormatting>
  <conditionalFormatting sqref="Q434">
    <cfRule type="cellIs" dxfId="422" priority="56" operator="greaterThan">
      <formula>0</formula>
    </cfRule>
  </conditionalFormatting>
  <conditionalFormatting sqref="Q434">
    <cfRule type="cellIs" dxfId="421" priority="57" operator="greaterThan">
      <formula>#REF!-(#REF!-#REF!-#REF!-#REF!)</formula>
    </cfRule>
    <cfRule type="cellIs" dxfId="420" priority="58" operator="greaterThan">
      <formula>#REF!-#REF!-#REF!-#REF!-#REF!</formula>
    </cfRule>
  </conditionalFormatting>
  <conditionalFormatting sqref="H435">
    <cfRule type="containsText" dxfId="419" priority="55" operator="containsText" text="VALOR MINIMO NO ACEPTABLE">
      <formula>NOT(ISERROR(SEARCH("VALOR MINIMO NO ACEPTABLE",H435)))</formula>
    </cfRule>
  </conditionalFormatting>
  <conditionalFormatting sqref="H435">
    <cfRule type="containsText" dxfId="418" priority="54" operator="containsText" text="OFERTA CON PRECIO APARENTEMENTE BAJO">
      <formula>NOT(ISERROR(SEARCH("OFERTA CON PRECIO APARENTEMENTE BAJO",H435)))</formula>
    </cfRule>
  </conditionalFormatting>
  <conditionalFormatting sqref="Q435">
    <cfRule type="cellIs" dxfId="417" priority="51" operator="greaterThan">
      <formula>0</formula>
    </cfRule>
  </conditionalFormatting>
  <conditionalFormatting sqref="Q435">
    <cfRule type="cellIs" dxfId="416" priority="52" operator="greaterThan">
      <formula>#REF!-(#REF!-#REF!-#REF!-#REF!)</formula>
    </cfRule>
    <cfRule type="cellIs" dxfId="415" priority="53" operator="greaterThan">
      <formula>#REF!-#REF!-#REF!-#REF!-#REF!</formula>
    </cfRule>
  </conditionalFormatting>
  <dataValidations count="2">
    <dataValidation type="whole" allowBlank="1" showInputMessage="1" showErrorMessage="1" errorTitle="SUPERA EL PRESUPUESTO OFICIAL" sqref="D24:D435">
      <formula1>0</formula1>
      <formula2>100000000000</formula2>
    </dataValidation>
    <dataValidation type="whole" allowBlank="1" showInputMessage="1" showErrorMessage="1" sqref="G24:G435">
      <formula1>0</formula1>
      <formula2>100000000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I24:I435 M24:M435 K24:K435 O24:O435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6"/>
  <sheetViews>
    <sheetView topLeftCell="A13" zoomScale="70" zoomScaleNormal="70" zoomScaleSheetLayoutView="98" workbookViewId="0">
      <selection activeCell="F17" sqref="F17"/>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7"/>
      <c r="C2" s="59"/>
      <c r="D2" s="59"/>
      <c r="E2" s="59"/>
      <c r="F2" s="59"/>
      <c r="G2" s="59"/>
      <c r="H2" s="59"/>
      <c r="I2" s="59"/>
      <c r="J2" s="59"/>
      <c r="K2" s="59"/>
      <c r="L2" s="59"/>
      <c r="M2" s="59"/>
      <c r="N2" s="59"/>
      <c r="O2" s="59"/>
      <c r="P2" s="59"/>
      <c r="Q2" s="59"/>
    </row>
    <row r="3" spans="2:17" s="10" customFormat="1" ht="15.75" customHeight="1" x14ac:dyDescent="0.2">
      <c r="B3" s="57"/>
      <c r="C3" s="59"/>
      <c r="D3" s="59"/>
      <c r="E3" s="59"/>
      <c r="F3" s="59"/>
      <c r="G3" s="59"/>
      <c r="H3" s="59"/>
      <c r="I3" s="59"/>
      <c r="J3" s="59"/>
      <c r="K3" s="59"/>
      <c r="L3" s="59"/>
      <c r="M3" s="59"/>
      <c r="N3" s="59"/>
      <c r="O3" s="59"/>
      <c r="P3" s="59"/>
      <c r="Q3" s="59"/>
    </row>
    <row r="4" spans="2:17" s="10" customFormat="1" ht="16.5" customHeight="1" x14ac:dyDescent="0.2">
      <c r="B4" s="57"/>
      <c r="C4" s="59"/>
      <c r="D4" s="59"/>
      <c r="E4" s="59"/>
      <c r="F4" s="59"/>
      <c r="G4" s="59"/>
      <c r="H4" s="59"/>
      <c r="I4" s="59"/>
      <c r="J4" s="59"/>
      <c r="K4" s="59"/>
      <c r="L4" s="59"/>
      <c r="M4" s="59"/>
      <c r="N4" s="59"/>
      <c r="O4" s="59"/>
      <c r="P4" s="59"/>
      <c r="Q4" s="59"/>
    </row>
    <row r="5" spans="2:17" s="10" customFormat="1" ht="15" customHeight="1" x14ac:dyDescent="0.2">
      <c r="B5" s="57"/>
      <c r="C5" s="59"/>
      <c r="D5" s="59"/>
      <c r="E5" s="59"/>
      <c r="F5" s="59"/>
      <c r="G5" s="59"/>
      <c r="H5" s="59"/>
      <c r="I5" s="59"/>
      <c r="J5" s="59"/>
      <c r="K5" s="59"/>
      <c r="L5" s="59"/>
      <c r="M5" s="59"/>
      <c r="N5" s="59"/>
      <c r="O5" s="59"/>
      <c r="P5" s="59"/>
      <c r="Q5" s="59"/>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8" t="s">
        <v>21</v>
      </c>
      <c r="C9" s="58"/>
      <c r="E9" s="14"/>
      <c r="F9" s="15"/>
      <c r="G9" s="16" t="s">
        <v>20</v>
      </c>
      <c r="H9" s="60"/>
      <c r="I9" s="60"/>
      <c r="J9" s="17"/>
      <c r="K9" s="17"/>
      <c r="L9" s="17"/>
      <c r="M9" s="17"/>
      <c r="N9" s="17"/>
      <c r="O9" s="17"/>
      <c r="P9" s="17"/>
      <c r="Q9" s="17"/>
    </row>
    <row r="10" spans="2:17" s="10" customFormat="1" ht="36.6" customHeight="1" x14ac:dyDescent="0.2">
      <c r="B10" s="52"/>
      <c r="C10" s="52"/>
      <c r="E10" s="14"/>
      <c r="F10" s="15"/>
      <c r="G10" s="16" t="s">
        <v>22</v>
      </c>
      <c r="H10" s="43"/>
      <c r="I10" s="44"/>
      <c r="J10" s="17"/>
      <c r="K10" s="17"/>
      <c r="L10" s="17"/>
      <c r="M10" s="17"/>
      <c r="N10" s="17"/>
      <c r="O10" s="17"/>
      <c r="P10" s="17"/>
      <c r="Q10" s="17"/>
    </row>
    <row r="11" spans="2:17" s="10" customFormat="1" ht="15" x14ac:dyDescent="0.25">
      <c r="B11" s="52"/>
      <c r="C11" s="5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0" t="s">
        <v>313</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2:17" ht="15" x14ac:dyDescent="0.25"/>
    <row r="18" spans="2:17" ht="15" x14ac:dyDescent="0.25"/>
    <row r="19" spans="2:17" ht="15" x14ac:dyDescent="0.25"/>
    <row r="20" spans="2:17" ht="15.75" thickBot="1" x14ac:dyDescent="0.3"/>
    <row r="21" spans="2:17" ht="37.9" customHeight="1" thickBot="1" x14ac:dyDescent="0.3">
      <c r="B21" s="53" t="s">
        <v>1</v>
      </c>
      <c r="C21" s="54"/>
      <c r="D21" s="54"/>
      <c r="E21" s="54"/>
      <c r="F21" s="54"/>
      <c r="G21" s="54"/>
      <c r="H21" s="78"/>
      <c r="I21" s="47" t="s">
        <v>24</v>
      </c>
      <c r="J21" s="48"/>
      <c r="K21" s="48"/>
      <c r="L21" s="48"/>
      <c r="M21" s="48"/>
      <c r="N21" s="48"/>
      <c r="O21" s="48"/>
      <c r="P21" s="49"/>
      <c r="Q21" s="45" t="s">
        <v>15</v>
      </c>
    </row>
    <row r="22" spans="2:17" ht="21.75" customHeight="1" x14ac:dyDescent="0.25">
      <c r="B22" s="64" t="s">
        <v>2</v>
      </c>
      <c r="C22" s="55" t="s">
        <v>26</v>
      </c>
      <c r="D22" s="55" t="s">
        <v>5</v>
      </c>
      <c r="E22" s="67" t="s">
        <v>4</v>
      </c>
      <c r="F22" s="69" t="s">
        <v>8</v>
      </c>
      <c r="G22" s="69" t="s">
        <v>6</v>
      </c>
      <c r="H22" s="55" t="s">
        <v>3</v>
      </c>
      <c r="I22" s="46" t="s">
        <v>9</v>
      </c>
      <c r="J22" s="46"/>
      <c r="K22" s="46" t="s">
        <v>10</v>
      </c>
      <c r="L22" s="46"/>
      <c r="M22" s="46" t="s">
        <v>11</v>
      </c>
      <c r="N22" s="46"/>
      <c r="O22" s="46" t="s">
        <v>12</v>
      </c>
      <c r="P22" s="46"/>
      <c r="Q22" s="45"/>
    </row>
    <row r="23" spans="2:17" ht="67.150000000000006" customHeight="1" thickBot="1" x14ac:dyDescent="0.3">
      <c r="B23" s="65"/>
      <c r="C23" s="56"/>
      <c r="D23" s="66"/>
      <c r="E23" s="68"/>
      <c r="F23" s="70"/>
      <c r="G23" s="70"/>
      <c r="H23" s="66"/>
      <c r="I23" s="40" t="s">
        <v>13</v>
      </c>
      <c r="J23" s="39" t="s">
        <v>14</v>
      </c>
      <c r="K23" s="40" t="s">
        <v>13</v>
      </c>
      <c r="L23" s="39" t="s">
        <v>14</v>
      </c>
      <c r="M23" s="40" t="s">
        <v>13</v>
      </c>
      <c r="N23" s="39" t="s">
        <v>14</v>
      </c>
      <c r="O23" s="40" t="s">
        <v>13</v>
      </c>
      <c r="P23" s="39" t="s">
        <v>14</v>
      </c>
      <c r="Q23" s="45"/>
    </row>
    <row r="24" spans="2:17" ht="27.75" customHeight="1" x14ac:dyDescent="0.25">
      <c r="B24" s="19">
        <v>1</v>
      </c>
      <c r="C24" s="34" t="s">
        <v>491</v>
      </c>
      <c r="D24" s="20">
        <v>2235970.3333333335</v>
      </c>
      <c r="E24" s="1">
        <f t="shared" ref="E24:E83" si="0">+G24/D24</f>
        <v>0</v>
      </c>
      <c r="F24" s="6">
        <f t="shared" ref="F24:F87" si="1">+D24*80%</f>
        <v>1788776.2666666668</v>
      </c>
      <c r="G24" s="33"/>
      <c r="H24" s="2" t="str">
        <f t="shared" ref="H24:H87" si="2">IF(G24&lt;F24," OFERTA CON PRECIO APARENTEMENTE BAJO","VALOR MINIMO ACEPTABLE")</f>
        <v xml:space="preserve"> OFERTA CON PRECIO APARENTEMENTE BAJO</v>
      </c>
      <c r="I24" s="29"/>
      <c r="J24" s="30">
        <f t="shared" ref="J24:J87" si="3">+ROUND(G24*I24,0)</f>
        <v>0</v>
      </c>
      <c r="K24" s="29"/>
      <c r="L24" s="30">
        <f t="shared" ref="L24:L87" si="4">+ROUND(G24*K24,0)</f>
        <v>0</v>
      </c>
      <c r="M24" s="29"/>
      <c r="N24" s="30">
        <f t="shared" ref="N24:N87" si="5">+ROUND(G24*M24,0)</f>
        <v>0</v>
      </c>
      <c r="O24" s="29"/>
      <c r="P24" s="30">
        <f t="shared" ref="P24:P87" si="6">+ROUND(G24*O24,0)</f>
        <v>0</v>
      </c>
      <c r="Q24" s="31">
        <f t="shared" ref="Q24:Q87" si="7">ROUND(G24-J24-L24-N24-P24,0)</f>
        <v>0</v>
      </c>
    </row>
    <row r="25" spans="2:17" ht="27.75" customHeight="1" x14ac:dyDescent="0.25">
      <c r="B25" s="19">
        <v>2</v>
      </c>
      <c r="C25" s="34" t="s">
        <v>492</v>
      </c>
      <c r="D25" s="20">
        <v>387702</v>
      </c>
      <c r="E25" s="1">
        <f>+G25/D25</f>
        <v>0</v>
      </c>
      <c r="F25" s="6">
        <f t="shared" si="1"/>
        <v>310161.60000000003</v>
      </c>
      <c r="G25" s="33"/>
      <c r="H25" s="2" t="str">
        <f t="shared" si="2"/>
        <v xml:space="preserve"> OFERTA CON PRECIO APARENTEMENTE BAJO</v>
      </c>
      <c r="I25" s="29"/>
      <c r="J25" s="30">
        <f t="shared" si="3"/>
        <v>0</v>
      </c>
      <c r="K25" s="29"/>
      <c r="L25" s="30">
        <f t="shared" si="4"/>
        <v>0</v>
      </c>
      <c r="M25" s="29"/>
      <c r="N25" s="30">
        <f t="shared" si="5"/>
        <v>0</v>
      </c>
      <c r="O25" s="29"/>
      <c r="P25" s="30">
        <f t="shared" si="6"/>
        <v>0</v>
      </c>
      <c r="Q25" s="31">
        <f t="shared" si="7"/>
        <v>0</v>
      </c>
    </row>
    <row r="26" spans="2:17" ht="27.75" customHeight="1" x14ac:dyDescent="0.25">
      <c r="B26" s="19">
        <v>3</v>
      </c>
      <c r="C26" s="35" t="s">
        <v>493</v>
      </c>
      <c r="D26" s="20">
        <v>386948.33333333337</v>
      </c>
      <c r="E26" s="1">
        <f t="shared" si="0"/>
        <v>0</v>
      </c>
      <c r="F26" s="6">
        <f t="shared" si="1"/>
        <v>309558.66666666669</v>
      </c>
      <c r="G26" s="33"/>
      <c r="H26" s="2" t="str">
        <f t="shared" si="2"/>
        <v xml:space="preserve"> OFERTA CON PRECIO APARENTEMENTE BAJO</v>
      </c>
      <c r="I26" s="29"/>
      <c r="J26" s="30">
        <f t="shared" si="3"/>
        <v>0</v>
      </c>
      <c r="K26" s="29"/>
      <c r="L26" s="30">
        <f t="shared" si="4"/>
        <v>0</v>
      </c>
      <c r="M26" s="29"/>
      <c r="N26" s="30">
        <f t="shared" si="5"/>
        <v>0</v>
      </c>
      <c r="O26" s="29"/>
      <c r="P26" s="30">
        <f t="shared" si="6"/>
        <v>0</v>
      </c>
      <c r="Q26" s="31">
        <f t="shared" si="7"/>
        <v>0</v>
      </c>
    </row>
    <row r="27" spans="2:17" ht="27.75" customHeight="1" x14ac:dyDescent="0.25">
      <c r="B27" s="19">
        <v>4</v>
      </c>
      <c r="C27" s="35" t="s">
        <v>494</v>
      </c>
      <c r="D27" s="20">
        <v>79849</v>
      </c>
      <c r="E27" s="1">
        <f t="shared" si="0"/>
        <v>0</v>
      </c>
      <c r="F27" s="6">
        <f t="shared" si="1"/>
        <v>63879.200000000004</v>
      </c>
      <c r="G27" s="33"/>
      <c r="H27" s="2" t="str">
        <f t="shared" si="2"/>
        <v xml:space="preserve"> OFERTA CON PRECIO APARENTEMENTE BAJO</v>
      </c>
      <c r="I27" s="29"/>
      <c r="J27" s="30">
        <f t="shared" si="3"/>
        <v>0</v>
      </c>
      <c r="K27" s="29"/>
      <c r="L27" s="30">
        <f t="shared" si="4"/>
        <v>0</v>
      </c>
      <c r="M27" s="29"/>
      <c r="N27" s="30">
        <f t="shared" si="5"/>
        <v>0</v>
      </c>
      <c r="O27" s="29"/>
      <c r="P27" s="30">
        <f t="shared" si="6"/>
        <v>0</v>
      </c>
      <c r="Q27" s="31">
        <f t="shared" si="7"/>
        <v>0</v>
      </c>
    </row>
    <row r="28" spans="2:17" ht="27.75" customHeight="1" x14ac:dyDescent="0.25">
      <c r="B28" s="19">
        <v>5</v>
      </c>
      <c r="C28" s="35" t="s">
        <v>495</v>
      </c>
      <c r="D28" s="20">
        <v>224870.33333333331</v>
      </c>
      <c r="E28" s="1">
        <f t="shared" si="0"/>
        <v>0</v>
      </c>
      <c r="F28" s="6">
        <f t="shared" si="1"/>
        <v>179896.26666666666</v>
      </c>
      <c r="G28" s="33"/>
      <c r="H28" s="2" t="str">
        <f t="shared" si="2"/>
        <v xml:space="preserve"> OFERTA CON PRECIO APARENTEMENTE BAJO</v>
      </c>
      <c r="I28" s="29"/>
      <c r="J28" s="30">
        <f t="shared" si="3"/>
        <v>0</v>
      </c>
      <c r="K28" s="29"/>
      <c r="L28" s="30">
        <f t="shared" si="4"/>
        <v>0</v>
      </c>
      <c r="M28" s="29"/>
      <c r="N28" s="30">
        <f t="shared" si="5"/>
        <v>0</v>
      </c>
      <c r="O28" s="29"/>
      <c r="P28" s="30">
        <f t="shared" si="6"/>
        <v>0</v>
      </c>
      <c r="Q28" s="31">
        <f t="shared" si="7"/>
        <v>0</v>
      </c>
    </row>
    <row r="29" spans="2:17" ht="27.75" customHeight="1" x14ac:dyDescent="0.25">
      <c r="B29" s="19">
        <v>6</v>
      </c>
      <c r="C29" s="35" t="s">
        <v>496</v>
      </c>
      <c r="D29" s="20">
        <v>4180747.666666667</v>
      </c>
      <c r="E29" s="1">
        <f t="shared" si="0"/>
        <v>0</v>
      </c>
      <c r="F29" s="6">
        <f t="shared" si="1"/>
        <v>3344598.1333333338</v>
      </c>
      <c r="G29" s="33"/>
      <c r="H29" s="2" t="str">
        <f t="shared" si="2"/>
        <v xml:space="preserve"> OFERTA CON PRECIO APARENTEMENTE BAJO</v>
      </c>
      <c r="I29" s="29"/>
      <c r="J29" s="30">
        <f t="shared" si="3"/>
        <v>0</v>
      </c>
      <c r="K29" s="29"/>
      <c r="L29" s="30">
        <f t="shared" si="4"/>
        <v>0</v>
      </c>
      <c r="M29" s="29"/>
      <c r="N29" s="30">
        <f t="shared" si="5"/>
        <v>0</v>
      </c>
      <c r="O29" s="29"/>
      <c r="P29" s="30">
        <f t="shared" si="6"/>
        <v>0</v>
      </c>
      <c r="Q29" s="31">
        <f t="shared" si="7"/>
        <v>0</v>
      </c>
    </row>
    <row r="30" spans="2:17" ht="27.75" customHeight="1" x14ac:dyDescent="0.25">
      <c r="B30" s="19">
        <v>7</v>
      </c>
      <c r="C30" s="34" t="s">
        <v>497</v>
      </c>
      <c r="D30" s="20">
        <v>410867.33333333337</v>
      </c>
      <c r="E30" s="1">
        <f t="shared" si="0"/>
        <v>0</v>
      </c>
      <c r="F30" s="6">
        <f t="shared" si="1"/>
        <v>328693.8666666667</v>
      </c>
      <c r="G30" s="33"/>
      <c r="H30" s="2" t="str">
        <f t="shared" si="2"/>
        <v xml:space="preserve"> OFERTA CON PRECIO APARENTEMENTE BAJO</v>
      </c>
      <c r="I30" s="29"/>
      <c r="J30" s="30">
        <f t="shared" si="3"/>
        <v>0</v>
      </c>
      <c r="K30" s="29"/>
      <c r="L30" s="30">
        <f t="shared" si="4"/>
        <v>0</v>
      </c>
      <c r="M30" s="29"/>
      <c r="N30" s="30">
        <f t="shared" si="5"/>
        <v>0</v>
      </c>
      <c r="O30" s="29"/>
      <c r="P30" s="30">
        <f t="shared" si="6"/>
        <v>0</v>
      </c>
      <c r="Q30" s="31">
        <f t="shared" si="7"/>
        <v>0</v>
      </c>
    </row>
    <row r="31" spans="2:17" ht="27.75" customHeight="1" x14ac:dyDescent="0.25">
      <c r="B31" s="19">
        <v>8</v>
      </c>
      <c r="C31" s="35" t="s">
        <v>498</v>
      </c>
      <c r="D31" s="20">
        <v>1959136.6666666665</v>
      </c>
      <c r="E31" s="1">
        <f t="shared" si="0"/>
        <v>0</v>
      </c>
      <c r="F31" s="6">
        <f t="shared" si="1"/>
        <v>1567309.3333333333</v>
      </c>
      <c r="G31" s="33"/>
      <c r="H31" s="2" t="str">
        <f t="shared" si="2"/>
        <v xml:space="preserve"> OFERTA CON PRECIO APARENTEMENTE BAJO</v>
      </c>
      <c r="I31" s="29"/>
      <c r="J31" s="30">
        <f t="shared" si="3"/>
        <v>0</v>
      </c>
      <c r="K31" s="29"/>
      <c r="L31" s="30">
        <f t="shared" si="4"/>
        <v>0</v>
      </c>
      <c r="M31" s="29"/>
      <c r="N31" s="30">
        <f t="shared" si="5"/>
        <v>0</v>
      </c>
      <c r="O31" s="29"/>
      <c r="P31" s="30">
        <f t="shared" si="6"/>
        <v>0</v>
      </c>
      <c r="Q31" s="31">
        <f t="shared" si="7"/>
        <v>0</v>
      </c>
    </row>
    <row r="32" spans="2:17" ht="27.75" customHeight="1" x14ac:dyDescent="0.25">
      <c r="B32" s="19">
        <v>9</v>
      </c>
      <c r="C32" s="35" t="s">
        <v>499</v>
      </c>
      <c r="D32" s="20">
        <v>80999.333333333343</v>
      </c>
      <c r="E32" s="1">
        <f t="shared" si="0"/>
        <v>0</v>
      </c>
      <c r="F32" s="6">
        <f t="shared" si="1"/>
        <v>64799.466666666674</v>
      </c>
      <c r="G32" s="33"/>
      <c r="H32" s="2" t="str">
        <f t="shared" si="2"/>
        <v xml:space="preserve"> OFERTA CON PRECIO APARENTEMENTE BAJO</v>
      </c>
      <c r="I32" s="29"/>
      <c r="J32" s="30">
        <f t="shared" si="3"/>
        <v>0</v>
      </c>
      <c r="K32" s="29"/>
      <c r="L32" s="30">
        <f t="shared" si="4"/>
        <v>0</v>
      </c>
      <c r="M32" s="29"/>
      <c r="N32" s="30">
        <f t="shared" si="5"/>
        <v>0</v>
      </c>
      <c r="O32" s="29"/>
      <c r="P32" s="30">
        <f t="shared" si="6"/>
        <v>0</v>
      </c>
      <c r="Q32" s="31">
        <f t="shared" si="7"/>
        <v>0</v>
      </c>
    </row>
    <row r="33" spans="2:17" ht="27.75" customHeight="1" x14ac:dyDescent="0.25">
      <c r="B33" s="19">
        <v>10</v>
      </c>
      <c r="C33" s="35" t="s">
        <v>500</v>
      </c>
      <c r="D33" s="20">
        <v>468344.33333333337</v>
      </c>
      <c r="E33" s="1">
        <f t="shared" si="0"/>
        <v>0</v>
      </c>
      <c r="F33" s="6">
        <f t="shared" si="1"/>
        <v>374675.46666666673</v>
      </c>
      <c r="G33" s="33"/>
      <c r="H33" s="2" t="str">
        <f t="shared" si="2"/>
        <v xml:space="preserve"> OFERTA CON PRECIO APARENTEMENTE BAJO</v>
      </c>
      <c r="I33" s="29"/>
      <c r="J33" s="30">
        <f t="shared" si="3"/>
        <v>0</v>
      </c>
      <c r="K33" s="29"/>
      <c r="L33" s="30">
        <f t="shared" si="4"/>
        <v>0</v>
      </c>
      <c r="M33" s="29"/>
      <c r="N33" s="30">
        <f t="shared" si="5"/>
        <v>0</v>
      </c>
      <c r="O33" s="29"/>
      <c r="P33" s="30">
        <f t="shared" si="6"/>
        <v>0</v>
      </c>
      <c r="Q33" s="31">
        <f t="shared" si="7"/>
        <v>0</v>
      </c>
    </row>
    <row r="34" spans="2:17" ht="27.75" customHeight="1" x14ac:dyDescent="0.25">
      <c r="B34" s="19">
        <v>11</v>
      </c>
      <c r="C34" s="35" t="s">
        <v>501</v>
      </c>
      <c r="D34" s="20">
        <v>9055741.333333334</v>
      </c>
      <c r="E34" s="1">
        <f t="shared" si="0"/>
        <v>0</v>
      </c>
      <c r="F34" s="6">
        <f t="shared" si="1"/>
        <v>7244593.0666666673</v>
      </c>
      <c r="G34" s="33"/>
      <c r="H34" s="2" t="str">
        <f t="shared" si="2"/>
        <v xml:space="preserve"> OFERTA CON PRECIO APARENTEMENTE BAJO</v>
      </c>
      <c r="I34" s="29"/>
      <c r="J34" s="30">
        <f t="shared" si="3"/>
        <v>0</v>
      </c>
      <c r="K34" s="29"/>
      <c r="L34" s="30">
        <f t="shared" si="4"/>
        <v>0</v>
      </c>
      <c r="M34" s="29"/>
      <c r="N34" s="30">
        <f t="shared" si="5"/>
        <v>0</v>
      </c>
      <c r="O34" s="29"/>
      <c r="P34" s="30">
        <f t="shared" si="6"/>
        <v>0</v>
      </c>
      <c r="Q34" s="31">
        <f t="shared" si="7"/>
        <v>0</v>
      </c>
    </row>
    <row r="35" spans="2:17" ht="27.75" customHeight="1" x14ac:dyDescent="0.25">
      <c r="B35" s="19">
        <v>12</v>
      </c>
      <c r="C35" s="35" t="s">
        <v>502</v>
      </c>
      <c r="D35" s="20">
        <v>187028.33333333331</v>
      </c>
      <c r="E35" s="1">
        <f t="shared" si="0"/>
        <v>0</v>
      </c>
      <c r="F35" s="6">
        <f t="shared" si="1"/>
        <v>149622.66666666666</v>
      </c>
      <c r="G35" s="33"/>
      <c r="H35" s="2" t="str">
        <f t="shared" si="2"/>
        <v xml:space="preserve"> OFERTA CON PRECIO APARENTEMENTE BAJO</v>
      </c>
      <c r="I35" s="29"/>
      <c r="J35" s="30">
        <f t="shared" si="3"/>
        <v>0</v>
      </c>
      <c r="K35" s="29"/>
      <c r="L35" s="30">
        <f t="shared" si="4"/>
        <v>0</v>
      </c>
      <c r="M35" s="29"/>
      <c r="N35" s="30">
        <f t="shared" si="5"/>
        <v>0</v>
      </c>
      <c r="O35" s="29"/>
      <c r="P35" s="30">
        <f t="shared" si="6"/>
        <v>0</v>
      </c>
      <c r="Q35" s="31">
        <f t="shared" si="7"/>
        <v>0</v>
      </c>
    </row>
    <row r="36" spans="2:17" ht="27.75" customHeight="1" x14ac:dyDescent="0.25">
      <c r="B36" s="19">
        <v>13</v>
      </c>
      <c r="C36" s="35" t="s">
        <v>503</v>
      </c>
      <c r="D36" s="20">
        <v>145219.66666666666</v>
      </c>
      <c r="E36" s="1">
        <f t="shared" si="0"/>
        <v>0</v>
      </c>
      <c r="F36" s="6">
        <f t="shared" si="1"/>
        <v>116175.73333333334</v>
      </c>
      <c r="G36" s="33"/>
      <c r="H36" s="2" t="str">
        <f t="shared" si="2"/>
        <v xml:space="preserve"> OFERTA CON PRECIO APARENTEMENTE BAJO</v>
      </c>
      <c r="I36" s="29"/>
      <c r="J36" s="30">
        <f t="shared" si="3"/>
        <v>0</v>
      </c>
      <c r="K36" s="29"/>
      <c r="L36" s="30">
        <f t="shared" si="4"/>
        <v>0</v>
      </c>
      <c r="M36" s="29"/>
      <c r="N36" s="30">
        <f t="shared" si="5"/>
        <v>0</v>
      </c>
      <c r="O36" s="29"/>
      <c r="P36" s="30">
        <f t="shared" si="6"/>
        <v>0</v>
      </c>
      <c r="Q36" s="31">
        <f t="shared" si="7"/>
        <v>0</v>
      </c>
    </row>
    <row r="37" spans="2:17" ht="27.75" customHeight="1" x14ac:dyDescent="0.25">
      <c r="B37" s="19">
        <v>14</v>
      </c>
      <c r="C37" s="35" t="s">
        <v>504</v>
      </c>
      <c r="D37" s="20">
        <v>99603</v>
      </c>
      <c r="E37" s="1">
        <f t="shared" si="0"/>
        <v>0</v>
      </c>
      <c r="F37" s="6">
        <f t="shared" si="1"/>
        <v>79682.400000000009</v>
      </c>
      <c r="G37" s="33"/>
      <c r="H37" s="2" t="str">
        <f t="shared" si="2"/>
        <v xml:space="preserve"> OFERTA CON PRECIO APARENTEMENTE BAJO</v>
      </c>
      <c r="I37" s="29"/>
      <c r="J37" s="30">
        <f t="shared" si="3"/>
        <v>0</v>
      </c>
      <c r="K37" s="29"/>
      <c r="L37" s="30">
        <f t="shared" si="4"/>
        <v>0</v>
      </c>
      <c r="M37" s="29"/>
      <c r="N37" s="30">
        <f t="shared" si="5"/>
        <v>0</v>
      </c>
      <c r="O37" s="29"/>
      <c r="P37" s="30">
        <f t="shared" si="6"/>
        <v>0</v>
      </c>
      <c r="Q37" s="31">
        <f t="shared" si="7"/>
        <v>0</v>
      </c>
    </row>
    <row r="38" spans="2:17" ht="27.75" customHeight="1" x14ac:dyDescent="0.25">
      <c r="B38" s="19">
        <v>15</v>
      </c>
      <c r="C38" s="35" t="s">
        <v>505</v>
      </c>
      <c r="D38" s="20">
        <v>979687.33333333326</v>
      </c>
      <c r="E38" s="1">
        <f t="shared" si="0"/>
        <v>0</v>
      </c>
      <c r="F38" s="6">
        <f t="shared" si="1"/>
        <v>783749.8666666667</v>
      </c>
      <c r="G38" s="33"/>
      <c r="H38" s="2" t="str">
        <f t="shared" si="2"/>
        <v xml:space="preserve"> OFERTA CON PRECIO APARENTEMENTE BAJO</v>
      </c>
      <c r="I38" s="29"/>
      <c r="J38" s="30">
        <f t="shared" si="3"/>
        <v>0</v>
      </c>
      <c r="K38" s="29"/>
      <c r="L38" s="30">
        <f t="shared" si="4"/>
        <v>0</v>
      </c>
      <c r="M38" s="29"/>
      <c r="N38" s="30">
        <f t="shared" si="5"/>
        <v>0</v>
      </c>
      <c r="O38" s="29"/>
      <c r="P38" s="30">
        <f t="shared" si="6"/>
        <v>0</v>
      </c>
      <c r="Q38" s="31">
        <f t="shared" si="7"/>
        <v>0</v>
      </c>
    </row>
    <row r="39" spans="2:17" ht="27.75" customHeight="1" x14ac:dyDescent="0.25">
      <c r="B39" s="19">
        <v>16</v>
      </c>
      <c r="C39" s="35" t="s">
        <v>506</v>
      </c>
      <c r="D39" s="20">
        <v>194446</v>
      </c>
      <c r="E39" s="1">
        <f t="shared" si="0"/>
        <v>0</v>
      </c>
      <c r="F39" s="6">
        <f t="shared" si="1"/>
        <v>155556.80000000002</v>
      </c>
      <c r="G39" s="33"/>
      <c r="H39" s="2" t="str">
        <f t="shared" si="2"/>
        <v xml:space="preserve"> OFERTA CON PRECIO APARENTEMENTE BAJO</v>
      </c>
      <c r="I39" s="29"/>
      <c r="J39" s="30">
        <f t="shared" si="3"/>
        <v>0</v>
      </c>
      <c r="K39" s="29"/>
      <c r="L39" s="30">
        <f t="shared" si="4"/>
        <v>0</v>
      </c>
      <c r="M39" s="29"/>
      <c r="N39" s="30">
        <f t="shared" si="5"/>
        <v>0</v>
      </c>
      <c r="O39" s="29"/>
      <c r="P39" s="30">
        <f t="shared" si="6"/>
        <v>0</v>
      </c>
      <c r="Q39" s="31">
        <f t="shared" si="7"/>
        <v>0</v>
      </c>
    </row>
    <row r="40" spans="2:17" ht="27.75" customHeight="1" x14ac:dyDescent="0.25">
      <c r="B40" s="19">
        <v>17</v>
      </c>
      <c r="C40" s="35" t="s">
        <v>507</v>
      </c>
      <c r="D40" s="20">
        <v>884566.66666666674</v>
      </c>
      <c r="E40" s="1">
        <f t="shared" si="0"/>
        <v>0</v>
      </c>
      <c r="F40" s="6">
        <f t="shared" si="1"/>
        <v>707653.33333333349</v>
      </c>
      <c r="G40" s="33"/>
      <c r="H40" s="2" t="str">
        <f t="shared" si="2"/>
        <v xml:space="preserve"> OFERTA CON PRECIO APARENTEMENTE BAJO</v>
      </c>
      <c r="I40" s="29"/>
      <c r="J40" s="30">
        <f t="shared" si="3"/>
        <v>0</v>
      </c>
      <c r="K40" s="29"/>
      <c r="L40" s="30">
        <f t="shared" si="4"/>
        <v>0</v>
      </c>
      <c r="M40" s="29"/>
      <c r="N40" s="30">
        <f t="shared" si="5"/>
        <v>0</v>
      </c>
      <c r="O40" s="29"/>
      <c r="P40" s="30">
        <f t="shared" si="6"/>
        <v>0</v>
      </c>
      <c r="Q40" s="31">
        <f t="shared" si="7"/>
        <v>0</v>
      </c>
    </row>
    <row r="41" spans="2:17" ht="27.75" customHeight="1" x14ac:dyDescent="0.25">
      <c r="B41" s="19">
        <v>18</v>
      </c>
      <c r="C41" s="35" t="s">
        <v>508</v>
      </c>
      <c r="D41" s="20">
        <v>3197371.333333333</v>
      </c>
      <c r="E41" s="1">
        <f t="shared" si="0"/>
        <v>0</v>
      </c>
      <c r="F41" s="6">
        <f t="shared" si="1"/>
        <v>2557897.0666666664</v>
      </c>
      <c r="G41" s="33"/>
      <c r="H41" s="2" t="str">
        <f t="shared" si="2"/>
        <v xml:space="preserve"> OFERTA CON PRECIO APARENTEMENTE BAJO</v>
      </c>
      <c r="I41" s="29"/>
      <c r="J41" s="30">
        <f t="shared" si="3"/>
        <v>0</v>
      </c>
      <c r="K41" s="29"/>
      <c r="L41" s="30">
        <f t="shared" si="4"/>
        <v>0</v>
      </c>
      <c r="M41" s="29"/>
      <c r="N41" s="30">
        <f t="shared" si="5"/>
        <v>0</v>
      </c>
      <c r="O41" s="29"/>
      <c r="P41" s="30">
        <f t="shared" si="6"/>
        <v>0</v>
      </c>
      <c r="Q41" s="31">
        <f t="shared" si="7"/>
        <v>0</v>
      </c>
    </row>
    <row r="42" spans="2:17" ht="27.75" customHeight="1" x14ac:dyDescent="0.25">
      <c r="B42" s="19">
        <v>19</v>
      </c>
      <c r="C42" s="35" t="s">
        <v>509</v>
      </c>
      <c r="D42" s="20">
        <v>10392904.666666668</v>
      </c>
      <c r="E42" s="1">
        <f t="shared" si="0"/>
        <v>0</v>
      </c>
      <c r="F42" s="6">
        <f t="shared" si="1"/>
        <v>8314323.7333333343</v>
      </c>
      <c r="G42" s="33"/>
      <c r="H42" s="2" t="str">
        <f t="shared" si="2"/>
        <v xml:space="preserve"> OFERTA CON PRECIO APARENTEMENTE BAJO</v>
      </c>
      <c r="I42" s="29"/>
      <c r="J42" s="30">
        <f t="shared" si="3"/>
        <v>0</v>
      </c>
      <c r="K42" s="29"/>
      <c r="L42" s="30">
        <f t="shared" si="4"/>
        <v>0</v>
      </c>
      <c r="M42" s="29"/>
      <c r="N42" s="30">
        <f t="shared" si="5"/>
        <v>0</v>
      </c>
      <c r="O42" s="29"/>
      <c r="P42" s="30">
        <f t="shared" si="6"/>
        <v>0</v>
      </c>
      <c r="Q42" s="31">
        <f t="shared" si="7"/>
        <v>0</v>
      </c>
    </row>
    <row r="43" spans="2:17" ht="27.75" customHeight="1" x14ac:dyDescent="0.25">
      <c r="B43" s="19">
        <v>20</v>
      </c>
      <c r="C43" s="35" t="s">
        <v>510</v>
      </c>
      <c r="D43" s="20">
        <v>3751633.666666667</v>
      </c>
      <c r="E43" s="1">
        <f t="shared" si="0"/>
        <v>0</v>
      </c>
      <c r="F43" s="6">
        <f t="shared" si="1"/>
        <v>3001306.9333333336</v>
      </c>
      <c r="G43" s="33"/>
      <c r="H43" s="2" t="str">
        <f t="shared" si="2"/>
        <v xml:space="preserve"> OFERTA CON PRECIO APARENTEMENTE BAJO</v>
      </c>
      <c r="I43" s="29"/>
      <c r="J43" s="30">
        <f t="shared" si="3"/>
        <v>0</v>
      </c>
      <c r="K43" s="29"/>
      <c r="L43" s="30">
        <f t="shared" si="4"/>
        <v>0</v>
      </c>
      <c r="M43" s="29"/>
      <c r="N43" s="30">
        <f t="shared" si="5"/>
        <v>0</v>
      </c>
      <c r="O43" s="29"/>
      <c r="P43" s="30">
        <f t="shared" si="6"/>
        <v>0</v>
      </c>
      <c r="Q43" s="31">
        <f t="shared" si="7"/>
        <v>0</v>
      </c>
    </row>
    <row r="44" spans="2:17" ht="27.75" customHeight="1" x14ac:dyDescent="0.25">
      <c r="B44" s="19">
        <v>21</v>
      </c>
      <c r="C44" s="35" t="s">
        <v>511</v>
      </c>
      <c r="D44" s="20">
        <v>8856337</v>
      </c>
      <c r="E44" s="1">
        <f t="shared" si="0"/>
        <v>0</v>
      </c>
      <c r="F44" s="6">
        <f t="shared" si="1"/>
        <v>7085069.6000000006</v>
      </c>
      <c r="G44" s="33"/>
      <c r="H44" s="2" t="str">
        <f t="shared" si="2"/>
        <v xml:space="preserve"> OFERTA CON PRECIO APARENTEMENTE BAJO</v>
      </c>
      <c r="I44" s="29"/>
      <c r="J44" s="30">
        <f t="shared" si="3"/>
        <v>0</v>
      </c>
      <c r="K44" s="29"/>
      <c r="L44" s="30">
        <f t="shared" si="4"/>
        <v>0</v>
      </c>
      <c r="M44" s="29"/>
      <c r="N44" s="30">
        <f t="shared" si="5"/>
        <v>0</v>
      </c>
      <c r="O44" s="29"/>
      <c r="P44" s="30">
        <f t="shared" si="6"/>
        <v>0</v>
      </c>
      <c r="Q44" s="31">
        <f t="shared" si="7"/>
        <v>0</v>
      </c>
    </row>
    <row r="45" spans="2:17" ht="27.75" customHeight="1" x14ac:dyDescent="0.25">
      <c r="B45" s="19">
        <v>22</v>
      </c>
      <c r="C45" s="35" t="s">
        <v>512</v>
      </c>
      <c r="D45" s="20">
        <v>432327</v>
      </c>
      <c r="E45" s="1">
        <f t="shared" si="0"/>
        <v>0</v>
      </c>
      <c r="F45" s="6">
        <f t="shared" si="1"/>
        <v>345861.60000000003</v>
      </c>
      <c r="G45" s="33"/>
      <c r="H45" s="2" t="str">
        <f t="shared" si="2"/>
        <v xml:space="preserve"> OFERTA CON PRECIO APARENTEMENTE BAJO</v>
      </c>
      <c r="I45" s="29"/>
      <c r="J45" s="30">
        <f t="shared" si="3"/>
        <v>0</v>
      </c>
      <c r="K45" s="29"/>
      <c r="L45" s="30">
        <f t="shared" si="4"/>
        <v>0</v>
      </c>
      <c r="M45" s="29"/>
      <c r="N45" s="30">
        <f t="shared" si="5"/>
        <v>0</v>
      </c>
      <c r="O45" s="29"/>
      <c r="P45" s="30">
        <f t="shared" si="6"/>
        <v>0</v>
      </c>
      <c r="Q45" s="31">
        <f t="shared" si="7"/>
        <v>0</v>
      </c>
    </row>
    <row r="46" spans="2:17" ht="27.75" customHeight="1" x14ac:dyDescent="0.25">
      <c r="B46" s="19">
        <v>23</v>
      </c>
      <c r="C46" s="35" t="s">
        <v>513</v>
      </c>
      <c r="D46" s="20">
        <v>7844440.333333334</v>
      </c>
      <c r="E46" s="1">
        <f t="shared" si="0"/>
        <v>0</v>
      </c>
      <c r="F46" s="6">
        <f t="shared" si="1"/>
        <v>6275552.2666666675</v>
      </c>
      <c r="G46" s="33"/>
      <c r="H46" s="2" t="str">
        <f t="shared" si="2"/>
        <v xml:space="preserve"> OFERTA CON PRECIO APARENTEMENTE BAJO</v>
      </c>
      <c r="I46" s="29"/>
      <c r="J46" s="30">
        <f t="shared" si="3"/>
        <v>0</v>
      </c>
      <c r="K46" s="29"/>
      <c r="L46" s="30">
        <f t="shared" si="4"/>
        <v>0</v>
      </c>
      <c r="M46" s="29"/>
      <c r="N46" s="30">
        <f t="shared" si="5"/>
        <v>0</v>
      </c>
      <c r="O46" s="29"/>
      <c r="P46" s="30">
        <f t="shared" si="6"/>
        <v>0</v>
      </c>
      <c r="Q46" s="31">
        <f t="shared" si="7"/>
        <v>0</v>
      </c>
    </row>
    <row r="47" spans="2:17" ht="27.75" customHeight="1" x14ac:dyDescent="0.25">
      <c r="B47" s="19">
        <v>24</v>
      </c>
      <c r="C47" s="35" t="s">
        <v>514</v>
      </c>
      <c r="D47" s="20">
        <v>112653.33333333334</v>
      </c>
      <c r="E47" s="1">
        <f t="shared" si="0"/>
        <v>0</v>
      </c>
      <c r="F47" s="6">
        <f t="shared" si="1"/>
        <v>90122.666666666686</v>
      </c>
      <c r="G47" s="33"/>
      <c r="H47" s="2" t="str">
        <f t="shared" si="2"/>
        <v xml:space="preserve"> OFERTA CON PRECIO APARENTEMENTE BAJO</v>
      </c>
      <c r="I47" s="29"/>
      <c r="J47" s="30">
        <f t="shared" si="3"/>
        <v>0</v>
      </c>
      <c r="K47" s="29"/>
      <c r="L47" s="30">
        <f t="shared" si="4"/>
        <v>0</v>
      </c>
      <c r="M47" s="29"/>
      <c r="N47" s="30">
        <f t="shared" si="5"/>
        <v>0</v>
      </c>
      <c r="O47" s="29"/>
      <c r="P47" s="30">
        <f t="shared" si="6"/>
        <v>0</v>
      </c>
      <c r="Q47" s="31">
        <f t="shared" si="7"/>
        <v>0</v>
      </c>
    </row>
    <row r="48" spans="2:17" ht="27.75" customHeight="1" x14ac:dyDescent="0.25">
      <c r="B48" s="19">
        <v>25</v>
      </c>
      <c r="C48" s="35" t="s">
        <v>515</v>
      </c>
      <c r="D48" s="20">
        <v>43038.333333333328</v>
      </c>
      <c r="E48" s="1">
        <f t="shared" si="0"/>
        <v>0</v>
      </c>
      <c r="F48" s="6">
        <f t="shared" si="1"/>
        <v>34430.666666666664</v>
      </c>
      <c r="G48" s="33"/>
      <c r="H48" s="2" t="str">
        <f t="shared" si="2"/>
        <v xml:space="preserve"> OFERTA CON PRECIO APARENTEMENTE BAJO</v>
      </c>
      <c r="I48" s="29"/>
      <c r="J48" s="30">
        <f t="shared" si="3"/>
        <v>0</v>
      </c>
      <c r="K48" s="29"/>
      <c r="L48" s="30">
        <f t="shared" si="4"/>
        <v>0</v>
      </c>
      <c r="M48" s="29"/>
      <c r="N48" s="30">
        <f t="shared" si="5"/>
        <v>0</v>
      </c>
      <c r="O48" s="29"/>
      <c r="P48" s="30">
        <f t="shared" si="6"/>
        <v>0</v>
      </c>
      <c r="Q48" s="31">
        <f t="shared" si="7"/>
        <v>0</v>
      </c>
    </row>
    <row r="49" spans="2:17" ht="27.75" customHeight="1" x14ac:dyDescent="0.25">
      <c r="B49" s="19">
        <v>26</v>
      </c>
      <c r="C49" s="35" t="s">
        <v>516</v>
      </c>
      <c r="D49" s="20">
        <v>2916650.333333333</v>
      </c>
      <c r="E49" s="1">
        <f t="shared" si="0"/>
        <v>0</v>
      </c>
      <c r="F49" s="6">
        <f t="shared" si="1"/>
        <v>2333320.2666666666</v>
      </c>
      <c r="G49" s="33"/>
      <c r="H49" s="2" t="str">
        <f t="shared" si="2"/>
        <v xml:space="preserve"> OFERTA CON PRECIO APARENTEMENTE BAJO</v>
      </c>
      <c r="I49" s="29"/>
      <c r="J49" s="30">
        <f t="shared" si="3"/>
        <v>0</v>
      </c>
      <c r="K49" s="29"/>
      <c r="L49" s="30">
        <f t="shared" si="4"/>
        <v>0</v>
      </c>
      <c r="M49" s="29"/>
      <c r="N49" s="30">
        <f t="shared" si="5"/>
        <v>0</v>
      </c>
      <c r="O49" s="29"/>
      <c r="P49" s="30">
        <f t="shared" si="6"/>
        <v>0</v>
      </c>
      <c r="Q49" s="31">
        <f t="shared" si="7"/>
        <v>0</v>
      </c>
    </row>
    <row r="50" spans="2:17" ht="27.75" customHeight="1" x14ac:dyDescent="0.25">
      <c r="B50" s="19">
        <v>27</v>
      </c>
      <c r="C50" s="35" t="s">
        <v>517</v>
      </c>
      <c r="D50" s="20">
        <v>1957113.6666666665</v>
      </c>
      <c r="E50" s="1">
        <f t="shared" si="0"/>
        <v>0</v>
      </c>
      <c r="F50" s="6">
        <f t="shared" si="1"/>
        <v>1565690.9333333333</v>
      </c>
      <c r="G50" s="33"/>
      <c r="H50" s="2" t="str">
        <f t="shared" si="2"/>
        <v xml:space="preserve"> OFERTA CON PRECIO APARENTEMENTE BAJO</v>
      </c>
      <c r="I50" s="29"/>
      <c r="J50" s="30">
        <f t="shared" si="3"/>
        <v>0</v>
      </c>
      <c r="K50" s="29"/>
      <c r="L50" s="30">
        <f t="shared" si="4"/>
        <v>0</v>
      </c>
      <c r="M50" s="29"/>
      <c r="N50" s="30">
        <f t="shared" si="5"/>
        <v>0</v>
      </c>
      <c r="O50" s="29"/>
      <c r="P50" s="30">
        <f t="shared" si="6"/>
        <v>0</v>
      </c>
      <c r="Q50" s="31">
        <f t="shared" si="7"/>
        <v>0</v>
      </c>
    </row>
    <row r="51" spans="2:17" ht="27.75" customHeight="1" x14ac:dyDescent="0.25">
      <c r="B51" s="19">
        <v>28</v>
      </c>
      <c r="C51" s="35" t="s">
        <v>518</v>
      </c>
      <c r="D51" s="20">
        <v>1261638</v>
      </c>
      <c r="E51" s="1">
        <f t="shared" si="0"/>
        <v>0</v>
      </c>
      <c r="F51" s="6">
        <f t="shared" si="1"/>
        <v>1009310.4</v>
      </c>
      <c r="G51" s="33"/>
      <c r="H51" s="2" t="str">
        <f t="shared" si="2"/>
        <v xml:space="preserve"> OFERTA CON PRECIO APARENTEMENTE BAJO</v>
      </c>
      <c r="I51" s="29"/>
      <c r="J51" s="30">
        <f t="shared" si="3"/>
        <v>0</v>
      </c>
      <c r="K51" s="29"/>
      <c r="L51" s="30">
        <f t="shared" si="4"/>
        <v>0</v>
      </c>
      <c r="M51" s="29"/>
      <c r="N51" s="30">
        <f t="shared" si="5"/>
        <v>0</v>
      </c>
      <c r="O51" s="29"/>
      <c r="P51" s="30">
        <f t="shared" si="6"/>
        <v>0</v>
      </c>
      <c r="Q51" s="31">
        <f t="shared" si="7"/>
        <v>0</v>
      </c>
    </row>
    <row r="52" spans="2:17" ht="27.75" customHeight="1" x14ac:dyDescent="0.25">
      <c r="B52" s="19">
        <v>29</v>
      </c>
      <c r="C52" s="35" t="s">
        <v>519</v>
      </c>
      <c r="D52" s="20">
        <v>512136.33333333337</v>
      </c>
      <c r="E52" s="1">
        <f t="shared" si="0"/>
        <v>0</v>
      </c>
      <c r="F52" s="6">
        <f t="shared" si="1"/>
        <v>409709.06666666671</v>
      </c>
      <c r="G52" s="33"/>
      <c r="H52" s="2" t="str">
        <f t="shared" si="2"/>
        <v xml:space="preserve"> OFERTA CON PRECIO APARENTEMENTE BAJO</v>
      </c>
      <c r="I52" s="29"/>
      <c r="J52" s="30">
        <f t="shared" si="3"/>
        <v>0</v>
      </c>
      <c r="K52" s="29"/>
      <c r="L52" s="30">
        <f t="shared" si="4"/>
        <v>0</v>
      </c>
      <c r="M52" s="29"/>
      <c r="N52" s="30">
        <f t="shared" si="5"/>
        <v>0</v>
      </c>
      <c r="O52" s="29"/>
      <c r="P52" s="30">
        <f t="shared" si="6"/>
        <v>0</v>
      </c>
      <c r="Q52" s="31">
        <f t="shared" si="7"/>
        <v>0</v>
      </c>
    </row>
    <row r="53" spans="2:17" ht="27.75" customHeight="1" x14ac:dyDescent="0.25">
      <c r="B53" s="19">
        <v>30</v>
      </c>
      <c r="C53" s="35" t="s">
        <v>520</v>
      </c>
      <c r="D53" s="20">
        <v>1082186</v>
      </c>
      <c r="E53" s="1">
        <f t="shared" si="0"/>
        <v>0</v>
      </c>
      <c r="F53" s="6">
        <f t="shared" si="1"/>
        <v>865748.8</v>
      </c>
      <c r="G53" s="33"/>
      <c r="H53" s="2" t="str">
        <f t="shared" si="2"/>
        <v xml:space="preserve"> OFERTA CON PRECIO APARENTEMENTE BAJO</v>
      </c>
      <c r="I53" s="29"/>
      <c r="J53" s="30">
        <f t="shared" si="3"/>
        <v>0</v>
      </c>
      <c r="K53" s="29"/>
      <c r="L53" s="30">
        <f t="shared" si="4"/>
        <v>0</v>
      </c>
      <c r="M53" s="29"/>
      <c r="N53" s="30">
        <f t="shared" si="5"/>
        <v>0</v>
      </c>
      <c r="O53" s="29"/>
      <c r="P53" s="30">
        <f t="shared" si="6"/>
        <v>0</v>
      </c>
      <c r="Q53" s="31">
        <f t="shared" si="7"/>
        <v>0</v>
      </c>
    </row>
    <row r="54" spans="2:17" ht="27.75" customHeight="1" x14ac:dyDescent="0.25">
      <c r="B54" s="19">
        <v>31</v>
      </c>
      <c r="C54" s="35" t="s">
        <v>521</v>
      </c>
      <c r="D54" s="20">
        <v>1841406</v>
      </c>
      <c r="E54" s="1">
        <f t="shared" si="0"/>
        <v>0</v>
      </c>
      <c r="F54" s="6">
        <f t="shared" si="1"/>
        <v>1473124.8</v>
      </c>
      <c r="G54" s="33"/>
      <c r="H54" s="2" t="str">
        <f t="shared" si="2"/>
        <v xml:space="preserve"> OFERTA CON PRECIO APARENTEMENTE BAJO</v>
      </c>
      <c r="I54" s="29"/>
      <c r="J54" s="30">
        <f t="shared" si="3"/>
        <v>0</v>
      </c>
      <c r="K54" s="29"/>
      <c r="L54" s="30">
        <f t="shared" si="4"/>
        <v>0</v>
      </c>
      <c r="M54" s="29"/>
      <c r="N54" s="30">
        <f t="shared" si="5"/>
        <v>0</v>
      </c>
      <c r="O54" s="29"/>
      <c r="P54" s="30">
        <f t="shared" si="6"/>
        <v>0</v>
      </c>
      <c r="Q54" s="31">
        <f t="shared" si="7"/>
        <v>0</v>
      </c>
    </row>
    <row r="55" spans="2:17" ht="27.75" customHeight="1" x14ac:dyDescent="0.25">
      <c r="B55" s="19">
        <v>32</v>
      </c>
      <c r="C55" s="35" t="s">
        <v>522</v>
      </c>
      <c r="D55" s="20">
        <v>2940053.666666667</v>
      </c>
      <c r="E55" s="1">
        <f t="shared" si="0"/>
        <v>0</v>
      </c>
      <c r="F55" s="6">
        <f t="shared" si="1"/>
        <v>2352042.9333333336</v>
      </c>
      <c r="G55" s="33"/>
      <c r="H55" s="2" t="str">
        <f t="shared" si="2"/>
        <v xml:space="preserve"> OFERTA CON PRECIO APARENTEMENTE BAJO</v>
      </c>
      <c r="I55" s="29"/>
      <c r="J55" s="30">
        <f t="shared" si="3"/>
        <v>0</v>
      </c>
      <c r="K55" s="29"/>
      <c r="L55" s="30">
        <f t="shared" si="4"/>
        <v>0</v>
      </c>
      <c r="M55" s="29"/>
      <c r="N55" s="30">
        <f t="shared" si="5"/>
        <v>0</v>
      </c>
      <c r="O55" s="29"/>
      <c r="P55" s="30">
        <f t="shared" si="6"/>
        <v>0</v>
      </c>
      <c r="Q55" s="31">
        <f t="shared" si="7"/>
        <v>0</v>
      </c>
    </row>
    <row r="56" spans="2:17" ht="27.75" customHeight="1" x14ac:dyDescent="0.25">
      <c r="B56" s="19">
        <v>33</v>
      </c>
      <c r="C56" s="35" t="s">
        <v>523</v>
      </c>
      <c r="D56" s="20">
        <v>2442276.6666666665</v>
      </c>
      <c r="E56" s="1">
        <f t="shared" si="0"/>
        <v>0</v>
      </c>
      <c r="F56" s="6">
        <f t="shared" si="1"/>
        <v>1953821.3333333333</v>
      </c>
      <c r="G56" s="33"/>
      <c r="H56" s="2" t="str">
        <f t="shared" si="2"/>
        <v xml:space="preserve"> OFERTA CON PRECIO APARENTEMENTE BAJO</v>
      </c>
      <c r="I56" s="29"/>
      <c r="J56" s="30">
        <f t="shared" si="3"/>
        <v>0</v>
      </c>
      <c r="K56" s="29"/>
      <c r="L56" s="30">
        <f t="shared" si="4"/>
        <v>0</v>
      </c>
      <c r="M56" s="29"/>
      <c r="N56" s="30">
        <f t="shared" si="5"/>
        <v>0</v>
      </c>
      <c r="O56" s="29"/>
      <c r="P56" s="30">
        <f t="shared" si="6"/>
        <v>0</v>
      </c>
      <c r="Q56" s="31">
        <f t="shared" si="7"/>
        <v>0</v>
      </c>
    </row>
    <row r="57" spans="2:17" ht="27.75" customHeight="1" x14ac:dyDescent="0.25">
      <c r="B57" s="19">
        <v>34</v>
      </c>
      <c r="C57" s="34" t="s">
        <v>524</v>
      </c>
      <c r="D57" s="20">
        <v>166322.33333333331</v>
      </c>
      <c r="E57" s="1">
        <f t="shared" si="0"/>
        <v>0</v>
      </c>
      <c r="F57" s="6">
        <f t="shared" si="1"/>
        <v>133057.86666666667</v>
      </c>
      <c r="G57" s="33"/>
      <c r="H57" s="2" t="str">
        <f t="shared" si="2"/>
        <v xml:space="preserve"> OFERTA CON PRECIO APARENTEMENTE BAJO</v>
      </c>
      <c r="I57" s="29"/>
      <c r="J57" s="30">
        <f t="shared" si="3"/>
        <v>0</v>
      </c>
      <c r="K57" s="29"/>
      <c r="L57" s="30">
        <f t="shared" si="4"/>
        <v>0</v>
      </c>
      <c r="M57" s="29"/>
      <c r="N57" s="30">
        <f t="shared" si="5"/>
        <v>0</v>
      </c>
      <c r="O57" s="29"/>
      <c r="P57" s="30">
        <f t="shared" si="6"/>
        <v>0</v>
      </c>
      <c r="Q57" s="31">
        <f t="shared" si="7"/>
        <v>0</v>
      </c>
    </row>
    <row r="58" spans="2:17" ht="27.75" customHeight="1" x14ac:dyDescent="0.25">
      <c r="B58" s="19">
        <v>35</v>
      </c>
      <c r="C58" s="36" t="s">
        <v>525</v>
      </c>
      <c r="D58" s="20">
        <v>557832.33333333337</v>
      </c>
      <c r="E58" s="1">
        <f t="shared" si="0"/>
        <v>0</v>
      </c>
      <c r="F58" s="6">
        <f t="shared" si="1"/>
        <v>446265.8666666667</v>
      </c>
      <c r="G58" s="33"/>
      <c r="H58" s="2" t="str">
        <f t="shared" si="2"/>
        <v xml:space="preserve"> OFERTA CON PRECIO APARENTEMENTE BAJO</v>
      </c>
      <c r="I58" s="29"/>
      <c r="J58" s="30">
        <f t="shared" si="3"/>
        <v>0</v>
      </c>
      <c r="K58" s="29"/>
      <c r="L58" s="30">
        <f t="shared" si="4"/>
        <v>0</v>
      </c>
      <c r="M58" s="29"/>
      <c r="N58" s="30">
        <f t="shared" si="5"/>
        <v>0</v>
      </c>
      <c r="O58" s="29"/>
      <c r="P58" s="30">
        <f t="shared" si="6"/>
        <v>0</v>
      </c>
      <c r="Q58" s="31">
        <f t="shared" si="7"/>
        <v>0</v>
      </c>
    </row>
    <row r="59" spans="2:17" ht="27.75" customHeight="1" x14ac:dyDescent="0.25">
      <c r="B59" s="19">
        <v>36</v>
      </c>
      <c r="C59" s="35" t="s">
        <v>526</v>
      </c>
      <c r="D59" s="20">
        <v>128004.33333333334</v>
      </c>
      <c r="E59" s="1">
        <f t="shared" si="0"/>
        <v>0</v>
      </c>
      <c r="F59" s="6">
        <f t="shared" si="1"/>
        <v>102403.46666666667</v>
      </c>
      <c r="G59" s="33"/>
      <c r="H59" s="2" t="str">
        <f t="shared" si="2"/>
        <v xml:space="preserve"> OFERTA CON PRECIO APARENTEMENTE BAJO</v>
      </c>
      <c r="I59" s="29"/>
      <c r="J59" s="30">
        <f t="shared" si="3"/>
        <v>0</v>
      </c>
      <c r="K59" s="29"/>
      <c r="L59" s="30">
        <f t="shared" si="4"/>
        <v>0</v>
      </c>
      <c r="M59" s="29"/>
      <c r="N59" s="30">
        <f t="shared" si="5"/>
        <v>0</v>
      </c>
      <c r="O59" s="29"/>
      <c r="P59" s="30">
        <f t="shared" si="6"/>
        <v>0</v>
      </c>
      <c r="Q59" s="31">
        <f t="shared" si="7"/>
        <v>0</v>
      </c>
    </row>
    <row r="60" spans="2:17" ht="27.75" customHeight="1" x14ac:dyDescent="0.25">
      <c r="B60" s="19">
        <v>37</v>
      </c>
      <c r="C60" s="35" t="s">
        <v>527</v>
      </c>
      <c r="D60" s="20">
        <v>235937.33333333331</v>
      </c>
      <c r="E60" s="1">
        <f t="shared" si="0"/>
        <v>0</v>
      </c>
      <c r="F60" s="6">
        <f t="shared" si="1"/>
        <v>188749.86666666667</v>
      </c>
      <c r="G60" s="33"/>
      <c r="H60" s="2" t="str">
        <f t="shared" si="2"/>
        <v xml:space="preserve"> OFERTA CON PRECIO APARENTEMENTE BAJO</v>
      </c>
      <c r="I60" s="29"/>
      <c r="J60" s="30">
        <f t="shared" si="3"/>
        <v>0</v>
      </c>
      <c r="K60" s="29"/>
      <c r="L60" s="30">
        <f t="shared" si="4"/>
        <v>0</v>
      </c>
      <c r="M60" s="29"/>
      <c r="N60" s="30">
        <f t="shared" si="5"/>
        <v>0</v>
      </c>
      <c r="O60" s="29"/>
      <c r="P60" s="30">
        <f t="shared" si="6"/>
        <v>0</v>
      </c>
      <c r="Q60" s="31">
        <f t="shared" si="7"/>
        <v>0</v>
      </c>
    </row>
    <row r="61" spans="2:17" ht="27.75" customHeight="1" x14ac:dyDescent="0.25">
      <c r="B61" s="19">
        <v>38</v>
      </c>
      <c r="C61" s="35" t="s">
        <v>528</v>
      </c>
      <c r="D61" s="20">
        <v>22253</v>
      </c>
      <c r="E61" s="1">
        <f t="shared" si="0"/>
        <v>0</v>
      </c>
      <c r="F61" s="6">
        <f t="shared" si="1"/>
        <v>17802.400000000001</v>
      </c>
      <c r="G61" s="33"/>
      <c r="H61" s="2" t="str">
        <f t="shared" si="2"/>
        <v xml:space="preserve"> OFERTA CON PRECIO APARENTEMENTE BAJO</v>
      </c>
      <c r="I61" s="29"/>
      <c r="J61" s="30">
        <f t="shared" si="3"/>
        <v>0</v>
      </c>
      <c r="K61" s="29"/>
      <c r="L61" s="30">
        <f t="shared" si="4"/>
        <v>0</v>
      </c>
      <c r="M61" s="29"/>
      <c r="N61" s="30">
        <f t="shared" si="5"/>
        <v>0</v>
      </c>
      <c r="O61" s="29"/>
      <c r="P61" s="30">
        <f t="shared" si="6"/>
        <v>0</v>
      </c>
      <c r="Q61" s="31">
        <f t="shared" si="7"/>
        <v>0</v>
      </c>
    </row>
    <row r="62" spans="2:17" ht="27.75" customHeight="1" x14ac:dyDescent="0.25">
      <c r="B62" s="19">
        <v>39</v>
      </c>
      <c r="C62" s="35" t="s">
        <v>529</v>
      </c>
      <c r="D62" s="20">
        <v>753666.66666666674</v>
      </c>
      <c r="E62" s="1">
        <f t="shared" si="0"/>
        <v>0</v>
      </c>
      <c r="F62" s="6">
        <f t="shared" si="1"/>
        <v>602933.33333333337</v>
      </c>
      <c r="G62" s="33"/>
      <c r="H62" s="2" t="str">
        <f t="shared" si="2"/>
        <v xml:space="preserve"> OFERTA CON PRECIO APARENTEMENTE BAJO</v>
      </c>
      <c r="I62" s="29"/>
      <c r="J62" s="30">
        <f t="shared" si="3"/>
        <v>0</v>
      </c>
      <c r="K62" s="29"/>
      <c r="L62" s="30">
        <f t="shared" si="4"/>
        <v>0</v>
      </c>
      <c r="M62" s="29"/>
      <c r="N62" s="30">
        <f t="shared" si="5"/>
        <v>0</v>
      </c>
      <c r="O62" s="29"/>
      <c r="P62" s="30">
        <f t="shared" si="6"/>
        <v>0</v>
      </c>
      <c r="Q62" s="31">
        <f t="shared" si="7"/>
        <v>0</v>
      </c>
    </row>
    <row r="63" spans="2:17" ht="27.75" customHeight="1" x14ac:dyDescent="0.25">
      <c r="B63" s="19">
        <v>40</v>
      </c>
      <c r="C63" s="35" t="s">
        <v>530</v>
      </c>
      <c r="D63" s="20">
        <v>973975.33333333326</v>
      </c>
      <c r="E63" s="1">
        <f t="shared" si="0"/>
        <v>0</v>
      </c>
      <c r="F63" s="6">
        <f t="shared" si="1"/>
        <v>779180.2666666666</v>
      </c>
      <c r="G63" s="33"/>
      <c r="H63" s="2" t="str">
        <f t="shared" si="2"/>
        <v xml:space="preserve"> OFERTA CON PRECIO APARENTEMENTE BAJO</v>
      </c>
      <c r="I63" s="29"/>
      <c r="J63" s="30">
        <f t="shared" si="3"/>
        <v>0</v>
      </c>
      <c r="K63" s="29"/>
      <c r="L63" s="30">
        <f t="shared" si="4"/>
        <v>0</v>
      </c>
      <c r="M63" s="29"/>
      <c r="N63" s="30">
        <f t="shared" si="5"/>
        <v>0</v>
      </c>
      <c r="O63" s="29"/>
      <c r="P63" s="30">
        <f t="shared" si="6"/>
        <v>0</v>
      </c>
      <c r="Q63" s="31">
        <f t="shared" si="7"/>
        <v>0</v>
      </c>
    </row>
    <row r="64" spans="2:17" ht="27.75" customHeight="1" x14ac:dyDescent="0.25">
      <c r="B64" s="19">
        <v>41</v>
      </c>
      <c r="C64" s="35" t="s">
        <v>531</v>
      </c>
      <c r="D64" s="20">
        <v>913166.33333333326</v>
      </c>
      <c r="E64" s="1">
        <f t="shared" si="0"/>
        <v>0</v>
      </c>
      <c r="F64" s="6">
        <f t="shared" si="1"/>
        <v>730533.06666666665</v>
      </c>
      <c r="G64" s="33"/>
      <c r="H64" s="2" t="str">
        <f t="shared" si="2"/>
        <v xml:space="preserve"> OFERTA CON PRECIO APARENTEMENTE BAJO</v>
      </c>
      <c r="I64" s="29"/>
      <c r="J64" s="30">
        <f t="shared" si="3"/>
        <v>0</v>
      </c>
      <c r="K64" s="29"/>
      <c r="L64" s="30">
        <f t="shared" si="4"/>
        <v>0</v>
      </c>
      <c r="M64" s="29"/>
      <c r="N64" s="30">
        <f t="shared" si="5"/>
        <v>0</v>
      </c>
      <c r="O64" s="29"/>
      <c r="P64" s="30">
        <f t="shared" si="6"/>
        <v>0</v>
      </c>
      <c r="Q64" s="31">
        <f t="shared" si="7"/>
        <v>0</v>
      </c>
    </row>
    <row r="65" spans="2:17" ht="27.75" customHeight="1" x14ac:dyDescent="0.25">
      <c r="B65" s="19">
        <v>42</v>
      </c>
      <c r="C65" s="35" t="s">
        <v>532</v>
      </c>
      <c r="D65" s="20">
        <v>6128262</v>
      </c>
      <c r="E65" s="1">
        <f t="shared" si="0"/>
        <v>0</v>
      </c>
      <c r="F65" s="6">
        <f t="shared" si="1"/>
        <v>4902609.6000000006</v>
      </c>
      <c r="G65" s="33"/>
      <c r="H65" s="2" t="str">
        <f t="shared" si="2"/>
        <v xml:space="preserve"> OFERTA CON PRECIO APARENTEMENTE BAJO</v>
      </c>
      <c r="I65" s="29"/>
      <c r="J65" s="30">
        <f t="shared" si="3"/>
        <v>0</v>
      </c>
      <c r="K65" s="29"/>
      <c r="L65" s="30">
        <f t="shared" si="4"/>
        <v>0</v>
      </c>
      <c r="M65" s="29"/>
      <c r="N65" s="30">
        <f t="shared" si="5"/>
        <v>0</v>
      </c>
      <c r="O65" s="29"/>
      <c r="P65" s="30">
        <f t="shared" si="6"/>
        <v>0</v>
      </c>
      <c r="Q65" s="31">
        <f t="shared" si="7"/>
        <v>0</v>
      </c>
    </row>
    <row r="66" spans="2:17" ht="27.75" customHeight="1" x14ac:dyDescent="0.25">
      <c r="B66" s="19">
        <v>43</v>
      </c>
      <c r="C66" s="35" t="s">
        <v>533</v>
      </c>
      <c r="D66" s="20">
        <v>94406.666666666657</v>
      </c>
      <c r="E66" s="1">
        <f t="shared" si="0"/>
        <v>0</v>
      </c>
      <c r="F66" s="6">
        <f t="shared" si="1"/>
        <v>75525.333333333328</v>
      </c>
      <c r="G66" s="33"/>
      <c r="H66" s="2" t="str">
        <f t="shared" si="2"/>
        <v xml:space="preserve"> OFERTA CON PRECIO APARENTEMENTE BAJO</v>
      </c>
      <c r="I66" s="29"/>
      <c r="J66" s="30">
        <f t="shared" si="3"/>
        <v>0</v>
      </c>
      <c r="K66" s="29"/>
      <c r="L66" s="30">
        <f t="shared" si="4"/>
        <v>0</v>
      </c>
      <c r="M66" s="29"/>
      <c r="N66" s="30">
        <f t="shared" si="5"/>
        <v>0</v>
      </c>
      <c r="O66" s="29"/>
      <c r="P66" s="30">
        <f t="shared" si="6"/>
        <v>0</v>
      </c>
      <c r="Q66" s="31">
        <f t="shared" si="7"/>
        <v>0</v>
      </c>
    </row>
    <row r="67" spans="2:17" ht="27.75" customHeight="1" x14ac:dyDescent="0.25">
      <c r="B67" s="19">
        <v>44</v>
      </c>
      <c r="C67" s="35" t="s">
        <v>534</v>
      </c>
      <c r="D67" s="20">
        <v>1496266.3333333335</v>
      </c>
      <c r="E67" s="1">
        <f t="shared" si="0"/>
        <v>0</v>
      </c>
      <c r="F67" s="6">
        <f t="shared" si="1"/>
        <v>1197013.0666666669</v>
      </c>
      <c r="G67" s="33"/>
      <c r="H67" s="2" t="str">
        <f t="shared" si="2"/>
        <v xml:space="preserve"> OFERTA CON PRECIO APARENTEMENTE BAJO</v>
      </c>
      <c r="I67" s="29"/>
      <c r="J67" s="30">
        <f t="shared" si="3"/>
        <v>0</v>
      </c>
      <c r="K67" s="29"/>
      <c r="L67" s="30">
        <f t="shared" si="4"/>
        <v>0</v>
      </c>
      <c r="M67" s="29"/>
      <c r="N67" s="30">
        <f t="shared" si="5"/>
        <v>0</v>
      </c>
      <c r="O67" s="29"/>
      <c r="P67" s="30">
        <f t="shared" si="6"/>
        <v>0</v>
      </c>
      <c r="Q67" s="31">
        <f t="shared" si="7"/>
        <v>0</v>
      </c>
    </row>
    <row r="68" spans="2:17" ht="27.75" customHeight="1" x14ac:dyDescent="0.25">
      <c r="B68" s="19">
        <v>45</v>
      </c>
      <c r="C68" s="35" t="s">
        <v>535</v>
      </c>
      <c r="D68" s="20">
        <v>866320</v>
      </c>
      <c r="E68" s="1">
        <f t="shared" si="0"/>
        <v>0</v>
      </c>
      <c r="F68" s="6">
        <f t="shared" si="1"/>
        <v>693056</v>
      </c>
      <c r="G68" s="33"/>
      <c r="H68" s="2" t="str">
        <f t="shared" si="2"/>
        <v xml:space="preserve"> OFERTA CON PRECIO APARENTEMENTE BAJO</v>
      </c>
      <c r="I68" s="29"/>
      <c r="J68" s="30">
        <f t="shared" si="3"/>
        <v>0</v>
      </c>
      <c r="K68" s="29"/>
      <c r="L68" s="30">
        <f t="shared" si="4"/>
        <v>0</v>
      </c>
      <c r="M68" s="29"/>
      <c r="N68" s="30">
        <f t="shared" si="5"/>
        <v>0</v>
      </c>
      <c r="O68" s="29"/>
      <c r="P68" s="30">
        <f t="shared" si="6"/>
        <v>0</v>
      </c>
      <c r="Q68" s="31">
        <f t="shared" si="7"/>
        <v>0</v>
      </c>
    </row>
    <row r="69" spans="2:17" ht="27.75" customHeight="1" x14ac:dyDescent="0.25">
      <c r="B69" s="19">
        <v>46</v>
      </c>
      <c r="C69" s="34" t="s">
        <v>536</v>
      </c>
      <c r="D69" s="20">
        <v>284172</v>
      </c>
      <c r="E69" s="1">
        <f t="shared" si="0"/>
        <v>0</v>
      </c>
      <c r="F69" s="6">
        <f t="shared" si="1"/>
        <v>227337.60000000001</v>
      </c>
      <c r="G69" s="33"/>
      <c r="H69" s="2" t="str">
        <f t="shared" si="2"/>
        <v xml:space="preserve"> OFERTA CON PRECIO APARENTEMENTE BAJO</v>
      </c>
      <c r="I69" s="29"/>
      <c r="J69" s="30">
        <f t="shared" si="3"/>
        <v>0</v>
      </c>
      <c r="K69" s="29"/>
      <c r="L69" s="30">
        <f t="shared" si="4"/>
        <v>0</v>
      </c>
      <c r="M69" s="29"/>
      <c r="N69" s="30">
        <f t="shared" si="5"/>
        <v>0</v>
      </c>
      <c r="O69" s="29"/>
      <c r="P69" s="30">
        <f t="shared" si="6"/>
        <v>0</v>
      </c>
      <c r="Q69" s="31">
        <f t="shared" si="7"/>
        <v>0</v>
      </c>
    </row>
    <row r="70" spans="2:17" ht="27.75" customHeight="1" x14ac:dyDescent="0.25">
      <c r="B70" s="19">
        <v>47</v>
      </c>
      <c r="C70" s="35" t="s">
        <v>537</v>
      </c>
      <c r="D70" s="20">
        <v>60967.666666666672</v>
      </c>
      <c r="E70" s="1">
        <f t="shared" si="0"/>
        <v>0</v>
      </c>
      <c r="F70" s="6">
        <f t="shared" si="1"/>
        <v>48774.133333333339</v>
      </c>
      <c r="G70" s="33"/>
      <c r="H70" s="2" t="str">
        <f t="shared" si="2"/>
        <v xml:space="preserve"> OFERTA CON PRECIO APARENTEMENTE BAJO</v>
      </c>
      <c r="I70" s="29"/>
      <c r="J70" s="30">
        <f t="shared" si="3"/>
        <v>0</v>
      </c>
      <c r="K70" s="29"/>
      <c r="L70" s="30">
        <f t="shared" si="4"/>
        <v>0</v>
      </c>
      <c r="M70" s="29"/>
      <c r="N70" s="30">
        <f t="shared" si="5"/>
        <v>0</v>
      </c>
      <c r="O70" s="29"/>
      <c r="P70" s="30">
        <f t="shared" si="6"/>
        <v>0</v>
      </c>
      <c r="Q70" s="31">
        <f t="shared" si="7"/>
        <v>0</v>
      </c>
    </row>
    <row r="71" spans="2:17" ht="27.75" customHeight="1" x14ac:dyDescent="0.25">
      <c r="B71" s="19">
        <v>48</v>
      </c>
      <c r="C71" s="35" t="s">
        <v>538</v>
      </c>
      <c r="D71" s="20">
        <v>3966508</v>
      </c>
      <c r="E71" s="1">
        <f t="shared" si="0"/>
        <v>0</v>
      </c>
      <c r="F71" s="6">
        <f t="shared" si="1"/>
        <v>3173206.4000000004</v>
      </c>
      <c r="G71" s="33"/>
      <c r="H71" s="2" t="str">
        <f t="shared" si="2"/>
        <v xml:space="preserve"> OFERTA CON PRECIO APARENTEMENTE BAJO</v>
      </c>
      <c r="I71" s="29"/>
      <c r="J71" s="30">
        <f t="shared" si="3"/>
        <v>0</v>
      </c>
      <c r="K71" s="29"/>
      <c r="L71" s="30">
        <f t="shared" si="4"/>
        <v>0</v>
      </c>
      <c r="M71" s="29"/>
      <c r="N71" s="30">
        <f t="shared" si="5"/>
        <v>0</v>
      </c>
      <c r="O71" s="29"/>
      <c r="P71" s="30">
        <f t="shared" si="6"/>
        <v>0</v>
      </c>
      <c r="Q71" s="31">
        <f t="shared" si="7"/>
        <v>0</v>
      </c>
    </row>
    <row r="72" spans="2:17" ht="27.75" customHeight="1" x14ac:dyDescent="0.25">
      <c r="B72" s="19">
        <v>49</v>
      </c>
      <c r="C72" s="35" t="s">
        <v>539</v>
      </c>
      <c r="D72" s="20">
        <v>1185279.6666666667</v>
      </c>
      <c r="E72" s="1">
        <f t="shared" si="0"/>
        <v>0</v>
      </c>
      <c r="F72" s="6">
        <f t="shared" si="1"/>
        <v>948223.7333333334</v>
      </c>
      <c r="G72" s="33"/>
      <c r="H72" s="2" t="str">
        <f t="shared" si="2"/>
        <v xml:space="preserve"> OFERTA CON PRECIO APARENTEMENTE BAJO</v>
      </c>
      <c r="I72" s="29"/>
      <c r="J72" s="30">
        <f t="shared" si="3"/>
        <v>0</v>
      </c>
      <c r="K72" s="29"/>
      <c r="L72" s="30">
        <f t="shared" si="4"/>
        <v>0</v>
      </c>
      <c r="M72" s="29"/>
      <c r="N72" s="30">
        <f t="shared" si="5"/>
        <v>0</v>
      </c>
      <c r="O72" s="29"/>
      <c r="P72" s="30">
        <f t="shared" si="6"/>
        <v>0</v>
      </c>
      <c r="Q72" s="31">
        <f t="shared" si="7"/>
        <v>0</v>
      </c>
    </row>
    <row r="73" spans="2:17" ht="27.75" customHeight="1" x14ac:dyDescent="0.25">
      <c r="B73" s="19">
        <v>50</v>
      </c>
      <c r="C73" s="35" t="s">
        <v>540</v>
      </c>
      <c r="D73" s="20">
        <v>916062</v>
      </c>
      <c r="E73" s="1">
        <f t="shared" si="0"/>
        <v>0</v>
      </c>
      <c r="F73" s="6">
        <f t="shared" si="1"/>
        <v>732849.60000000009</v>
      </c>
      <c r="G73" s="33"/>
      <c r="H73" s="2" t="str">
        <f t="shared" si="2"/>
        <v xml:space="preserve"> OFERTA CON PRECIO APARENTEMENTE BAJO</v>
      </c>
      <c r="I73" s="29"/>
      <c r="J73" s="30">
        <f t="shared" si="3"/>
        <v>0</v>
      </c>
      <c r="K73" s="29"/>
      <c r="L73" s="30">
        <f t="shared" si="4"/>
        <v>0</v>
      </c>
      <c r="M73" s="29"/>
      <c r="N73" s="30">
        <f t="shared" si="5"/>
        <v>0</v>
      </c>
      <c r="O73" s="29"/>
      <c r="P73" s="30">
        <f t="shared" si="6"/>
        <v>0</v>
      </c>
      <c r="Q73" s="31">
        <f t="shared" si="7"/>
        <v>0</v>
      </c>
    </row>
    <row r="74" spans="2:17" ht="27.75" customHeight="1" x14ac:dyDescent="0.25">
      <c r="B74" s="19">
        <v>51</v>
      </c>
      <c r="C74" s="35" t="s">
        <v>541</v>
      </c>
      <c r="D74" s="20">
        <v>261522.33333333331</v>
      </c>
      <c r="E74" s="1">
        <f t="shared" si="0"/>
        <v>0</v>
      </c>
      <c r="F74" s="6">
        <f t="shared" si="1"/>
        <v>209217.86666666667</v>
      </c>
      <c r="G74" s="33"/>
      <c r="H74" s="2" t="str">
        <f t="shared" si="2"/>
        <v xml:space="preserve"> OFERTA CON PRECIO APARENTEMENTE BAJO</v>
      </c>
      <c r="I74" s="29"/>
      <c r="J74" s="30">
        <f t="shared" si="3"/>
        <v>0</v>
      </c>
      <c r="K74" s="29"/>
      <c r="L74" s="30">
        <f t="shared" si="4"/>
        <v>0</v>
      </c>
      <c r="M74" s="29"/>
      <c r="N74" s="30">
        <f t="shared" si="5"/>
        <v>0</v>
      </c>
      <c r="O74" s="29"/>
      <c r="P74" s="30">
        <f t="shared" si="6"/>
        <v>0</v>
      </c>
      <c r="Q74" s="31">
        <f t="shared" si="7"/>
        <v>0</v>
      </c>
    </row>
    <row r="75" spans="2:17" ht="27.75" customHeight="1" x14ac:dyDescent="0.25">
      <c r="B75" s="19">
        <v>52</v>
      </c>
      <c r="C75" s="35" t="s">
        <v>542</v>
      </c>
      <c r="D75" s="20">
        <v>51765</v>
      </c>
      <c r="E75" s="1">
        <f t="shared" si="0"/>
        <v>0</v>
      </c>
      <c r="F75" s="6">
        <f t="shared" si="1"/>
        <v>41412</v>
      </c>
      <c r="G75" s="33"/>
      <c r="H75" s="2" t="str">
        <f t="shared" si="2"/>
        <v xml:space="preserve"> OFERTA CON PRECIO APARENTEMENTE BAJO</v>
      </c>
      <c r="I75" s="29"/>
      <c r="J75" s="30">
        <f t="shared" si="3"/>
        <v>0</v>
      </c>
      <c r="K75" s="29"/>
      <c r="L75" s="30">
        <f t="shared" si="4"/>
        <v>0</v>
      </c>
      <c r="M75" s="29"/>
      <c r="N75" s="30">
        <f t="shared" si="5"/>
        <v>0</v>
      </c>
      <c r="O75" s="29"/>
      <c r="P75" s="30">
        <f t="shared" si="6"/>
        <v>0</v>
      </c>
      <c r="Q75" s="31">
        <f t="shared" si="7"/>
        <v>0</v>
      </c>
    </row>
    <row r="76" spans="2:17" ht="27.75" customHeight="1" x14ac:dyDescent="0.25">
      <c r="B76" s="19">
        <v>53</v>
      </c>
      <c r="C76" s="35" t="s">
        <v>543</v>
      </c>
      <c r="D76" s="20">
        <v>495278</v>
      </c>
      <c r="E76" s="1">
        <f t="shared" si="0"/>
        <v>0</v>
      </c>
      <c r="F76" s="6">
        <f t="shared" si="1"/>
        <v>396222.4</v>
      </c>
      <c r="G76" s="33"/>
      <c r="H76" s="2" t="str">
        <f t="shared" si="2"/>
        <v xml:space="preserve"> OFERTA CON PRECIO APARENTEMENTE BAJO</v>
      </c>
      <c r="I76" s="29"/>
      <c r="J76" s="30">
        <f t="shared" si="3"/>
        <v>0</v>
      </c>
      <c r="K76" s="29"/>
      <c r="L76" s="30">
        <f t="shared" si="4"/>
        <v>0</v>
      </c>
      <c r="M76" s="29"/>
      <c r="N76" s="30">
        <f t="shared" si="5"/>
        <v>0</v>
      </c>
      <c r="O76" s="29"/>
      <c r="P76" s="30">
        <f t="shared" si="6"/>
        <v>0</v>
      </c>
      <c r="Q76" s="31">
        <f t="shared" si="7"/>
        <v>0</v>
      </c>
    </row>
    <row r="77" spans="2:17" ht="27.75" customHeight="1" x14ac:dyDescent="0.25">
      <c r="B77" s="19">
        <v>54</v>
      </c>
      <c r="C77" s="35" t="s">
        <v>544</v>
      </c>
      <c r="D77" s="20">
        <v>997577</v>
      </c>
      <c r="E77" s="1">
        <f t="shared" si="0"/>
        <v>0</v>
      </c>
      <c r="F77" s="6">
        <f t="shared" si="1"/>
        <v>798061.60000000009</v>
      </c>
      <c r="G77" s="33"/>
      <c r="H77" s="2" t="str">
        <f t="shared" si="2"/>
        <v xml:space="preserve"> OFERTA CON PRECIO APARENTEMENTE BAJO</v>
      </c>
      <c r="I77" s="29"/>
      <c r="J77" s="30">
        <f t="shared" si="3"/>
        <v>0</v>
      </c>
      <c r="K77" s="29"/>
      <c r="L77" s="30">
        <f t="shared" si="4"/>
        <v>0</v>
      </c>
      <c r="M77" s="29"/>
      <c r="N77" s="30">
        <f t="shared" si="5"/>
        <v>0</v>
      </c>
      <c r="O77" s="29"/>
      <c r="P77" s="30">
        <f t="shared" si="6"/>
        <v>0</v>
      </c>
      <c r="Q77" s="31">
        <f t="shared" si="7"/>
        <v>0</v>
      </c>
    </row>
    <row r="78" spans="2:17" ht="27.75" customHeight="1" x14ac:dyDescent="0.25">
      <c r="B78" s="19">
        <v>55</v>
      </c>
      <c r="C78" s="34" t="s">
        <v>545</v>
      </c>
      <c r="D78" s="20">
        <v>2639737.333333333</v>
      </c>
      <c r="E78" s="1">
        <f t="shared" si="0"/>
        <v>0</v>
      </c>
      <c r="F78" s="6">
        <f t="shared" si="1"/>
        <v>2111789.8666666667</v>
      </c>
      <c r="G78" s="33"/>
      <c r="H78" s="2" t="str">
        <f t="shared" si="2"/>
        <v xml:space="preserve"> OFERTA CON PRECIO APARENTEMENTE BAJO</v>
      </c>
      <c r="I78" s="29"/>
      <c r="J78" s="30">
        <f t="shared" si="3"/>
        <v>0</v>
      </c>
      <c r="K78" s="29"/>
      <c r="L78" s="30">
        <f t="shared" si="4"/>
        <v>0</v>
      </c>
      <c r="M78" s="29"/>
      <c r="N78" s="30">
        <f t="shared" si="5"/>
        <v>0</v>
      </c>
      <c r="O78" s="29"/>
      <c r="P78" s="30">
        <f t="shared" si="6"/>
        <v>0</v>
      </c>
      <c r="Q78" s="31">
        <f t="shared" si="7"/>
        <v>0</v>
      </c>
    </row>
    <row r="79" spans="2:17" ht="27.75" customHeight="1" x14ac:dyDescent="0.25">
      <c r="B79" s="19">
        <v>56</v>
      </c>
      <c r="C79" s="35" t="s">
        <v>546</v>
      </c>
      <c r="D79" s="20">
        <v>2093487.6666666665</v>
      </c>
      <c r="E79" s="1">
        <f t="shared" si="0"/>
        <v>0</v>
      </c>
      <c r="F79" s="6">
        <f t="shared" si="1"/>
        <v>1674790.1333333333</v>
      </c>
      <c r="G79" s="33"/>
      <c r="H79" s="2" t="str">
        <f t="shared" si="2"/>
        <v xml:space="preserve"> OFERTA CON PRECIO APARENTEMENTE BAJO</v>
      </c>
      <c r="I79" s="29"/>
      <c r="J79" s="30">
        <f t="shared" si="3"/>
        <v>0</v>
      </c>
      <c r="K79" s="29"/>
      <c r="L79" s="30">
        <f t="shared" si="4"/>
        <v>0</v>
      </c>
      <c r="M79" s="29"/>
      <c r="N79" s="30">
        <f t="shared" si="5"/>
        <v>0</v>
      </c>
      <c r="O79" s="29"/>
      <c r="P79" s="30">
        <f t="shared" si="6"/>
        <v>0</v>
      </c>
      <c r="Q79" s="31">
        <f t="shared" si="7"/>
        <v>0</v>
      </c>
    </row>
    <row r="80" spans="2:17" ht="27.75" customHeight="1" x14ac:dyDescent="0.25">
      <c r="B80" s="19">
        <v>57</v>
      </c>
      <c r="C80" s="35" t="s">
        <v>547</v>
      </c>
      <c r="D80" s="20">
        <v>2156835.3333333335</v>
      </c>
      <c r="E80" s="1">
        <f t="shared" si="0"/>
        <v>0</v>
      </c>
      <c r="F80" s="6">
        <f t="shared" si="1"/>
        <v>1725468.2666666668</v>
      </c>
      <c r="G80" s="33"/>
      <c r="H80" s="2" t="str">
        <f t="shared" si="2"/>
        <v xml:space="preserve"> OFERTA CON PRECIO APARENTEMENTE BAJO</v>
      </c>
      <c r="I80" s="29"/>
      <c r="J80" s="30">
        <f t="shared" si="3"/>
        <v>0</v>
      </c>
      <c r="K80" s="29"/>
      <c r="L80" s="30">
        <f t="shared" si="4"/>
        <v>0</v>
      </c>
      <c r="M80" s="29"/>
      <c r="N80" s="30">
        <f t="shared" si="5"/>
        <v>0</v>
      </c>
      <c r="O80" s="29"/>
      <c r="P80" s="30">
        <f t="shared" si="6"/>
        <v>0</v>
      </c>
      <c r="Q80" s="31">
        <f t="shared" si="7"/>
        <v>0</v>
      </c>
    </row>
    <row r="81" spans="2:17" ht="27.75" customHeight="1" x14ac:dyDescent="0.25">
      <c r="B81" s="19">
        <v>58</v>
      </c>
      <c r="C81" s="35" t="s">
        <v>548</v>
      </c>
      <c r="D81" s="20">
        <v>1745730</v>
      </c>
      <c r="E81" s="1">
        <f t="shared" si="0"/>
        <v>0</v>
      </c>
      <c r="F81" s="6">
        <f t="shared" si="1"/>
        <v>1396584</v>
      </c>
      <c r="G81" s="33"/>
      <c r="H81" s="2" t="str">
        <f t="shared" si="2"/>
        <v xml:space="preserve"> OFERTA CON PRECIO APARENTEMENTE BAJO</v>
      </c>
      <c r="I81" s="29"/>
      <c r="J81" s="30">
        <f t="shared" si="3"/>
        <v>0</v>
      </c>
      <c r="K81" s="29"/>
      <c r="L81" s="30">
        <f t="shared" si="4"/>
        <v>0</v>
      </c>
      <c r="M81" s="29"/>
      <c r="N81" s="30">
        <f t="shared" si="5"/>
        <v>0</v>
      </c>
      <c r="O81" s="29"/>
      <c r="P81" s="30">
        <f t="shared" si="6"/>
        <v>0</v>
      </c>
      <c r="Q81" s="31">
        <f t="shared" si="7"/>
        <v>0</v>
      </c>
    </row>
    <row r="82" spans="2:17" ht="27.75" customHeight="1" x14ac:dyDescent="0.25">
      <c r="B82" s="19">
        <v>59</v>
      </c>
      <c r="C82" s="35" t="s">
        <v>549</v>
      </c>
      <c r="D82" s="20">
        <v>683496.33333333326</v>
      </c>
      <c r="E82" s="1">
        <f t="shared" si="0"/>
        <v>0</v>
      </c>
      <c r="F82" s="6">
        <f t="shared" si="1"/>
        <v>546797.06666666665</v>
      </c>
      <c r="G82" s="33"/>
      <c r="H82" s="2" t="str">
        <f t="shared" si="2"/>
        <v xml:space="preserve"> OFERTA CON PRECIO APARENTEMENTE BAJO</v>
      </c>
      <c r="I82" s="29"/>
      <c r="J82" s="30">
        <f t="shared" si="3"/>
        <v>0</v>
      </c>
      <c r="K82" s="29"/>
      <c r="L82" s="30">
        <f t="shared" si="4"/>
        <v>0</v>
      </c>
      <c r="M82" s="29"/>
      <c r="N82" s="30">
        <f t="shared" si="5"/>
        <v>0</v>
      </c>
      <c r="O82" s="29"/>
      <c r="P82" s="30">
        <f t="shared" si="6"/>
        <v>0</v>
      </c>
      <c r="Q82" s="31">
        <f t="shared" si="7"/>
        <v>0</v>
      </c>
    </row>
    <row r="83" spans="2:17" ht="27.75" customHeight="1" x14ac:dyDescent="0.25">
      <c r="B83" s="19">
        <v>60</v>
      </c>
      <c r="C83" s="34" t="s">
        <v>550</v>
      </c>
      <c r="D83" s="20">
        <v>8311912</v>
      </c>
      <c r="E83" s="1">
        <f t="shared" si="0"/>
        <v>0</v>
      </c>
      <c r="F83" s="6">
        <f t="shared" si="1"/>
        <v>6649529.6000000006</v>
      </c>
      <c r="G83" s="33"/>
      <c r="H83" s="2" t="str">
        <f t="shared" si="2"/>
        <v xml:space="preserve"> OFERTA CON PRECIO APARENTEMENTE BAJO</v>
      </c>
      <c r="I83" s="29"/>
      <c r="J83" s="30">
        <f t="shared" si="3"/>
        <v>0</v>
      </c>
      <c r="K83" s="29"/>
      <c r="L83" s="30">
        <f t="shared" si="4"/>
        <v>0</v>
      </c>
      <c r="M83" s="29"/>
      <c r="N83" s="30">
        <f t="shared" si="5"/>
        <v>0</v>
      </c>
      <c r="O83" s="29"/>
      <c r="P83" s="30">
        <f t="shared" si="6"/>
        <v>0</v>
      </c>
      <c r="Q83" s="31">
        <f t="shared" si="7"/>
        <v>0</v>
      </c>
    </row>
    <row r="84" spans="2:17" ht="27.75" customHeight="1" x14ac:dyDescent="0.25">
      <c r="B84" s="19">
        <v>61</v>
      </c>
      <c r="C84" s="34" t="s">
        <v>551</v>
      </c>
      <c r="D84" s="20">
        <v>8260583.333333334</v>
      </c>
      <c r="E84" s="1">
        <f>+G84/D84</f>
        <v>0</v>
      </c>
      <c r="F84" s="6">
        <f t="shared" si="1"/>
        <v>6608466.6666666679</v>
      </c>
      <c r="G84" s="33"/>
      <c r="H84" s="2" t="str">
        <f t="shared" si="2"/>
        <v xml:space="preserve"> OFERTA CON PRECIO APARENTEMENTE BAJO</v>
      </c>
      <c r="I84" s="29"/>
      <c r="J84" s="30">
        <f t="shared" si="3"/>
        <v>0</v>
      </c>
      <c r="K84" s="29"/>
      <c r="L84" s="30">
        <f t="shared" si="4"/>
        <v>0</v>
      </c>
      <c r="M84" s="29"/>
      <c r="N84" s="30">
        <f t="shared" si="5"/>
        <v>0</v>
      </c>
      <c r="O84" s="29"/>
      <c r="P84" s="30">
        <f t="shared" si="6"/>
        <v>0</v>
      </c>
      <c r="Q84" s="31">
        <f t="shared" si="7"/>
        <v>0</v>
      </c>
    </row>
    <row r="85" spans="2:17" ht="27.75" customHeight="1" x14ac:dyDescent="0.25">
      <c r="B85" s="19">
        <v>62</v>
      </c>
      <c r="C85" s="35" t="s">
        <v>552</v>
      </c>
      <c r="D85" s="20">
        <v>3011096.666666667</v>
      </c>
      <c r="E85" s="1">
        <f t="shared" ref="E85:E106" si="8">+G85/D85</f>
        <v>0</v>
      </c>
      <c r="F85" s="6">
        <f t="shared" si="1"/>
        <v>2408877.3333333335</v>
      </c>
      <c r="G85" s="33"/>
      <c r="H85" s="2" t="str">
        <f t="shared" si="2"/>
        <v xml:space="preserve"> OFERTA CON PRECIO APARENTEMENTE BAJO</v>
      </c>
      <c r="I85" s="29"/>
      <c r="J85" s="30">
        <f t="shared" si="3"/>
        <v>0</v>
      </c>
      <c r="K85" s="29"/>
      <c r="L85" s="30">
        <f t="shared" si="4"/>
        <v>0</v>
      </c>
      <c r="M85" s="29"/>
      <c r="N85" s="30">
        <f t="shared" si="5"/>
        <v>0</v>
      </c>
      <c r="O85" s="29"/>
      <c r="P85" s="30">
        <f t="shared" si="6"/>
        <v>0</v>
      </c>
      <c r="Q85" s="31">
        <f t="shared" si="7"/>
        <v>0</v>
      </c>
    </row>
    <row r="86" spans="2:17" ht="27.75" customHeight="1" x14ac:dyDescent="0.25">
      <c r="B86" s="19">
        <v>63</v>
      </c>
      <c r="C86" s="35" t="s">
        <v>553</v>
      </c>
      <c r="D86" s="20">
        <v>5935244</v>
      </c>
      <c r="E86" s="1">
        <f t="shared" si="8"/>
        <v>0</v>
      </c>
      <c r="F86" s="6">
        <f t="shared" si="1"/>
        <v>4748195.2</v>
      </c>
      <c r="G86" s="33"/>
      <c r="H86" s="2" t="str">
        <f t="shared" si="2"/>
        <v xml:space="preserve"> OFERTA CON PRECIO APARENTEMENTE BAJO</v>
      </c>
      <c r="I86" s="29"/>
      <c r="J86" s="30">
        <f t="shared" si="3"/>
        <v>0</v>
      </c>
      <c r="K86" s="29"/>
      <c r="L86" s="30">
        <f t="shared" si="4"/>
        <v>0</v>
      </c>
      <c r="M86" s="29"/>
      <c r="N86" s="30">
        <f t="shared" si="5"/>
        <v>0</v>
      </c>
      <c r="O86" s="29"/>
      <c r="P86" s="30">
        <f t="shared" si="6"/>
        <v>0</v>
      </c>
      <c r="Q86" s="31">
        <f t="shared" si="7"/>
        <v>0</v>
      </c>
    </row>
    <row r="87" spans="2:17" ht="27.75" customHeight="1" x14ac:dyDescent="0.25">
      <c r="B87" s="19">
        <v>64</v>
      </c>
      <c r="C87" s="35" t="s">
        <v>554</v>
      </c>
      <c r="D87" s="20">
        <v>1601819.3333333335</v>
      </c>
      <c r="E87" s="1">
        <f t="shared" si="8"/>
        <v>0</v>
      </c>
      <c r="F87" s="6">
        <f t="shared" si="1"/>
        <v>1281455.4666666668</v>
      </c>
      <c r="G87" s="33"/>
      <c r="H87" s="2" t="str">
        <f t="shared" si="2"/>
        <v xml:space="preserve"> OFERTA CON PRECIO APARENTEMENTE BAJO</v>
      </c>
      <c r="I87" s="29"/>
      <c r="J87" s="30">
        <f t="shared" si="3"/>
        <v>0</v>
      </c>
      <c r="K87" s="29"/>
      <c r="L87" s="30">
        <f t="shared" si="4"/>
        <v>0</v>
      </c>
      <c r="M87" s="29"/>
      <c r="N87" s="30">
        <f t="shared" si="5"/>
        <v>0</v>
      </c>
      <c r="O87" s="29"/>
      <c r="P87" s="30">
        <f t="shared" si="6"/>
        <v>0</v>
      </c>
      <c r="Q87" s="31">
        <f t="shared" si="7"/>
        <v>0</v>
      </c>
    </row>
    <row r="88" spans="2:17" ht="27.75" customHeight="1" x14ac:dyDescent="0.25">
      <c r="B88" s="19">
        <v>65</v>
      </c>
      <c r="C88" s="35" t="s">
        <v>555</v>
      </c>
      <c r="D88" s="20">
        <v>4972772</v>
      </c>
      <c r="E88" s="1">
        <f t="shared" si="8"/>
        <v>0</v>
      </c>
      <c r="F88" s="6">
        <f t="shared" ref="F88:F106" si="9">+D88*80%</f>
        <v>3978217.6</v>
      </c>
      <c r="G88" s="33"/>
      <c r="H88" s="2" t="str">
        <f t="shared" ref="H88:H106" si="10">IF(G88&lt;F88," OFERTA CON PRECIO APARENTEMENTE BAJO","VALOR MINIMO ACEPTABLE")</f>
        <v xml:space="preserve"> OFERTA CON PRECIO APARENTEMENTE BAJO</v>
      </c>
      <c r="I88" s="29"/>
      <c r="J88" s="30">
        <f t="shared" ref="J88:J106" si="11">+ROUND(G88*I88,0)</f>
        <v>0</v>
      </c>
      <c r="K88" s="29"/>
      <c r="L88" s="30">
        <f t="shared" ref="L88:L106" si="12">+ROUND(G88*K88,0)</f>
        <v>0</v>
      </c>
      <c r="M88" s="29"/>
      <c r="N88" s="30">
        <f t="shared" ref="N88:N106" si="13">+ROUND(G88*M88,0)</f>
        <v>0</v>
      </c>
      <c r="O88" s="29"/>
      <c r="P88" s="30">
        <f t="shared" ref="P88:P106" si="14">+ROUND(G88*O88,0)</f>
        <v>0</v>
      </c>
      <c r="Q88" s="31">
        <f t="shared" ref="Q88:Q106" si="15">ROUND(G88-J88-L88-N88-P88,0)</f>
        <v>0</v>
      </c>
    </row>
    <row r="89" spans="2:17" ht="27.75" customHeight="1" x14ac:dyDescent="0.25">
      <c r="B89" s="19">
        <v>66</v>
      </c>
      <c r="C89" s="34" t="s">
        <v>556</v>
      </c>
      <c r="D89" s="20">
        <v>1354299.3333333335</v>
      </c>
      <c r="E89" s="1">
        <f t="shared" si="8"/>
        <v>0</v>
      </c>
      <c r="F89" s="6">
        <f t="shared" si="9"/>
        <v>1083439.4666666668</v>
      </c>
      <c r="G89" s="33"/>
      <c r="H89" s="2" t="str">
        <f t="shared" si="10"/>
        <v xml:space="preserve"> OFERTA CON PRECIO APARENTEMENTE BAJO</v>
      </c>
      <c r="I89" s="29"/>
      <c r="J89" s="30">
        <f t="shared" si="11"/>
        <v>0</v>
      </c>
      <c r="K89" s="29"/>
      <c r="L89" s="30">
        <f t="shared" si="12"/>
        <v>0</v>
      </c>
      <c r="M89" s="29"/>
      <c r="N89" s="30">
        <f t="shared" si="13"/>
        <v>0</v>
      </c>
      <c r="O89" s="29"/>
      <c r="P89" s="30">
        <f t="shared" si="14"/>
        <v>0</v>
      </c>
      <c r="Q89" s="31">
        <f t="shared" si="15"/>
        <v>0</v>
      </c>
    </row>
    <row r="90" spans="2:17" ht="27.75" customHeight="1" x14ac:dyDescent="0.25">
      <c r="B90" s="19">
        <v>67</v>
      </c>
      <c r="C90" s="35" t="s">
        <v>557</v>
      </c>
      <c r="D90" s="20">
        <v>4149411</v>
      </c>
      <c r="E90" s="1">
        <f t="shared" si="8"/>
        <v>0</v>
      </c>
      <c r="F90" s="6">
        <f t="shared" si="9"/>
        <v>3319528.8000000003</v>
      </c>
      <c r="G90" s="33"/>
      <c r="H90" s="2" t="str">
        <f t="shared" si="10"/>
        <v xml:space="preserve"> OFERTA CON PRECIO APARENTEMENTE BAJO</v>
      </c>
      <c r="I90" s="29"/>
      <c r="J90" s="30">
        <f t="shared" si="11"/>
        <v>0</v>
      </c>
      <c r="K90" s="29"/>
      <c r="L90" s="30">
        <f t="shared" si="12"/>
        <v>0</v>
      </c>
      <c r="M90" s="29"/>
      <c r="N90" s="30">
        <f t="shared" si="13"/>
        <v>0</v>
      </c>
      <c r="O90" s="29"/>
      <c r="P90" s="30">
        <f t="shared" si="14"/>
        <v>0</v>
      </c>
      <c r="Q90" s="31">
        <f t="shared" si="15"/>
        <v>0</v>
      </c>
    </row>
    <row r="91" spans="2:17" ht="27.75" customHeight="1" x14ac:dyDescent="0.25">
      <c r="B91" s="19">
        <v>68</v>
      </c>
      <c r="C91" s="35" t="s">
        <v>558</v>
      </c>
      <c r="D91" s="20">
        <v>1777979</v>
      </c>
      <c r="E91" s="1">
        <f t="shared" si="8"/>
        <v>0</v>
      </c>
      <c r="F91" s="6">
        <f t="shared" si="9"/>
        <v>1422383.2000000002</v>
      </c>
      <c r="G91" s="33"/>
      <c r="H91" s="2" t="str">
        <f t="shared" si="10"/>
        <v xml:space="preserve"> OFERTA CON PRECIO APARENTEMENTE BAJO</v>
      </c>
      <c r="I91" s="29"/>
      <c r="J91" s="30">
        <f t="shared" si="11"/>
        <v>0</v>
      </c>
      <c r="K91" s="29"/>
      <c r="L91" s="30">
        <f t="shared" si="12"/>
        <v>0</v>
      </c>
      <c r="M91" s="29"/>
      <c r="N91" s="30">
        <f t="shared" si="13"/>
        <v>0</v>
      </c>
      <c r="O91" s="29"/>
      <c r="P91" s="30">
        <f t="shared" si="14"/>
        <v>0</v>
      </c>
      <c r="Q91" s="31">
        <f t="shared" si="15"/>
        <v>0</v>
      </c>
    </row>
    <row r="92" spans="2:17" ht="27.75" customHeight="1" x14ac:dyDescent="0.25">
      <c r="B92" s="19">
        <v>69</v>
      </c>
      <c r="C92" s="35" t="s">
        <v>559</v>
      </c>
      <c r="D92" s="20">
        <v>1269492</v>
      </c>
      <c r="E92" s="1">
        <f t="shared" si="8"/>
        <v>0</v>
      </c>
      <c r="F92" s="6">
        <f t="shared" si="9"/>
        <v>1015593.6000000001</v>
      </c>
      <c r="G92" s="33"/>
      <c r="H92" s="2" t="str">
        <f t="shared" si="10"/>
        <v xml:space="preserve"> OFERTA CON PRECIO APARENTEMENTE BAJO</v>
      </c>
      <c r="I92" s="29"/>
      <c r="J92" s="30">
        <f t="shared" si="11"/>
        <v>0</v>
      </c>
      <c r="K92" s="29"/>
      <c r="L92" s="30">
        <f t="shared" si="12"/>
        <v>0</v>
      </c>
      <c r="M92" s="29"/>
      <c r="N92" s="30">
        <f t="shared" si="13"/>
        <v>0</v>
      </c>
      <c r="O92" s="29"/>
      <c r="P92" s="30">
        <f t="shared" si="14"/>
        <v>0</v>
      </c>
      <c r="Q92" s="31">
        <f t="shared" si="15"/>
        <v>0</v>
      </c>
    </row>
    <row r="93" spans="2:17" ht="27.75" customHeight="1" x14ac:dyDescent="0.25">
      <c r="B93" s="19">
        <v>70</v>
      </c>
      <c r="C93" s="35" t="s">
        <v>560</v>
      </c>
      <c r="D93" s="20">
        <v>1681906.3333333335</v>
      </c>
      <c r="E93" s="1">
        <f t="shared" si="8"/>
        <v>0</v>
      </c>
      <c r="F93" s="6">
        <f t="shared" si="9"/>
        <v>1345525.0666666669</v>
      </c>
      <c r="G93" s="33"/>
      <c r="H93" s="2" t="str">
        <f t="shared" si="10"/>
        <v xml:space="preserve"> OFERTA CON PRECIO APARENTEMENTE BAJO</v>
      </c>
      <c r="I93" s="29"/>
      <c r="J93" s="30">
        <f t="shared" si="11"/>
        <v>0</v>
      </c>
      <c r="K93" s="29"/>
      <c r="L93" s="30">
        <f t="shared" si="12"/>
        <v>0</v>
      </c>
      <c r="M93" s="29"/>
      <c r="N93" s="30">
        <f t="shared" si="13"/>
        <v>0</v>
      </c>
      <c r="O93" s="29"/>
      <c r="P93" s="30">
        <f t="shared" si="14"/>
        <v>0</v>
      </c>
      <c r="Q93" s="31">
        <f t="shared" si="15"/>
        <v>0</v>
      </c>
    </row>
    <row r="94" spans="2:17" ht="27.75" customHeight="1" x14ac:dyDescent="0.25">
      <c r="B94" s="19">
        <v>71</v>
      </c>
      <c r="C94" s="35" t="s">
        <v>561</v>
      </c>
      <c r="D94" s="20">
        <v>493612</v>
      </c>
      <c r="E94" s="1">
        <f t="shared" si="8"/>
        <v>0</v>
      </c>
      <c r="F94" s="6">
        <f t="shared" si="9"/>
        <v>394889.60000000003</v>
      </c>
      <c r="G94" s="33"/>
      <c r="H94" s="2" t="str">
        <f t="shared" si="10"/>
        <v xml:space="preserve"> OFERTA CON PRECIO APARENTEMENTE BAJO</v>
      </c>
      <c r="I94" s="29"/>
      <c r="J94" s="30">
        <f t="shared" si="11"/>
        <v>0</v>
      </c>
      <c r="K94" s="29"/>
      <c r="L94" s="30">
        <f t="shared" si="12"/>
        <v>0</v>
      </c>
      <c r="M94" s="29"/>
      <c r="N94" s="30">
        <f t="shared" si="13"/>
        <v>0</v>
      </c>
      <c r="O94" s="29"/>
      <c r="P94" s="30">
        <f t="shared" si="14"/>
        <v>0</v>
      </c>
      <c r="Q94" s="31">
        <f t="shared" si="15"/>
        <v>0</v>
      </c>
    </row>
    <row r="95" spans="2:17" ht="27.75" customHeight="1" x14ac:dyDescent="0.25">
      <c r="B95" s="19">
        <v>72</v>
      </c>
      <c r="C95" s="35" t="s">
        <v>562</v>
      </c>
      <c r="D95" s="20">
        <v>1406857.6666666665</v>
      </c>
      <c r="E95" s="1">
        <f t="shared" si="8"/>
        <v>0</v>
      </c>
      <c r="F95" s="6">
        <f t="shared" si="9"/>
        <v>1125486.1333333333</v>
      </c>
      <c r="G95" s="33"/>
      <c r="H95" s="2" t="str">
        <f t="shared" si="10"/>
        <v xml:space="preserve"> OFERTA CON PRECIO APARENTEMENTE BAJO</v>
      </c>
      <c r="I95" s="29"/>
      <c r="J95" s="30">
        <f t="shared" si="11"/>
        <v>0</v>
      </c>
      <c r="K95" s="29"/>
      <c r="L95" s="30">
        <f t="shared" si="12"/>
        <v>0</v>
      </c>
      <c r="M95" s="29"/>
      <c r="N95" s="30">
        <f t="shared" si="13"/>
        <v>0</v>
      </c>
      <c r="O95" s="29"/>
      <c r="P95" s="30">
        <f t="shared" si="14"/>
        <v>0</v>
      </c>
      <c r="Q95" s="31">
        <f t="shared" si="15"/>
        <v>0</v>
      </c>
    </row>
    <row r="96" spans="2:17" ht="27.75" customHeight="1" x14ac:dyDescent="0.25">
      <c r="B96" s="19">
        <v>73</v>
      </c>
      <c r="C96" s="35" t="s">
        <v>563</v>
      </c>
      <c r="D96" s="20">
        <v>490042</v>
      </c>
      <c r="E96" s="1">
        <f t="shared" si="8"/>
        <v>0</v>
      </c>
      <c r="F96" s="6">
        <f t="shared" si="9"/>
        <v>392033.60000000003</v>
      </c>
      <c r="G96" s="33"/>
      <c r="H96" s="2" t="str">
        <f t="shared" si="10"/>
        <v xml:space="preserve"> OFERTA CON PRECIO APARENTEMENTE BAJO</v>
      </c>
      <c r="I96" s="29"/>
      <c r="J96" s="30">
        <f t="shared" si="11"/>
        <v>0</v>
      </c>
      <c r="K96" s="29"/>
      <c r="L96" s="30">
        <f t="shared" si="12"/>
        <v>0</v>
      </c>
      <c r="M96" s="29"/>
      <c r="N96" s="30">
        <f t="shared" si="13"/>
        <v>0</v>
      </c>
      <c r="O96" s="29"/>
      <c r="P96" s="30">
        <f t="shared" si="14"/>
        <v>0</v>
      </c>
      <c r="Q96" s="31">
        <f t="shared" si="15"/>
        <v>0</v>
      </c>
    </row>
    <row r="97" spans="1:16382" ht="27.75" customHeight="1" x14ac:dyDescent="0.25">
      <c r="B97" s="19">
        <v>74</v>
      </c>
      <c r="C97" s="35" t="s">
        <v>564</v>
      </c>
      <c r="D97" s="20">
        <v>866518.33333333326</v>
      </c>
      <c r="E97" s="1">
        <f t="shared" si="8"/>
        <v>0</v>
      </c>
      <c r="F97" s="6">
        <f t="shared" si="9"/>
        <v>693214.66666666663</v>
      </c>
      <c r="G97" s="33"/>
      <c r="H97" s="2" t="str">
        <f t="shared" si="10"/>
        <v xml:space="preserve"> OFERTA CON PRECIO APARENTEMENTE BAJO</v>
      </c>
      <c r="I97" s="29"/>
      <c r="J97" s="30">
        <f t="shared" si="11"/>
        <v>0</v>
      </c>
      <c r="K97" s="29"/>
      <c r="L97" s="30">
        <f t="shared" si="12"/>
        <v>0</v>
      </c>
      <c r="M97" s="29"/>
      <c r="N97" s="30">
        <f t="shared" si="13"/>
        <v>0</v>
      </c>
      <c r="O97" s="29"/>
      <c r="P97" s="30">
        <f t="shared" si="14"/>
        <v>0</v>
      </c>
      <c r="Q97" s="31">
        <f t="shared" si="15"/>
        <v>0</v>
      </c>
    </row>
    <row r="98" spans="1:16382" ht="27.75" customHeight="1" x14ac:dyDescent="0.25">
      <c r="B98" s="19">
        <v>75</v>
      </c>
      <c r="C98" s="35" t="s">
        <v>565</v>
      </c>
      <c r="D98" s="20">
        <v>1047557</v>
      </c>
      <c r="E98" s="1">
        <f t="shared" si="8"/>
        <v>0</v>
      </c>
      <c r="F98" s="6">
        <f t="shared" si="9"/>
        <v>838045.60000000009</v>
      </c>
      <c r="G98" s="33"/>
      <c r="H98" s="2" t="str">
        <f t="shared" si="10"/>
        <v xml:space="preserve"> OFERTA CON PRECIO APARENTEMENTE BAJO</v>
      </c>
      <c r="I98" s="29"/>
      <c r="J98" s="30">
        <f t="shared" si="11"/>
        <v>0</v>
      </c>
      <c r="K98" s="29"/>
      <c r="L98" s="30">
        <f t="shared" si="12"/>
        <v>0</v>
      </c>
      <c r="M98" s="29"/>
      <c r="N98" s="30">
        <f t="shared" si="13"/>
        <v>0</v>
      </c>
      <c r="O98" s="29"/>
      <c r="P98" s="30">
        <f t="shared" si="14"/>
        <v>0</v>
      </c>
      <c r="Q98" s="31">
        <f t="shared" si="15"/>
        <v>0</v>
      </c>
    </row>
    <row r="99" spans="1:16382" ht="27.75" customHeight="1" x14ac:dyDescent="0.25">
      <c r="B99" s="19">
        <v>76</v>
      </c>
      <c r="C99" s="35" t="s">
        <v>566</v>
      </c>
      <c r="D99" s="20">
        <v>387067.33333333337</v>
      </c>
      <c r="E99" s="1">
        <f t="shared" si="8"/>
        <v>0</v>
      </c>
      <c r="F99" s="6">
        <f t="shared" si="9"/>
        <v>309653.8666666667</v>
      </c>
      <c r="G99" s="33"/>
      <c r="H99" s="2" t="str">
        <f t="shared" si="10"/>
        <v xml:space="preserve"> OFERTA CON PRECIO APARENTEMENTE BAJO</v>
      </c>
      <c r="I99" s="29"/>
      <c r="J99" s="30">
        <f t="shared" si="11"/>
        <v>0</v>
      </c>
      <c r="K99" s="29"/>
      <c r="L99" s="30">
        <f t="shared" si="12"/>
        <v>0</v>
      </c>
      <c r="M99" s="29"/>
      <c r="N99" s="30">
        <f t="shared" si="13"/>
        <v>0</v>
      </c>
      <c r="O99" s="29"/>
      <c r="P99" s="30">
        <f t="shared" si="14"/>
        <v>0</v>
      </c>
      <c r="Q99" s="31">
        <f t="shared" si="15"/>
        <v>0</v>
      </c>
    </row>
    <row r="100" spans="1:16382" ht="27.75" customHeight="1" x14ac:dyDescent="0.25">
      <c r="B100" s="19">
        <v>77</v>
      </c>
      <c r="C100" s="35" t="s">
        <v>567</v>
      </c>
      <c r="D100" s="20">
        <v>578657.33333333337</v>
      </c>
      <c r="E100" s="1">
        <f t="shared" si="8"/>
        <v>0</v>
      </c>
      <c r="F100" s="6">
        <f t="shared" si="9"/>
        <v>462925.8666666667</v>
      </c>
      <c r="G100" s="33"/>
      <c r="H100" s="2" t="str">
        <f t="shared" si="10"/>
        <v xml:space="preserve"> OFERTA CON PRECIO APARENTEMENTE BAJO</v>
      </c>
      <c r="I100" s="29"/>
      <c r="J100" s="30">
        <f t="shared" si="11"/>
        <v>0</v>
      </c>
      <c r="K100" s="29"/>
      <c r="L100" s="30">
        <f t="shared" si="12"/>
        <v>0</v>
      </c>
      <c r="M100" s="29"/>
      <c r="N100" s="30">
        <f t="shared" si="13"/>
        <v>0</v>
      </c>
      <c r="O100" s="29"/>
      <c r="P100" s="30">
        <f t="shared" si="14"/>
        <v>0</v>
      </c>
      <c r="Q100" s="31">
        <f t="shared" si="15"/>
        <v>0</v>
      </c>
    </row>
    <row r="101" spans="1:16382" ht="27.75" customHeight="1" x14ac:dyDescent="0.25">
      <c r="B101" s="19">
        <v>78</v>
      </c>
      <c r="C101" s="35" t="s">
        <v>568</v>
      </c>
      <c r="D101" s="20">
        <v>82308.333333333343</v>
      </c>
      <c r="E101" s="1">
        <f t="shared" si="8"/>
        <v>0</v>
      </c>
      <c r="F101" s="6">
        <f t="shared" si="9"/>
        <v>65846.666666666672</v>
      </c>
      <c r="G101" s="33"/>
      <c r="H101" s="2" t="str">
        <f t="shared" si="10"/>
        <v xml:space="preserve"> OFERTA CON PRECIO APARENTEMENTE BAJO</v>
      </c>
      <c r="I101" s="29"/>
      <c r="J101" s="30">
        <f t="shared" si="11"/>
        <v>0</v>
      </c>
      <c r="K101" s="29"/>
      <c r="L101" s="30">
        <f t="shared" si="12"/>
        <v>0</v>
      </c>
      <c r="M101" s="29"/>
      <c r="N101" s="30">
        <f t="shared" si="13"/>
        <v>0</v>
      </c>
      <c r="O101" s="29"/>
      <c r="P101" s="30">
        <f t="shared" si="14"/>
        <v>0</v>
      </c>
      <c r="Q101" s="31">
        <f t="shared" si="15"/>
        <v>0</v>
      </c>
    </row>
    <row r="102" spans="1:16382" ht="27.75" customHeight="1" x14ac:dyDescent="0.25">
      <c r="B102" s="19">
        <v>79</v>
      </c>
      <c r="C102" s="35" t="s">
        <v>569</v>
      </c>
      <c r="D102" s="20">
        <v>438792.66666666663</v>
      </c>
      <c r="E102" s="1">
        <f t="shared" si="8"/>
        <v>0</v>
      </c>
      <c r="F102" s="6">
        <f t="shared" si="9"/>
        <v>351034.1333333333</v>
      </c>
      <c r="G102" s="33"/>
      <c r="H102" s="2" t="str">
        <f t="shared" si="10"/>
        <v xml:space="preserve"> OFERTA CON PRECIO APARENTEMENTE BAJO</v>
      </c>
      <c r="I102" s="29"/>
      <c r="J102" s="30">
        <f t="shared" si="11"/>
        <v>0</v>
      </c>
      <c r="K102" s="29"/>
      <c r="L102" s="30">
        <f t="shared" si="12"/>
        <v>0</v>
      </c>
      <c r="M102" s="29"/>
      <c r="N102" s="30">
        <f t="shared" si="13"/>
        <v>0</v>
      </c>
      <c r="O102" s="29"/>
      <c r="P102" s="30">
        <f t="shared" si="14"/>
        <v>0</v>
      </c>
      <c r="Q102" s="31">
        <f t="shared" si="15"/>
        <v>0</v>
      </c>
    </row>
    <row r="103" spans="1:16382" ht="27.75" customHeight="1" x14ac:dyDescent="0.25">
      <c r="B103" s="19">
        <v>80</v>
      </c>
      <c r="C103" s="35" t="s">
        <v>570</v>
      </c>
      <c r="D103" s="20">
        <v>195755</v>
      </c>
      <c r="E103" s="1">
        <f t="shared" si="8"/>
        <v>0</v>
      </c>
      <c r="F103" s="6">
        <f t="shared" si="9"/>
        <v>156604</v>
      </c>
      <c r="G103" s="33"/>
      <c r="H103" s="2" t="str">
        <f t="shared" si="10"/>
        <v xml:space="preserve"> OFERTA CON PRECIO APARENTEMENTE BAJO</v>
      </c>
      <c r="I103" s="29"/>
      <c r="J103" s="30">
        <f t="shared" si="11"/>
        <v>0</v>
      </c>
      <c r="K103" s="29"/>
      <c r="L103" s="30">
        <f t="shared" si="12"/>
        <v>0</v>
      </c>
      <c r="M103" s="29"/>
      <c r="N103" s="30">
        <f t="shared" si="13"/>
        <v>0</v>
      </c>
      <c r="O103" s="29"/>
      <c r="P103" s="30">
        <f t="shared" si="14"/>
        <v>0</v>
      </c>
      <c r="Q103" s="31">
        <f t="shared" si="15"/>
        <v>0</v>
      </c>
    </row>
    <row r="104" spans="1:16382" ht="27.75" customHeight="1" x14ac:dyDescent="0.25">
      <c r="B104" s="19">
        <v>81</v>
      </c>
      <c r="C104" s="35" t="s">
        <v>571</v>
      </c>
      <c r="D104" s="20">
        <v>383021.33333333337</v>
      </c>
      <c r="E104" s="1">
        <f t="shared" si="8"/>
        <v>0</v>
      </c>
      <c r="F104" s="6">
        <f t="shared" si="9"/>
        <v>306417.06666666671</v>
      </c>
      <c r="G104" s="33"/>
      <c r="H104" s="2" t="str">
        <f t="shared" si="10"/>
        <v xml:space="preserve"> OFERTA CON PRECIO APARENTEMENTE BAJO</v>
      </c>
      <c r="I104" s="29"/>
      <c r="J104" s="30">
        <f t="shared" si="11"/>
        <v>0</v>
      </c>
      <c r="K104" s="29"/>
      <c r="L104" s="30">
        <f t="shared" si="12"/>
        <v>0</v>
      </c>
      <c r="M104" s="29"/>
      <c r="N104" s="30">
        <f t="shared" si="13"/>
        <v>0</v>
      </c>
      <c r="O104" s="29"/>
      <c r="P104" s="30">
        <f t="shared" si="14"/>
        <v>0</v>
      </c>
      <c r="Q104" s="31">
        <f t="shared" si="15"/>
        <v>0</v>
      </c>
    </row>
    <row r="105" spans="1:16382" ht="27.75" customHeight="1" x14ac:dyDescent="0.25">
      <c r="B105" s="19">
        <v>82</v>
      </c>
      <c r="C105" s="35" t="s">
        <v>572</v>
      </c>
      <c r="D105" s="20">
        <v>3211373.666666667</v>
      </c>
      <c r="E105" s="1">
        <f t="shared" si="8"/>
        <v>0</v>
      </c>
      <c r="F105" s="6">
        <f t="shared" si="9"/>
        <v>2569098.9333333336</v>
      </c>
      <c r="G105" s="33"/>
      <c r="H105" s="2" t="str">
        <f t="shared" si="10"/>
        <v xml:space="preserve"> OFERTA CON PRECIO APARENTEMENTE BAJO</v>
      </c>
      <c r="I105" s="29"/>
      <c r="J105" s="30">
        <f t="shared" si="11"/>
        <v>0</v>
      </c>
      <c r="K105" s="29"/>
      <c r="L105" s="30">
        <f t="shared" si="12"/>
        <v>0</v>
      </c>
      <c r="M105" s="29"/>
      <c r="N105" s="30">
        <f t="shared" si="13"/>
        <v>0</v>
      </c>
      <c r="O105" s="29"/>
      <c r="P105" s="30">
        <f t="shared" si="14"/>
        <v>0</v>
      </c>
      <c r="Q105" s="31">
        <f t="shared" si="15"/>
        <v>0</v>
      </c>
    </row>
    <row r="106" spans="1:16382" ht="27.75" customHeight="1" x14ac:dyDescent="0.25">
      <c r="B106" s="19">
        <v>83</v>
      </c>
      <c r="C106" s="35" t="s">
        <v>573</v>
      </c>
      <c r="D106" s="20">
        <v>374651.66666666663</v>
      </c>
      <c r="E106" s="1">
        <f t="shared" si="8"/>
        <v>0</v>
      </c>
      <c r="F106" s="6">
        <f t="shared" si="9"/>
        <v>299721.33333333331</v>
      </c>
      <c r="G106" s="33"/>
      <c r="H106" s="2" t="str">
        <f t="shared" si="10"/>
        <v xml:space="preserve"> OFERTA CON PRECIO APARENTEMENTE BAJO</v>
      </c>
      <c r="I106" s="29"/>
      <c r="J106" s="30">
        <f t="shared" si="11"/>
        <v>0</v>
      </c>
      <c r="K106" s="29"/>
      <c r="L106" s="30">
        <f t="shared" si="12"/>
        <v>0</v>
      </c>
      <c r="M106" s="29"/>
      <c r="N106" s="30">
        <f t="shared" si="13"/>
        <v>0</v>
      </c>
      <c r="O106" s="29"/>
      <c r="P106" s="30">
        <f t="shared" si="14"/>
        <v>0</v>
      </c>
      <c r="Q106" s="31">
        <f t="shared" si="15"/>
        <v>0</v>
      </c>
    </row>
    <row r="107" spans="1:16382" ht="15" x14ac:dyDescent="0.25">
      <c r="B107" s="11"/>
      <c r="C107" s="11"/>
      <c r="D107" s="11"/>
      <c r="E107" s="21"/>
      <c r="F107" s="22"/>
      <c r="G107" s="22"/>
      <c r="H107" s="11"/>
      <c r="I107" s="11"/>
      <c r="J107" s="11"/>
      <c r="K107" s="11"/>
      <c r="L107" s="11"/>
      <c r="M107" s="11"/>
      <c r="N107" s="11"/>
      <c r="O107" s="11"/>
      <c r="P107" s="11"/>
      <c r="Q107" s="11"/>
    </row>
    <row r="108" spans="1:16382" ht="90.6" customHeight="1" x14ac:dyDescent="0.25">
      <c r="B108" s="61" t="s">
        <v>25</v>
      </c>
      <c r="C108" s="62"/>
      <c r="D108" s="62"/>
      <c r="E108" s="62"/>
      <c r="F108" s="62"/>
      <c r="G108" s="62"/>
      <c r="H108" s="62"/>
      <c r="I108" s="62"/>
      <c r="J108" s="62"/>
      <c r="K108" s="62"/>
      <c r="L108" s="62"/>
      <c r="M108" s="62"/>
      <c r="N108" s="62"/>
      <c r="O108" s="62"/>
      <c r="P108" s="62"/>
      <c r="Q108" s="63"/>
    </row>
    <row r="109" spans="1:16382" s="73" customFormat="1" ht="88.9" customHeight="1" x14ac:dyDescent="0.25">
      <c r="A109" s="7"/>
      <c r="B109" s="73" t="s">
        <v>23</v>
      </c>
    </row>
    <row r="110" spans="1:16382" ht="15" x14ac:dyDescent="0.25">
      <c r="B110" s="77"/>
      <c r="C110" s="77"/>
      <c r="D110" s="77"/>
      <c r="E110" s="77"/>
      <c r="F110" s="77"/>
      <c r="G110" s="77"/>
      <c r="H110" s="77"/>
      <c r="I110" s="38"/>
      <c r="J110" s="38"/>
      <c r="K110" s="38"/>
      <c r="L110" s="38"/>
      <c r="M110" s="38"/>
      <c r="N110" s="38"/>
      <c r="O110" s="38"/>
      <c r="P110" s="38"/>
      <c r="Q110" s="38"/>
    </row>
    <row r="111" spans="1:16382" s="71" customFormat="1" ht="238.15" customHeight="1" x14ac:dyDescent="0.2">
      <c r="A111" s="10"/>
      <c r="B111" s="71" t="s">
        <v>7</v>
      </c>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2"/>
      <c r="FU111" s="72"/>
      <c r="FV111" s="72"/>
      <c r="FW111" s="72"/>
      <c r="FX111" s="72"/>
      <c r="FY111" s="72"/>
      <c r="FZ111" s="72"/>
      <c r="GA111" s="72"/>
      <c r="GB111" s="72"/>
      <c r="GC111" s="72"/>
      <c r="GD111" s="72"/>
      <c r="GE111" s="72"/>
      <c r="GF111" s="72"/>
      <c r="GG111" s="72"/>
      <c r="GH111" s="72"/>
      <c r="GI111" s="72"/>
      <c r="GJ111" s="72"/>
      <c r="GK111" s="72"/>
      <c r="GL111" s="72"/>
      <c r="GM111" s="72"/>
      <c r="GN111" s="72"/>
      <c r="GO111" s="72"/>
      <c r="GP111" s="72"/>
      <c r="GQ111" s="72"/>
      <c r="GR111" s="72"/>
      <c r="GS111" s="72"/>
      <c r="GT111" s="72"/>
      <c r="GU111" s="72"/>
      <c r="GV111" s="72"/>
      <c r="GW111" s="72"/>
      <c r="GX111" s="72"/>
      <c r="GY111" s="72"/>
      <c r="GZ111" s="72"/>
      <c r="HA111" s="72"/>
      <c r="HB111" s="72"/>
      <c r="HC111" s="72"/>
      <c r="HD111" s="72"/>
      <c r="HE111" s="72"/>
      <c r="HF111" s="72"/>
      <c r="HG111" s="72"/>
      <c r="HH111" s="72"/>
      <c r="HI111" s="72"/>
      <c r="HJ111" s="72"/>
      <c r="HK111" s="72"/>
      <c r="HL111" s="72"/>
      <c r="HM111" s="72"/>
      <c r="HN111" s="72"/>
      <c r="HO111" s="72"/>
      <c r="HP111" s="72"/>
      <c r="HQ111" s="72"/>
      <c r="HR111" s="72"/>
      <c r="HS111" s="72"/>
      <c r="HT111" s="72"/>
      <c r="HU111" s="72"/>
      <c r="HV111" s="72"/>
      <c r="HW111" s="72"/>
      <c r="HX111" s="72"/>
      <c r="HY111" s="72"/>
      <c r="HZ111" s="72"/>
      <c r="IA111" s="72"/>
      <c r="IB111" s="72"/>
      <c r="IC111" s="72"/>
      <c r="ID111" s="72"/>
      <c r="IE111" s="72"/>
      <c r="IF111" s="72"/>
      <c r="IG111" s="72"/>
      <c r="IH111" s="72"/>
      <c r="II111" s="72"/>
      <c r="IJ111" s="72"/>
      <c r="IK111" s="72"/>
      <c r="IL111" s="72"/>
      <c r="IM111" s="72"/>
      <c r="IN111" s="72"/>
      <c r="IO111" s="72"/>
      <c r="IP111" s="72"/>
      <c r="IQ111" s="72"/>
      <c r="IR111" s="72"/>
      <c r="IS111" s="72"/>
      <c r="IT111" s="72"/>
      <c r="IU111" s="72"/>
      <c r="IV111" s="72"/>
      <c r="IW111" s="72"/>
      <c r="IX111" s="72"/>
      <c r="IY111" s="72"/>
      <c r="IZ111" s="72"/>
      <c r="JA111" s="72"/>
      <c r="JB111" s="72"/>
      <c r="JC111" s="72"/>
      <c r="JD111" s="72"/>
      <c r="JE111" s="72"/>
      <c r="JF111" s="72"/>
      <c r="JG111" s="72"/>
      <c r="JH111" s="72"/>
      <c r="JI111" s="72"/>
      <c r="JJ111" s="72"/>
      <c r="JK111" s="72"/>
      <c r="JL111" s="72"/>
      <c r="JM111" s="72"/>
      <c r="JN111" s="72"/>
      <c r="JO111" s="72"/>
      <c r="JP111" s="72"/>
      <c r="JQ111" s="72"/>
      <c r="JR111" s="72"/>
      <c r="JS111" s="72"/>
      <c r="JT111" s="72"/>
      <c r="JU111" s="72"/>
      <c r="JV111" s="72"/>
      <c r="JW111" s="72"/>
      <c r="JX111" s="72"/>
      <c r="JY111" s="72"/>
      <c r="JZ111" s="72"/>
      <c r="KA111" s="72"/>
      <c r="KB111" s="72"/>
      <c r="KC111" s="72"/>
      <c r="KD111" s="72"/>
      <c r="KE111" s="72"/>
      <c r="KF111" s="72"/>
      <c r="KG111" s="72"/>
      <c r="KH111" s="72"/>
      <c r="KI111" s="72"/>
      <c r="KJ111" s="72"/>
      <c r="KK111" s="72"/>
      <c r="KL111" s="72"/>
      <c r="KM111" s="72"/>
      <c r="KN111" s="72"/>
      <c r="KO111" s="72"/>
      <c r="KP111" s="72"/>
      <c r="KQ111" s="72"/>
      <c r="KR111" s="72"/>
      <c r="KS111" s="72"/>
      <c r="KT111" s="72"/>
      <c r="KU111" s="72"/>
      <c r="KV111" s="72"/>
      <c r="KW111" s="72"/>
      <c r="KX111" s="72"/>
      <c r="KY111" s="72"/>
      <c r="KZ111" s="72"/>
      <c r="LA111" s="72"/>
      <c r="LB111" s="72"/>
      <c r="LC111" s="72"/>
      <c r="LD111" s="72"/>
      <c r="LE111" s="72"/>
      <c r="LF111" s="72"/>
      <c r="LG111" s="72"/>
      <c r="LH111" s="72"/>
      <c r="LI111" s="72"/>
      <c r="LJ111" s="72"/>
      <c r="LK111" s="72"/>
      <c r="LL111" s="72"/>
      <c r="LM111" s="72"/>
      <c r="LN111" s="72"/>
      <c r="LO111" s="72"/>
      <c r="LP111" s="72"/>
      <c r="LQ111" s="72"/>
      <c r="LR111" s="72"/>
      <c r="LS111" s="72"/>
      <c r="LT111" s="72"/>
      <c r="LU111" s="72"/>
      <c r="LV111" s="72"/>
      <c r="LW111" s="72"/>
      <c r="LX111" s="72"/>
      <c r="LY111" s="72"/>
      <c r="LZ111" s="72"/>
      <c r="MA111" s="72"/>
      <c r="MB111" s="72"/>
      <c r="MC111" s="72"/>
      <c r="MD111" s="72"/>
      <c r="ME111" s="72"/>
      <c r="MF111" s="72"/>
      <c r="MG111" s="72"/>
      <c r="MH111" s="72"/>
      <c r="MI111" s="72"/>
      <c r="MJ111" s="72"/>
      <c r="MK111" s="72"/>
      <c r="ML111" s="72"/>
      <c r="MM111" s="72"/>
      <c r="MN111" s="72"/>
      <c r="MO111" s="72"/>
      <c r="MP111" s="72"/>
      <c r="MQ111" s="72"/>
      <c r="MR111" s="72"/>
      <c r="MS111" s="72"/>
      <c r="MT111" s="72"/>
      <c r="MU111" s="72"/>
      <c r="MV111" s="72"/>
      <c r="MW111" s="72"/>
      <c r="MX111" s="72"/>
      <c r="MY111" s="72"/>
      <c r="MZ111" s="72"/>
      <c r="NA111" s="72"/>
      <c r="NB111" s="72"/>
      <c r="NC111" s="72"/>
      <c r="ND111" s="72"/>
      <c r="NE111" s="72"/>
      <c r="NF111" s="72"/>
      <c r="NG111" s="72"/>
      <c r="NH111" s="72"/>
      <c r="NI111" s="72"/>
      <c r="NJ111" s="72"/>
      <c r="NK111" s="72"/>
      <c r="NL111" s="72"/>
      <c r="NM111" s="72"/>
      <c r="NN111" s="72"/>
      <c r="NO111" s="72"/>
      <c r="NP111" s="72"/>
      <c r="NQ111" s="72"/>
      <c r="NR111" s="72"/>
      <c r="NS111" s="72"/>
      <c r="NT111" s="72"/>
      <c r="NU111" s="72"/>
      <c r="NV111" s="72"/>
      <c r="NW111" s="72"/>
      <c r="NX111" s="72"/>
      <c r="NY111" s="72"/>
      <c r="NZ111" s="72"/>
      <c r="OA111" s="72"/>
      <c r="OB111" s="72"/>
      <c r="OC111" s="72"/>
      <c r="OD111" s="72"/>
      <c r="OE111" s="72"/>
      <c r="OF111" s="72"/>
      <c r="OG111" s="72"/>
      <c r="OH111" s="72"/>
      <c r="OI111" s="72"/>
      <c r="OJ111" s="72"/>
      <c r="OK111" s="72"/>
      <c r="OL111" s="72"/>
      <c r="OM111" s="72"/>
      <c r="ON111" s="72"/>
      <c r="OO111" s="72"/>
      <c r="OP111" s="72"/>
      <c r="OQ111" s="72"/>
      <c r="OR111" s="72"/>
      <c r="OS111" s="72"/>
      <c r="OT111" s="72"/>
      <c r="OU111" s="72"/>
      <c r="OV111" s="72"/>
      <c r="OW111" s="72"/>
      <c r="OX111" s="72"/>
      <c r="OY111" s="72"/>
      <c r="OZ111" s="72"/>
      <c r="PA111" s="72"/>
      <c r="PB111" s="72"/>
      <c r="PC111" s="72"/>
      <c r="PD111" s="72"/>
      <c r="PE111" s="72"/>
      <c r="PF111" s="72"/>
      <c r="PG111" s="72"/>
      <c r="PH111" s="72"/>
      <c r="PI111" s="72"/>
      <c r="PJ111" s="72"/>
      <c r="PK111" s="72"/>
      <c r="PL111" s="72"/>
      <c r="PM111" s="72"/>
      <c r="PN111" s="72"/>
      <c r="PO111" s="72"/>
      <c r="PP111" s="72"/>
      <c r="PQ111" s="72"/>
      <c r="PR111" s="72"/>
      <c r="PS111" s="72"/>
      <c r="PT111" s="72"/>
      <c r="PU111" s="72"/>
      <c r="PV111" s="72"/>
      <c r="PW111" s="72"/>
      <c r="PX111" s="72"/>
      <c r="PY111" s="72"/>
      <c r="PZ111" s="72"/>
      <c r="QA111" s="72"/>
      <c r="QB111" s="72"/>
      <c r="QC111" s="72"/>
      <c r="QD111" s="72"/>
      <c r="QE111" s="72"/>
      <c r="QF111" s="72"/>
      <c r="QG111" s="72"/>
      <c r="QH111" s="72"/>
      <c r="QI111" s="72"/>
      <c r="QJ111" s="72"/>
      <c r="QK111" s="72"/>
      <c r="QL111" s="72"/>
      <c r="QM111" s="72"/>
      <c r="QN111" s="72"/>
      <c r="QO111" s="72"/>
      <c r="QP111" s="72"/>
      <c r="QQ111" s="72"/>
      <c r="QR111" s="72"/>
      <c r="QS111" s="72"/>
      <c r="QT111" s="72"/>
      <c r="QU111" s="72"/>
      <c r="QV111" s="72"/>
      <c r="QW111" s="72"/>
      <c r="QX111" s="72"/>
      <c r="QY111" s="72"/>
      <c r="QZ111" s="72"/>
      <c r="RA111" s="72"/>
      <c r="RB111" s="72"/>
      <c r="RC111" s="72"/>
      <c r="RD111" s="72"/>
      <c r="RE111" s="72"/>
      <c r="RF111" s="72"/>
      <c r="RG111" s="72"/>
      <c r="RH111" s="72"/>
      <c r="RI111" s="72"/>
      <c r="RJ111" s="72"/>
      <c r="RK111" s="72"/>
      <c r="RL111" s="72"/>
      <c r="RM111" s="72"/>
      <c r="RN111" s="72"/>
      <c r="RO111" s="72"/>
      <c r="RP111" s="72"/>
      <c r="RQ111" s="72"/>
      <c r="RR111" s="72"/>
      <c r="RS111" s="72"/>
      <c r="RT111" s="72"/>
      <c r="RU111" s="72"/>
      <c r="RV111" s="72"/>
      <c r="RW111" s="72"/>
      <c r="RX111" s="72"/>
      <c r="RY111" s="72"/>
      <c r="RZ111" s="72"/>
      <c r="SA111" s="72"/>
      <c r="SB111" s="72"/>
      <c r="SC111" s="72"/>
      <c r="SD111" s="72"/>
      <c r="SE111" s="72"/>
      <c r="SF111" s="72"/>
      <c r="SG111" s="72"/>
      <c r="SH111" s="72"/>
      <c r="SI111" s="72"/>
      <c r="SJ111" s="72"/>
      <c r="SK111" s="72"/>
      <c r="SL111" s="72"/>
      <c r="SM111" s="72"/>
      <c r="SN111" s="72"/>
      <c r="SO111" s="72"/>
      <c r="SP111" s="72"/>
      <c r="SQ111" s="72"/>
      <c r="SR111" s="72"/>
      <c r="SS111" s="72"/>
      <c r="ST111" s="72"/>
      <c r="SU111" s="72"/>
      <c r="SV111" s="72"/>
      <c r="SW111" s="72"/>
      <c r="SX111" s="72"/>
      <c r="SY111" s="72"/>
      <c r="SZ111" s="72"/>
      <c r="TA111" s="72"/>
      <c r="TB111" s="72"/>
      <c r="TC111" s="72"/>
      <c r="TD111" s="72"/>
      <c r="TE111" s="72"/>
      <c r="TF111" s="72"/>
      <c r="TG111" s="72"/>
      <c r="TH111" s="72"/>
      <c r="TI111" s="72"/>
      <c r="TJ111" s="72"/>
      <c r="TK111" s="72"/>
      <c r="TL111" s="72"/>
      <c r="TM111" s="72"/>
      <c r="TN111" s="72"/>
      <c r="TO111" s="72"/>
      <c r="TP111" s="72"/>
      <c r="TQ111" s="72"/>
      <c r="TR111" s="72"/>
      <c r="TS111" s="72"/>
      <c r="TT111" s="72"/>
      <c r="TU111" s="72"/>
      <c r="TV111" s="72"/>
      <c r="TW111" s="72"/>
      <c r="TX111" s="72"/>
      <c r="TY111" s="72"/>
      <c r="TZ111" s="72"/>
      <c r="UA111" s="72"/>
      <c r="UB111" s="72"/>
      <c r="UC111" s="72"/>
      <c r="UD111" s="72"/>
      <c r="UE111" s="72"/>
      <c r="UF111" s="72"/>
      <c r="UG111" s="72"/>
      <c r="UH111" s="72"/>
      <c r="UI111" s="72"/>
      <c r="UJ111" s="72"/>
      <c r="UK111" s="72"/>
      <c r="UL111" s="72"/>
      <c r="UM111" s="72"/>
      <c r="UN111" s="72"/>
      <c r="UO111" s="72"/>
      <c r="UP111" s="72"/>
      <c r="UQ111" s="72"/>
      <c r="UR111" s="72"/>
      <c r="US111" s="72"/>
      <c r="UT111" s="72"/>
      <c r="UU111" s="72"/>
      <c r="UV111" s="72"/>
      <c r="UW111" s="72"/>
      <c r="UX111" s="72"/>
      <c r="UY111" s="72"/>
      <c r="UZ111" s="72"/>
      <c r="VA111" s="72"/>
      <c r="VB111" s="72"/>
      <c r="VC111" s="72"/>
      <c r="VD111" s="72"/>
      <c r="VE111" s="72"/>
      <c r="VF111" s="72"/>
      <c r="VG111" s="72"/>
      <c r="VH111" s="72"/>
      <c r="VI111" s="72"/>
      <c r="VJ111" s="72"/>
      <c r="VK111" s="72"/>
      <c r="VL111" s="72"/>
      <c r="VM111" s="72"/>
      <c r="VN111" s="72"/>
      <c r="VO111" s="72"/>
      <c r="VP111" s="72"/>
      <c r="VQ111" s="72"/>
      <c r="VR111" s="72"/>
      <c r="VS111" s="72"/>
      <c r="VT111" s="72"/>
      <c r="VU111" s="72"/>
      <c r="VV111" s="72"/>
      <c r="VW111" s="72"/>
      <c r="VX111" s="72"/>
      <c r="VY111" s="72"/>
      <c r="VZ111" s="72"/>
      <c r="WA111" s="72"/>
      <c r="WB111" s="72"/>
      <c r="WC111" s="72"/>
      <c r="WD111" s="72"/>
      <c r="WE111" s="72"/>
      <c r="WF111" s="72"/>
      <c r="WG111" s="72"/>
      <c r="WH111" s="72"/>
      <c r="WI111" s="72"/>
      <c r="WJ111" s="72"/>
      <c r="WK111" s="72"/>
      <c r="WL111" s="72"/>
      <c r="WM111" s="72"/>
      <c r="WN111" s="72"/>
      <c r="WO111" s="72"/>
      <c r="WP111" s="72"/>
      <c r="WQ111" s="72"/>
      <c r="WR111" s="72"/>
      <c r="WS111" s="72"/>
      <c r="WT111" s="72"/>
      <c r="WU111" s="72"/>
      <c r="WV111" s="72"/>
      <c r="WW111" s="72"/>
      <c r="WX111" s="72"/>
      <c r="WY111" s="72"/>
      <c r="WZ111" s="72"/>
      <c r="XA111" s="72"/>
      <c r="XB111" s="72"/>
      <c r="XC111" s="72"/>
      <c r="XD111" s="72"/>
      <c r="XE111" s="72"/>
      <c r="XF111" s="72"/>
      <c r="XG111" s="72"/>
      <c r="XH111" s="72"/>
      <c r="XI111" s="72"/>
      <c r="XJ111" s="72"/>
      <c r="XK111" s="72"/>
      <c r="XL111" s="72"/>
      <c r="XM111" s="72"/>
      <c r="XN111" s="72"/>
      <c r="XO111" s="72"/>
      <c r="XP111" s="72"/>
      <c r="XQ111" s="72"/>
      <c r="XR111" s="72"/>
      <c r="XS111" s="72"/>
      <c r="XT111" s="72"/>
      <c r="XU111" s="72"/>
      <c r="XV111" s="72"/>
      <c r="XW111" s="72"/>
      <c r="XX111" s="72"/>
      <c r="XY111" s="72"/>
      <c r="XZ111" s="72"/>
      <c r="YA111" s="72"/>
      <c r="YB111" s="72"/>
      <c r="YC111" s="72"/>
      <c r="YD111" s="72"/>
      <c r="YE111" s="72"/>
      <c r="YF111" s="72"/>
      <c r="YG111" s="72"/>
      <c r="YH111" s="72"/>
      <c r="YI111" s="72"/>
      <c r="YJ111" s="72"/>
      <c r="YK111" s="72"/>
      <c r="YL111" s="72"/>
      <c r="YM111" s="72"/>
      <c r="YN111" s="72"/>
      <c r="YO111" s="72"/>
      <c r="YP111" s="72"/>
      <c r="YQ111" s="72"/>
      <c r="YR111" s="72"/>
      <c r="YS111" s="72"/>
      <c r="YT111" s="72"/>
      <c r="YU111" s="72"/>
      <c r="YV111" s="72"/>
      <c r="YW111" s="72"/>
      <c r="YX111" s="72"/>
      <c r="YY111" s="72"/>
      <c r="YZ111" s="72"/>
      <c r="ZA111" s="72"/>
      <c r="ZB111" s="72"/>
      <c r="ZC111" s="72"/>
      <c r="ZD111" s="72"/>
      <c r="ZE111" s="72"/>
      <c r="ZF111" s="72"/>
      <c r="ZG111" s="72"/>
      <c r="ZH111" s="72"/>
      <c r="ZI111" s="72"/>
      <c r="ZJ111" s="72"/>
      <c r="ZK111" s="72"/>
      <c r="ZL111" s="72"/>
      <c r="ZM111" s="72"/>
      <c r="ZN111" s="72"/>
      <c r="ZO111" s="72"/>
      <c r="ZP111" s="72"/>
      <c r="ZQ111" s="72"/>
      <c r="ZR111" s="72"/>
      <c r="ZS111" s="72"/>
      <c r="ZT111" s="72"/>
      <c r="ZU111" s="72"/>
      <c r="ZV111" s="72"/>
      <c r="ZW111" s="72"/>
      <c r="ZX111" s="72"/>
      <c r="ZY111" s="72"/>
      <c r="ZZ111" s="72"/>
      <c r="AAA111" s="72"/>
      <c r="AAB111" s="72"/>
      <c r="AAC111" s="72"/>
      <c r="AAD111" s="72"/>
      <c r="AAE111" s="72"/>
      <c r="AAF111" s="72"/>
      <c r="AAG111" s="72"/>
      <c r="AAH111" s="72"/>
      <c r="AAI111" s="72"/>
      <c r="AAJ111" s="72"/>
      <c r="AAK111" s="72"/>
      <c r="AAL111" s="72"/>
      <c r="AAM111" s="72"/>
      <c r="AAN111" s="72"/>
      <c r="AAO111" s="72"/>
      <c r="AAP111" s="72"/>
      <c r="AAQ111" s="72"/>
      <c r="AAR111" s="72"/>
      <c r="AAS111" s="72"/>
      <c r="AAT111" s="72"/>
      <c r="AAU111" s="72"/>
      <c r="AAV111" s="72"/>
      <c r="AAW111" s="72"/>
      <c r="AAX111" s="72"/>
      <c r="AAY111" s="72"/>
      <c r="AAZ111" s="72"/>
      <c r="ABA111" s="72"/>
      <c r="ABB111" s="72"/>
      <c r="ABC111" s="72"/>
      <c r="ABD111" s="72"/>
      <c r="ABE111" s="72"/>
      <c r="ABF111" s="72"/>
      <c r="ABG111" s="72"/>
      <c r="ABH111" s="72"/>
      <c r="ABI111" s="72"/>
      <c r="ABJ111" s="72"/>
      <c r="ABK111" s="72"/>
      <c r="ABL111" s="72"/>
      <c r="ABM111" s="72"/>
      <c r="ABN111" s="72"/>
      <c r="ABO111" s="72"/>
      <c r="ABP111" s="72"/>
      <c r="ABQ111" s="72"/>
      <c r="ABR111" s="72"/>
      <c r="ABS111" s="72"/>
      <c r="ABT111" s="72"/>
      <c r="ABU111" s="72"/>
      <c r="ABV111" s="72"/>
      <c r="ABW111" s="72"/>
      <c r="ABX111" s="72"/>
      <c r="ABY111" s="72"/>
      <c r="ABZ111" s="72"/>
      <c r="ACA111" s="72"/>
      <c r="ACB111" s="72"/>
      <c r="ACC111" s="72"/>
      <c r="ACD111" s="72"/>
      <c r="ACE111" s="72"/>
      <c r="ACF111" s="72"/>
      <c r="ACG111" s="72"/>
      <c r="ACH111" s="72"/>
      <c r="ACI111" s="72"/>
      <c r="ACJ111" s="72"/>
      <c r="ACK111" s="72"/>
      <c r="ACL111" s="72"/>
      <c r="ACM111" s="72"/>
      <c r="ACN111" s="72"/>
      <c r="ACO111" s="72"/>
      <c r="ACP111" s="72"/>
      <c r="ACQ111" s="72"/>
      <c r="ACR111" s="72"/>
      <c r="ACS111" s="72"/>
      <c r="ACT111" s="72"/>
      <c r="ACU111" s="72"/>
      <c r="ACV111" s="72"/>
      <c r="ACW111" s="72"/>
      <c r="ACX111" s="72"/>
      <c r="ACY111" s="72"/>
      <c r="ACZ111" s="72"/>
      <c r="ADA111" s="72"/>
      <c r="ADB111" s="72"/>
      <c r="ADC111" s="72"/>
      <c r="ADD111" s="72"/>
      <c r="ADE111" s="72"/>
      <c r="ADF111" s="72"/>
      <c r="ADG111" s="72"/>
      <c r="ADH111" s="72"/>
      <c r="ADI111" s="72"/>
      <c r="ADJ111" s="72"/>
      <c r="ADK111" s="72"/>
      <c r="ADL111" s="72"/>
      <c r="ADM111" s="72"/>
      <c r="ADN111" s="72"/>
      <c r="ADO111" s="72"/>
      <c r="ADP111" s="72"/>
      <c r="ADQ111" s="72"/>
      <c r="ADR111" s="72"/>
      <c r="ADS111" s="72"/>
      <c r="ADT111" s="72"/>
      <c r="ADU111" s="72"/>
      <c r="ADV111" s="72"/>
      <c r="ADW111" s="72"/>
      <c r="ADX111" s="72"/>
      <c r="ADY111" s="72"/>
      <c r="ADZ111" s="72"/>
      <c r="AEA111" s="72"/>
      <c r="AEB111" s="72"/>
      <c r="AEC111" s="72"/>
      <c r="AED111" s="72"/>
      <c r="AEE111" s="72"/>
      <c r="AEF111" s="72"/>
      <c r="AEG111" s="72"/>
      <c r="AEH111" s="72"/>
      <c r="AEI111" s="72"/>
      <c r="AEJ111" s="72"/>
      <c r="AEK111" s="72"/>
      <c r="AEL111" s="72"/>
      <c r="AEM111" s="72"/>
      <c r="AEN111" s="72"/>
      <c r="AEO111" s="72"/>
      <c r="AEP111" s="72"/>
      <c r="AEQ111" s="72"/>
      <c r="AER111" s="72"/>
      <c r="AES111" s="72"/>
      <c r="AET111" s="72"/>
      <c r="AEU111" s="72"/>
      <c r="AEV111" s="72"/>
      <c r="AEW111" s="72"/>
      <c r="AEX111" s="72"/>
      <c r="AEY111" s="72"/>
      <c r="AEZ111" s="72"/>
      <c r="AFA111" s="72"/>
      <c r="AFB111" s="72"/>
      <c r="AFC111" s="72"/>
      <c r="AFD111" s="72"/>
      <c r="AFE111" s="72"/>
      <c r="AFF111" s="72"/>
      <c r="AFG111" s="72"/>
      <c r="AFH111" s="72"/>
      <c r="AFI111" s="72"/>
      <c r="AFJ111" s="72"/>
      <c r="AFK111" s="72"/>
      <c r="AFL111" s="72"/>
      <c r="AFM111" s="72"/>
      <c r="AFN111" s="72"/>
      <c r="AFO111" s="72"/>
      <c r="AFP111" s="72"/>
      <c r="AFQ111" s="72"/>
      <c r="AFR111" s="72"/>
      <c r="AFS111" s="72"/>
      <c r="AFT111" s="72"/>
      <c r="AFU111" s="72"/>
      <c r="AFV111" s="72"/>
      <c r="AFW111" s="72"/>
      <c r="AFX111" s="72"/>
      <c r="AFY111" s="72"/>
      <c r="AFZ111" s="72"/>
      <c r="AGA111" s="72"/>
      <c r="AGB111" s="72"/>
      <c r="AGC111" s="72"/>
      <c r="AGD111" s="72"/>
      <c r="AGE111" s="72"/>
      <c r="AGF111" s="72"/>
      <c r="AGG111" s="72"/>
      <c r="AGH111" s="72"/>
      <c r="AGI111" s="72"/>
      <c r="AGJ111" s="72"/>
      <c r="AGK111" s="72"/>
      <c r="AGL111" s="72"/>
      <c r="AGM111" s="72"/>
      <c r="AGN111" s="72"/>
      <c r="AGO111" s="72"/>
      <c r="AGP111" s="72"/>
      <c r="AGQ111" s="72"/>
      <c r="AGR111" s="72"/>
      <c r="AGS111" s="72"/>
      <c r="AGT111" s="72"/>
      <c r="AGU111" s="72"/>
      <c r="AGV111" s="72"/>
      <c r="AGW111" s="72"/>
      <c r="AGX111" s="72"/>
      <c r="AGY111" s="72"/>
      <c r="AGZ111" s="72"/>
      <c r="AHA111" s="72"/>
      <c r="AHB111" s="72"/>
      <c r="AHC111" s="72"/>
      <c r="AHD111" s="72"/>
      <c r="AHE111" s="72"/>
      <c r="AHF111" s="72"/>
      <c r="AHG111" s="72"/>
      <c r="AHH111" s="72"/>
      <c r="AHI111" s="72"/>
      <c r="AHJ111" s="72"/>
      <c r="AHK111" s="72"/>
      <c r="AHL111" s="72"/>
      <c r="AHM111" s="72"/>
      <c r="AHN111" s="72"/>
      <c r="AHO111" s="72"/>
      <c r="AHP111" s="72"/>
      <c r="AHQ111" s="72"/>
      <c r="AHR111" s="72"/>
      <c r="AHS111" s="72"/>
      <c r="AHT111" s="72"/>
      <c r="AHU111" s="72"/>
      <c r="AHV111" s="72"/>
      <c r="AHW111" s="72"/>
      <c r="AHX111" s="72"/>
      <c r="AHY111" s="72"/>
      <c r="AHZ111" s="72"/>
      <c r="AIA111" s="72"/>
      <c r="AIB111" s="72"/>
      <c r="AIC111" s="72"/>
      <c r="AID111" s="72"/>
      <c r="AIE111" s="72"/>
      <c r="AIF111" s="72"/>
      <c r="AIG111" s="72"/>
      <c r="AIH111" s="72"/>
      <c r="AII111" s="72"/>
      <c r="AIJ111" s="72"/>
      <c r="AIK111" s="72"/>
      <c r="AIL111" s="72"/>
      <c r="AIM111" s="72"/>
      <c r="AIN111" s="72"/>
      <c r="AIO111" s="72"/>
      <c r="AIP111" s="72"/>
      <c r="AIQ111" s="72"/>
      <c r="AIR111" s="72"/>
      <c r="AIS111" s="72"/>
      <c r="AIT111" s="72"/>
      <c r="AIU111" s="72"/>
      <c r="AIV111" s="72"/>
      <c r="AIW111" s="72"/>
      <c r="AIX111" s="72"/>
      <c r="AIY111" s="72"/>
      <c r="AIZ111" s="72"/>
      <c r="AJA111" s="72"/>
      <c r="AJB111" s="72"/>
      <c r="AJC111" s="72"/>
      <c r="AJD111" s="72"/>
      <c r="AJE111" s="72"/>
      <c r="AJF111" s="72"/>
      <c r="AJG111" s="72"/>
      <c r="AJH111" s="72"/>
      <c r="AJI111" s="72"/>
      <c r="AJJ111" s="72"/>
      <c r="AJK111" s="72"/>
      <c r="AJL111" s="72"/>
      <c r="AJM111" s="72"/>
      <c r="AJN111" s="72"/>
      <c r="AJO111" s="72"/>
      <c r="AJP111" s="72"/>
      <c r="AJQ111" s="72"/>
      <c r="AJR111" s="72"/>
      <c r="AJS111" s="72"/>
      <c r="AJT111" s="72"/>
      <c r="AJU111" s="72"/>
      <c r="AJV111" s="72"/>
      <c r="AJW111" s="72"/>
      <c r="AJX111" s="72"/>
      <c r="AJY111" s="72"/>
      <c r="AJZ111" s="72"/>
      <c r="AKA111" s="72"/>
      <c r="AKB111" s="72"/>
      <c r="AKC111" s="72"/>
      <c r="AKD111" s="72"/>
      <c r="AKE111" s="72"/>
      <c r="AKF111" s="72"/>
      <c r="AKG111" s="72"/>
      <c r="AKH111" s="72"/>
      <c r="AKI111" s="72"/>
      <c r="AKJ111" s="72"/>
      <c r="AKK111" s="72"/>
      <c r="AKL111" s="72"/>
      <c r="AKM111" s="72"/>
      <c r="AKN111" s="72"/>
      <c r="AKO111" s="72"/>
      <c r="AKP111" s="72"/>
      <c r="AKQ111" s="72"/>
      <c r="AKR111" s="72"/>
      <c r="AKS111" s="72"/>
      <c r="AKT111" s="72"/>
      <c r="AKU111" s="72"/>
      <c r="AKV111" s="72"/>
      <c r="AKW111" s="72"/>
      <c r="AKX111" s="72"/>
      <c r="AKY111" s="72"/>
      <c r="AKZ111" s="72"/>
      <c r="ALA111" s="72"/>
      <c r="ALB111" s="72"/>
      <c r="ALC111" s="72"/>
      <c r="ALD111" s="72"/>
      <c r="ALE111" s="72"/>
      <c r="ALF111" s="72"/>
      <c r="ALG111" s="72"/>
      <c r="ALH111" s="72"/>
      <c r="ALI111" s="72"/>
      <c r="ALJ111" s="72"/>
      <c r="ALK111" s="72"/>
      <c r="ALL111" s="72"/>
      <c r="ALM111" s="72"/>
      <c r="ALN111" s="72"/>
      <c r="ALO111" s="72"/>
      <c r="ALP111" s="72"/>
      <c r="ALQ111" s="72"/>
      <c r="ALR111" s="72"/>
      <c r="ALS111" s="72"/>
      <c r="ALT111" s="72"/>
      <c r="ALU111" s="72"/>
      <c r="ALV111" s="72"/>
      <c r="ALW111" s="72"/>
      <c r="ALX111" s="72"/>
      <c r="ALY111" s="72"/>
      <c r="ALZ111" s="72"/>
      <c r="AMA111" s="72"/>
      <c r="AMB111" s="72"/>
      <c r="AMC111" s="72"/>
      <c r="AMD111" s="72"/>
      <c r="AME111" s="72"/>
      <c r="AMF111" s="72"/>
      <c r="AMG111" s="72"/>
      <c r="AMH111" s="72"/>
      <c r="AMI111" s="72"/>
      <c r="AMJ111" s="72"/>
      <c r="AMK111" s="72"/>
      <c r="AML111" s="72"/>
      <c r="AMM111" s="72"/>
      <c r="AMN111" s="72"/>
      <c r="AMO111" s="72"/>
      <c r="AMP111" s="72"/>
      <c r="AMQ111" s="72"/>
      <c r="AMR111" s="72"/>
      <c r="AMS111" s="72"/>
      <c r="AMT111" s="72"/>
      <c r="AMU111" s="72"/>
      <c r="AMV111" s="72"/>
      <c r="AMW111" s="72"/>
      <c r="AMX111" s="72"/>
      <c r="AMY111" s="72"/>
      <c r="AMZ111" s="72"/>
      <c r="ANA111" s="72"/>
      <c r="ANB111" s="72"/>
      <c r="ANC111" s="72"/>
      <c r="AND111" s="72"/>
      <c r="ANE111" s="72"/>
      <c r="ANF111" s="72"/>
      <c r="ANG111" s="72"/>
      <c r="ANH111" s="72"/>
      <c r="ANI111" s="72"/>
      <c r="ANJ111" s="72"/>
      <c r="ANK111" s="72"/>
      <c r="ANL111" s="72"/>
      <c r="ANM111" s="72"/>
      <c r="ANN111" s="72"/>
      <c r="ANO111" s="72"/>
      <c r="ANP111" s="72"/>
      <c r="ANQ111" s="72"/>
      <c r="ANR111" s="72"/>
      <c r="ANS111" s="72"/>
      <c r="ANT111" s="72"/>
      <c r="ANU111" s="72"/>
      <c r="ANV111" s="72"/>
      <c r="ANW111" s="72"/>
      <c r="ANX111" s="72"/>
      <c r="ANY111" s="72"/>
      <c r="ANZ111" s="72"/>
      <c r="AOA111" s="72"/>
      <c r="AOB111" s="72"/>
      <c r="AOC111" s="72"/>
      <c r="AOD111" s="72"/>
      <c r="AOE111" s="72"/>
      <c r="AOF111" s="72"/>
      <c r="AOG111" s="72"/>
      <c r="AOH111" s="72"/>
      <c r="AOI111" s="72"/>
      <c r="AOJ111" s="72"/>
      <c r="AOK111" s="72"/>
      <c r="AOL111" s="72"/>
      <c r="AOM111" s="72"/>
      <c r="AON111" s="72"/>
      <c r="AOO111" s="72"/>
      <c r="AOP111" s="72"/>
      <c r="AOQ111" s="72"/>
      <c r="AOR111" s="72"/>
      <c r="AOS111" s="72"/>
      <c r="AOT111" s="72"/>
      <c r="AOU111" s="72"/>
      <c r="AOV111" s="72"/>
      <c r="AOW111" s="72"/>
      <c r="AOX111" s="72"/>
      <c r="AOY111" s="72"/>
      <c r="AOZ111" s="72"/>
      <c r="APA111" s="72"/>
      <c r="APB111" s="72"/>
      <c r="APC111" s="72"/>
      <c r="APD111" s="72"/>
      <c r="APE111" s="72"/>
      <c r="APF111" s="72"/>
      <c r="APG111" s="72"/>
      <c r="APH111" s="72"/>
      <c r="API111" s="72"/>
      <c r="APJ111" s="72"/>
      <c r="APK111" s="72"/>
      <c r="APL111" s="72"/>
      <c r="APM111" s="72"/>
      <c r="APN111" s="72"/>
      <c r="APO111" s="72"/>
      <c r="APP111" s="72"/>
      <c r="APQ111" s="72"/>
      <c r="APR111" s="72"/>
      <c r="APS111" s="72"/>
      <c r="APT111" s="72"/>
      <c r="APU111" s="72"/>
      <c r="APV111" s="72"/>
      <c r="APW111" s="72"/>
      <c r="APX111" s="72"/>
      <c r="APY111" s="72"/>
      <c r="APZ111" s="72"/>
      <c r="AQA111" s="72"/>
      <c r="AQB111" s="72"/>
      <c r="AQC111" s="72"/>
      <c r="AQD111" s="72"/>
      <c r="AQE111" s="72"/>
      <c r="AQF111" s="72"/>
      <c r="AQG111" s="72"/>
      <c r="AQH111" s="72"/>
      <c r="AQI111" s="72"/>
      <c r="AQJ111" s="72"/>
      <c r="AQK111" s="72"/>
      <c r="AQL111" s="72"/>
      <c r="AQM111" s="72"/>
      <c r="AQN111" s="72"/>
      <c r="AQO111" s="72"/>
      <c r="AQP111" s="72"/>
      <c r="AQQ111" s="72"/>
      <c r="AQR111" s="72"/>
      <c r="AQS111" s="72"/>
      <c r="AQT111" s="72"/>
      <c r="AQU111" s="72"/>
      <c r="AQV111" s="72"/>
      <c r="AQW111" s="72"/>
      <c r="AQX111" s="72"/>
      <c r="AQY111" s="72"/>
      <c r="AQZ111" s="72"/>
      <c r="ARA111" s="72"/>
      <c r="ARB111" s="72"/>
      <c r="ARC111" s="72"/>
      <c r="ARD111" s="72"/>
      <c r="ARE111" s="72"/>
      <c r="ARF111" s="72"/>
      <c r="ARG111" s="72"/>
      <c r="ARH111" s="72"/>
      <c r="ARI111" s="72"/>
      <c r="ARJ111" s="72"/>
      <c r="ARK111" s="72"/>
      <c r="ARL111" s="72"/>
      <c r="ARM111" s="72"/>
      <c r="ARN111" s="72"/>
      <c r="ARO111" s="72"/>
      <c r="ARP111" s="72"/>
      <c r="ARQ111" s="72"/>
      <c r="ARR111" s="72"/>
      <c r="ARS111" s="72"/>
      <c r="ART111" s="72"/>
      <c r="ARU111" s="72"/>
      <c r="ARV111" s="72"/>
      <c r="ARW111" s="72"/>
      <c r="ARX111" s="72"/>
      <c r="ARY111" s="72"/>
      <c r="ARZ111" s="72"/>
      <c r="ASA111" s="72"/>
      <c r="ASB111" s="72"/>
      <c r="ASC111" s="72"/>
      <c r="ASD111" s="72"/>
      <c r="ASE111" s="72"/>
      <c r="ASF111" s="72"/>
      <c r="ASG111" s="72"/>
      <c r="ASH111" s="72"/>
      <c r="ASI111" s="72"/>
      <c r="ASJ111" s="72"/>
      <c r="ASK111" s="72"/>
      <c r="ASL111" s="72"/>
      <c r="ASM111" s="72"/>
      <c r="ASN111" s="72"/>
      <c r="ASO111" s="72"/>
      <c r="ASP111" s="72"/>
      <c r="ASQ111" s="72"/>
      <c r="ASR111" s="72"/>
      <c r="ASS111" s="72"/>
      <c r="AST111" s="72"/>
      <c r="ASU111" s="72"/>
      <c r="ASV111" s="72"/>
      <c r="ASW111" s="72"/>
      <c r="ASX111" s="72"/>
      <c r="ASY111" s="72"/>
      <c r="ASZ111" s="72"/>
      <c r="ATA111" s="72"/>
      <c r="ATB111" s="72"/>
      <c r="ATC111" s="72"/>
      <c r="ATD111" s="72"/>
      <c r="ATE111" s="72"/>
      <c r="ATF111" s="72"/>
      <c r="ATG111" s="72"/>
      <c r="ATH111" s="72"/>
      <c r="ATI111" s="72"/>
      <c r="ATJ111" s="72"/>
      <c r="ATK111" s="72"/>
      <c r="ATL111" s="72"/>
      <c r="ATM111" s="72"/>
      <c r="ATN111" s="72"/>
      <c r="ATO111" s="72"/>
      <c r="ATP111" s="72"/>
      <c r="ATQ111" s="72"/>
      <c r="ATR111" s="72"/>
      <c r="ATS111" s="72"/>
      <c r="ATT111" s="72"/>
      <c r="ATU111" s="72"/>
      <c r="ATV111" s="72"/>
      <c r="ATW111" s="72"/>
      <c r="ATX111" s="72"/>
      <c r="ATY111" s="72"/>
      <c r="ATZ111" s="72"/>
      <c r="AUA111" s="72"/>
      <c r="AUB111" s="72"/>
      <c r="AUC111" s="72"/>
      <c r="AUD111" s="72"/>
      <c r="AUE111" s="72"/>
      <c r="AUF111" s="72"/>
      <c r="AUG111" s="72"/>
      <c r="AUH111" s="72"/>
      <c r="AUI111" s="72"/>
      <c r="AUJ111" s="72"/>
      <c r="AUK111" s="72"/>
      <c r="AUL111" s="72"/>
      <c r="AUM111" s="72"/>
      <c r="AUN111" s="72"/>
      <c r="AUO111" s="72"/>
      <c r="AUP111" s="72"/>
      <c r="AUQ111" s="72"/>
      <c r="AUR111" s="72"/>
      <c r="AUS111" s="72"/>
      <c r="AUT111" s="72"/>
      <c r="AUU111" s="72"/>
      <c r="AUV111" s="72"/>
      <c r="AUW111" s="72"/>
      <c r="AUX111" s="72"/>
      <c r="AUY111" s="72"/>
      <c r="AUZ111" s="72"/>
      <c r="AVA111" s="72"/>
      <c r="AVB111" s="72"/>
      <c r="AVC111" s="72"/>
      <c r="AVD111" s="72"/>
      <c r="AVE111" s="72"/>
      <c r="AVF111" s="72"/>
      <c r="AVG111" s="72"/>
      <c r="AVH111" s="72"/>
      <c r="AVI111" s="72"/>
      <c r="AVJ111" s="72"/>
      <c r="AVK111" s="72"/>
      <c r="AVL111" s="72"/>
      <c r="AVM111" s="72"/>
      <c r="AVN111" s="72"/>
      <c r="AVO111" s="72"/>
      <c r="AVP111" s="72"/>
      <c r="AVQ111" s="72"/>
      <c r="AVR111" s="72"/>
      <c r="AVS111" s="72"/>
      <c r="AVT111" s="72"/>
      <c r="AVU111" s="72"/>
      <c r="AVV111" s="72"/>
      <c r="AVW111" s="72"/>
      <c r="AVX111" s="72"/>
      <c r="AVY111" s="72"/>
      <c r="AVZ111" s="72"/>
      <c r="AWA111" s="72"/>
      <c r="AWB111" s="72"/>
      <c r="AWC111" s="72"/>
      <c r="AWD111" s="72"/>
      <c r="AWE111" s="72"/>
      <c r="AWF111" s="72"/>
      <c r="AWG111" s="72"/>
      <c r="AWH111" s="72"/>
      <c r="AWI111" s="72"/>
      <c r="AWJ111" s="72"/>
      <c r="AWK111" s="72"/>
      <c r="AWL111" s="72"/>
      <c r="AWM111" s="72"/>
      <c r="AWN111" s="72"/>
      <c r="AWO111" s="72"/>
      <c r="AWP111" s="72"/>
      <c r="AWQ111" s="72"/>
      <c r="AWR111" s="72"/>
      <c r="AWS111" s="72"/>
      <c r="AWT111" s="72"/>
      <c r="AWU111" s="72"/>
      <c r="AWV111" s="72"/>
      <c r="AWW111" s="72"/>
      <c r="AWX111" s="72"/>
      <c r="AWY111" s="72"/>
      <c r="AWZ111" s="72"/>
      <c r="AXA111" s="72"/>
      <c r="AXB111" s="72"/>
      <c r="AXC111" s="72"/>
      <c r="AXD111" s="72"/>
      <c r="AXE111" s="72"/>
      <c r="AXF111" s="72"/>
      <c r="AXG111" s="72"/>
      <c r="AXH111" s="72"/>
      <c r="AXI111" s="72"/>
      <c r="AXJ111" s="72"/>
      <c r="AXK111" s="72"/>
      <c r="AXL111" s="72"/>
      <c r="AXM111" s="72"/>
      <c r="AXN111" s="72"/>
      <c r="AXO111" s="72"/>
      <c r="AXP111" s="72"/>
      <c r="AXQ111" s="72"/>
      <c r="AXR111" s="72"/>
      <c r="AXS111" s="72"/>
      <c r="AXT111" s="72"/>
      <c r="AXU111" s="72"/>
      <c r="AXV111" s="72"/>
      <c r="AXW111" s="72"/>
      <c r="AXX111" s="72"/>
      <c r="AXY111" s="72"/>
      <c r="AXZ111" s="72"/>
      <c r="AYA111" s="72"/>
      <c r="AYB111" s="72"/>
      <c r="AYC111" s="72"/>
      <c r="AYD111" s="72"/>
      <c r="AYE111" s="72"/>
      <c r="AYF111" s="72"/>
      <c r="AYG111" s="72"/>
      <c r="AYH111" s="72"/>
      <c r="AYI111" s="72"/>
      <c r="AYJ111" s="72"/>
      <c r="AYK111" s="72"/>
      <c r="AYL111" s="72"/>
      <c r="AYM111" s="72"/>
      <c r="AYN111" s="72"/>
      <c r="AYO111" s="72"/>
      <c r="AYP111" s="72"/>
      <c r="AYQ111" s="72"/>
      <c r="AYR111" s="72"/>
      <c r="AYS111" s="72"/>
      <c r="AYT111" s="72"/>
      <c r="AYU111" s="72"/>
      <c r="AYV111" s="72"/>
      <c r="AYW111" s="72"/>
      <c r="AYX111" s="72"/>
      <c r="AYY111" s="72"/>
      <c r="AYZ111" s="72"/>
      <c r="AZA111" s="72"/>
      <c r="AZB111" s="72"/>
      <c r="AZC111" s="72"/>
      <c r="AZD111" s="72"/>
      <c r="AZE111" s="72"/>
      <c r="AZF111" s="72"/>
      <c r="AZG111" s="72"/>
      <c r="AZH111" s="72"/>
      <c r="AZI111" s="72"/>
      <c r="AZJ111" s="72"/>
      <c r="AZK111" s="72"/>
      <c r="AZL111" s="72"/>
      <c r="AZM111" s="72"/>
      <c r="AZN111" s="72"/>
      <c r="AZO111" s="72"/>
      <c r="AZP111" s="72"/>
      <c r="AZQ111" s="72"/>
      <c r="AZR111" s="72"/>
      <c r="AZS111" s="72"/>
      <c r="AZT111" s="72"/>
      <c r="AZU111" s="72"/>
      <c r="AZV111" s="72"/>
      <c r="AZW111" s="72"/>
      <c r="AZX111" s="72"/>
      <c r="AZY111" s="72"/>
      <c r="AZZ111" s="72"/>
      <c r="BAA111" s="72"/>
      <c r="BAB111" s="72"/>
      <c r="BAC111" s="72"/>
      <c r="BAD111" s="72"/>
      <c r="BAE111" s="72"/>
      <c r="BAF111" s="72"/>
      <c r="BAG111" s="72"/>
      <c r="BAH111" s="72"/>
      <c r="BAI111" s="72"/>
      <c r="BAJ111" s="72"/>
      <c r="BAK111" s="72"/>
      <c r="BAL111" s="72"/>
      <c r="BAM111" s="72"/>
      <c r="BAN111" s="72"/>
      <c r="BAO111" s="72"/>
      <c r="BAP111" s="72"/>
      <c r="BAQ111" s="72"/>
      <c r="BAR111" s="72"/>
      <c r="BAS111" s="72"/>
      <c r="BAT111" s="72"/>
      <c r="BAU111" s="72"/>
      <c r="BAV111" s="72"/>
      <c r="BAW111" s="72"/>
      <c r="BAX111" s="72"/>
      <c r="BAY111" s="72"/>
      <c r="BAZ111" s="72"/>
      <c r="BBA111" s="72"/>
      <c r="BBB111" s="72"/>
      <c r="BBC111" s="72"/>
      <c r="BBD111" s="72"/>
      <c r="BBE111" s="72"/>
      <c r="BBF111" s="72"/>
      <c r="BBG111" s="72"/>
      <c r="BBH111" s="72"/>
      <c r="BBI111" s="72"/>
      <c r="BBJ111" s="72"/>
      <c r="BBK111" s="72"/>
      <c r="BBL111" s="72"/>
      <c r="BBM111" s="72"/>
      <c r="BBN111" s="72"/>
      <c r="BBO111" s="72"/>
      <c r="BBP111" s="72"/>
      <c r="BBQ111" s="72"/>
      <c r="BBR111" s="72"/>
      <c r="BBS111" s="72"/>
      <c r="BBT111" s="72"/>
      <c r="BBU111" s="72"/>
      <c r="BBV111" s="72"/>
      <c r="BBW111" s="72"/>
      <c r="BBX111" s="72"/>
      <c r="BBY111" s="72"/>
      <c r="BBZ111" s="72"/>
      <c r="BCA111" s="72"/>
      <c r="BCB111" s="72"/>
      <c r="BCC111" s="72"/>
      <c r="BCD111" s="72"/>
      <c r="BCE111" s="72"/>
      <c r="BCF111" s="72"/>
      <c r="BCG111" s="72"/>
      <c r="BCH111" s="72"/>
      <c r="BCI111" s="72"/>
      <c r="BCJ111" s="72"/>
      <c r="BCK111" s="72"/>
      <c r="BCL111" s="72"/>
      <c r="BCM111" s="72"/>
      <c r="BCN111" s="72"/>
      <c r="BCO111" s="72"/>
      <c r="BCP111" s="72"/>
      <c r="BCQ111" s="72"/>
      <c r="BCR111" s="72"/>
      <c r="BCS111" s="72"/>
      <c r="BCT111" s="72"/>
      <c r="BCU111" s="72"/>
      <c r="BCV111" s="72"/>
      <c r="BCW111" s="72"/>
      <c r="BCX111" s="72"/>
      <c r="BCY111" s="72"/>
      <c r="BCZ111" s="72"/>
      <c r="BDA111" s="72"/>
      <c r="BDB111" s="72"/>
      <c r="BDC111" s="72"/>
      <c r="BDD111" s="72"/>
      <c r="BDE111" s="72"/>
      <c r="BDF111" s="72"/>
      <c r="BDG111" s="72"/>
      <c r="BDH111" s="72"/>
      <c r="BDI111" s="72"/>
      <c r="BDJ111" s="72"/>
      <c r="BDK111" s="72"/>
      <c r="BDL111" s="72"/>
      <c r="BDM111" s="72"/>
      <c r="BDN111" s="72"/>
      <c r="BDO111" s="72"/>
      <c r="BDP111" s="72"/>
      <c r="BDQ111" s="72"/>
      <c r="BDR111" s="72"/>
      <c r="BDS111" s="72"/>
      <c r="BDT111" s="72"/>
      <c r="BDU111" s="72"/>
      <c r="BDV111" s="72"/>
      <c r="BDW111" s="72"/>
      <c r="BDX111" s="72"/>
      <c r="BDY111" s="72"/>
      <c r="BDZ111" s="72"/>
      <c r="BEA111" s="72"/>
      <c r="BEB111" s="72"/>
      <c r="BEC111" s="72"/>
      <c r="BED111" s="72"/>
      <c r="BEE111" s="72"/>
      <c r="BEF111" s="72"/>
      <c r="BEG111" s="72"/>
      <c r="BEH111" s="72"/>
      <c r="BEI111" s="72"/>
      <c r="BEJ111" s="72"/>
      <c r="BEK111" s="72"/>
      <c r="BEL111" s="72"/>
      <c r="BEM111" s="72"/>
      <c r="BEN111" s="72"/>
      <c r="BEO111" s="72"/>
      <c r="BEP111" s="72"/>
      <c r="BEQ111" s="72"/>
      <c r="BER111" s="72"/>
      <c r="BES111" s="72"/>
      <c r="BET111" s="72"/>
      <c r="BEU111" s="72"/>
      <c r="BEV111" s="72"/>
      <c r="BEW111" s="72"/>
      <c r="BEX111" s="72"/>
      <c r="BEY111" s="72"/>
      <c r="BEZ111" s="72"/>
      <c r="BFA111" s="72"/>
      <c r="BFB111" s="72"/>
      <c r="BFC111" s="72"/>
      <c r="BFD111" s="72"/>
      <c r="BFE111" s="72"/>
      <c r="BFF111" s="72"/>
      <c r="BFG111" s="72"/>
      <c r="BFH111" s="72"/>
      <c r="BFI111" s="72"/>
      <c r="BFJ111" s="72"/>
      <c r="BFK111" s="72"/>
      <c r="BFL111" s="72"/>
      <c r="BFM111" s="72"/>
      <c r="BFN111" s="72"/>
      <c r="BFO111" s="72"/>
      <c r="BFP111" s="72"/>
      <c r="BFQ111" s="72"/>
      <c r="BFR111" s="72"/>
      <c r="BFS111" s="72"/>
      <c r="BFT111" s="72"/>
      <c r="BFU111" s="72"/>
      <c r="BFV111" s="72"/>
      <c r="BFW111" s="72"/>
      <c r="BFX111" s="72"/>
      <c r="BFY111" s="72"/>
      <c r="BFZ111" s="72"/>
      <c r="BGA111" s="72"/>
      <c r="BGB111" s="72"/>
      <c r="BGC111" s="72"/>
      <c r="BGD111" s="72"/>
      <c r="BGE111" s="72"/>
      <c r="BGF111" s="72"/>
      <c r="BGG111" s="72"/>
      <c r="BGH111" s="72"/>
      <c r="BGI111" s="72"/>
      <c r="BGJ111" s="72"/>
      <c r="BGK111" s="72"/>
      <c r="BGL111" s="72"/>
      <c r="BGM111" s="72"/>
      <c r="BGN111" s="72"/>
      <c r="BGO111" s="72"/>
      <c r="BGP111" s="72"/>
      <c r="BGQ111" s="72"/>
      <c r="BGR111" s="72"/>
      <c r="BGS111" s="72"/>
      <c r="BGT111" s="72"/>
      <c r="BGU111" s="72"/>
      <c r="BGV111" s="72"/>
      <c r="BGW111" s="72"/>
      <c r="BGX111" s="72"/>
      <c r="BGY111" s="72"/>
      <c r="BGZ111" s="72"/>
      <c r="BHA111" s="72"/>
      <c r="BHB111" s="72"/>
      <c r="BHC111" s="72"/>
      <c r="BHD111" s="72"/>
      <c r="BHE111" s="72"/>
      <c r="BHF111" s="72"/>
      <c r="BHG111" s="72"/>
      <c r="BHH111" s="72"/>
      <c r="BHI111" s="72"/>
      <c r="BHJ111" s="72"/>
      <c r="BHK111" s="72"/>
      <c r="BHL111" s="72"/>
      <c r="BHM111" s="72"/>
      <c r="BHN111" s="72"/>
      <c r="BHO111" s="72"/>
      <c r="BHP111" s="72"/>
      <c r="BHQ111" s="72"/>
      <c r="BHR111" s="72"/>
      <c r="BHS111" s="72"/>
      <c r="BHT111" s="72"/>
      <c r="BHU111" s="72"/>
      <c r="BHV111" s="72"/>
      <c r="BHW111" s="72"/>
      <c r="BHX111" s="72"/>
      <c r="BHY111" s="72"/>
      <c r="BHZ111" s="72"/>
      <c r="BIA111" s="72"/>
      <c r="BIB111" s="72"/>
      <c r="BIC111" s="72"/>
      <c r="BID111" s="72"/>
      <c r="BIE111" s="72"/>
      <c r="BIF111" s="72"/>
      <c r="BIG111" s="72"/>
      <c r="BIH111" s="72"/>
      <c r="BII111" s="72"/>
      <c r="BIJ111" s="72"/>
      <c r="BIK111" s="72"/>
      <c r="BIL111" s="72"/>
      <c r="BIM111" s="72"/>
      <c r="BIN111" s="72"/>
      <c r="BIO111" s="72"/>
      <c r="BIP111" s="72"/>
      <c r="BIQ111" s="72"/>
      <c r="BIR111" s="72"/>
      <c r="BIS111" s="72"/>
      <c r="BIT111" s="72"/>
      <c r="BIU111" s="72"/>
      <c r="BIV111" s="72"/>
      <c r="BIW111" s="72"/>
      <c r="BIX111" s="72"/>
      <c r="BIY111" s="72"/>
      <c r="BIZ111" s="72"/>
      <c r="BJA111" s="72"/>
      <c r="BJB111" s="72"/>
      <c r="BJC111" s="72"/>
      <c r="BJD111" s="72"/>
      <c r="BJE111" s="72"/>
      <c r="BJF111" s="72"/>
      <c r="BJG111" s="72"/>
      <c r="BJH111" s="72"/>
      <c r="BJI111" s="72"/>
      <c r="BJJ111" s="72"/>
      <c r="BJK111" s="72"/>
      <c r="BJL111" s="72"/>
      <c r="BJM111" s="72"/>
      <c r="BJN111" s="72"/>
      <c r="BJO111" s="72"/>
      <c r="BJP111" s="72"/>
      <c r="BJQ111" s="72"/>
      <c r="BJR111" s="72"/>
      <c r="BJS111" s="72"/>
      <c r="BJT111" s="72"/>
      <c r="BJU111" s="72"/>
      <c r="BJV111" s="72"/>
      <c r="BJW111" s="72"/>
      <c r="BJX111" s="72"/>
      <c r="BJY111" s="72"/>
      <c r="BJZ111" s="72"/>
      <c r="BKA111" s="72"/>
      <c r="BKB111" s="72"/>
      <c r="BKC111" s="72"/>
      <c r="BKD111" s="72"/>
      <c r="BKE111" s="72"/>
      <c r="BKF111" s="72"/>
      <c r="BKG111" s="72"/>
      <c r="BKH111" s="72"/>
      <c r="BKI111" s="72"/>
      <c r="BKJ111" s="72"/>
      <c r="BKK111" s="72"/>
      <c r="BKL111" s="72"/>
      <c r="BKM111" s="72"/>
      <c r="BKN111" s="72"/>
      <c r="BKO111" s="72"/>
      <c r="BKP111" s="72"/>
      <c r="BKQ111" s="72"/>
      <c r="BKR111" s="72"/>
      <c r="BKS111" s="72"/>
      <c r="BKT111" s="72"/>
      <c r="BKU111" s="72"/>
      <c r="BKV111" s="72"/>
      <c r="BKW111" s="72"/>
      <c r="BKX111" s="72"/>
      <c r="BKY111" s="72"/>
      <c r="BKZ111" s="72"/>
      <c r="BLA111" s="72"/>
      <c r="BLB111" s="72"/>
      <c r="BLC111" s="72"/>
      <c r="BLD111" s="72"/>
      <c r="BLE111" s="72"/>
      <c r="BLF111" s="72"/>
      <c r="BLG111" s="72"/>
      <c r="BLH111" s="72"/>
      <c r="BLI111" s="72"/>
      <c r="BLJ111" s="72"/>
      <c r="BLK111" s="72"/>
      <c r="BLL111" s="72"/>
      <c r="BLM111" s="72"/>
      <c r="BLN111" s="72"/>
      <c r="BLO111" s="72"/>
      <c r="BLP111" s="72"/>
      <c r="BLQ111" s="72"/>
      <c r="BLR111" s="72"/>
      <c r="BLS111" s="72"/>
      <c r="BLT111" s="72"/>
      <c r="BLU111" s="72"/>
      <c r="BLV111" s="72"/>
      <c r="BLW111" s="72"/>
      <c r="BLX111" s="72"/>
      <c r="BLY111" s="72"/>
      <c r="BLZ111" s="72"/>
      <c r="BMA111" s="72"/>
      <c r="BMB111" s="72"/>
      <c r="BMC111" s="72"/>
      <c r="BMD111" s="72"/>
      <c r="BME111" s="72"/>
      <c r="BMF111" s="72"/>
      <c r="BMG111" s="72"/>
      <c r="BMH111" s="72"/>
      <c r="BMI111" s="72"/>
      <c r="BMJ111" s="72"/>
      <c r="BMK111" s="72"/>
      <c r="BML111" s="72"/>
      <c r="BMM111" s="72"/>
      <c r="BMN111" s="72"/>
      <c r="BMO111" s="72"/>
      <c r="BMP111" s="72"/>
      <c r="BMQ111" s="72"/>
      <c r="BMR111" s="72"/>
      <c r="BMS111" s="72"/>
      <c r="BMT111" s="72"/>
      <c r="BMU111" s="72"/>
      <c r="BMV111" s="72"/>
      <c r="BMW111" s="72"/>
      <c r="BMX111" s="72"/>
      <c r="BMY111" s="72"/>
      <c r="BMZ111" s="72"/>
      <c r="BNA111" s="72"/>
      <c r="BNB111" s="72"/>
      <c r="BNC111" s="72"/>
      <c r="BND111" s="72"/>
      <c r="BNE111" s="72"/>
      <c r="BNF111" s="72"/>
      <c r="BNG111" s="72"/>
      <c r="BNH111" s="72"/>
      <c r="BNI111" s="72"/>
      <c r="BNJ111" s="72"/>
      <c r="BNK111" s="72"/>
      <c r="BNL111" s="72"/>
      <c r="BNM111" s="72"/>
      <c r="BNN111" s="72"/>
      <c r="BNO111" s="72"/>
      <c r="BNP111" s="72"/>
      <c r="BNQ111" s="72"/>
      <c r="BNR111" s="72"/>
      <c r="BNS111" s="72"/>
      <c r="BNT111" s="72"/>
      <c r="BNU111" s="72"/>
      <c r="BNV111" s="72"/>
      <c r="BNW111" s="72"/>
      <c r="BNX111" s="72"/>
      <c r="BNY111" s="72"/>
      <c r="BNZ111" s="72"/>
      <c r="BOA111" s="72"/>
      <c r="BOB111" s="72"/>
      <c r="BOC111" s="72"/>
      <c r="BOD111" s="72"/>
      <c r="BOE111" s="72"/>
      <c r="BOF111" s="72"/>
      <c r="BOG111" s="72"/>
      <c r="BOH111" s="72"/>
      <c r="BOI111" s="72"/>
      <c r="BOJ111" s="72"/>
      <c r="BOK111" s="72"/>
      <c r="BOL111" s="72"/>
      <c r="BOM111" s="72"/>
      <c r="BON111" s="72"/>
      <c r="BOO111" s="72"/>
      <c r="BOP111" s="72"/>
      <c r="BOQ111" s="72"/>
      <c r="BOR111" s="72"/>
      <c r="BOS111" s="72"/>
      <c r="BOT111" s="72"/>
      <c r="BOU111" s="72"/>
      <c r="BOV111" s="72"/>
      <c r="BOW111" s="72"/>
      <c r="BOX111" s="72"/>
      <c r="BOY111" s="72"/>
      <c r="BOZ111" s="72"/>
      <c r="BPA111" s="72"/>
      <c r="BPB111" s="72"/>
      <c r="BPC111" s="72"/>
      <c r="BPD111" s="72"/>
      <c r="BPE111" s="72"/>
      <c r="BPF111" s="72"/>
      <c r="BPG111" s="72"/>
      <c r="BPH111" s="72"/>
      <c r="BPI111" s="72"/>
      <c r="BPJ111" s="72"/>
      <c r="BPK111" s="72"/>
      <c r="BPL111" s="72"/>
      <c r="BPM111" s="72"/>
      <c r="BPN111" s="72"/>
      <c r="BPO111" s="72"/>
      <c r="BPP111" s="72"/>
      <c r="BPQ111" s="72"/>
      <c r="BPR111" s="72"/>
      <c r="BPS111" s="72"/>
      <c r="BPT111" s="72"/>
      <c r="BPU111" s="72"/>
      <c r="BPV111" s="72"/>
      <c r="BPW111" s="72"/>
      <c r="BPX111" s="72"/>
      <c r="BPY111" s="72"/>
      <c r="BPZ111" s="72"/>
      <c r="BQA111" s="72"/>
      <c r="BQB111" s="72"/>
      <c r="BQC111" s="72"/>
      <c r="BQD111" s="72"/>
      <c r="BQE111" s="72"/>
      <c r="BQF111" s="72"/>
      <c r="BQG111" s="72"/>
      <c r="BQH111" s="72"/>
      <c r="BQI111" s="72"/>
      <c r="BQJ111" s="72"/>
      <c r="BQK111" s="72"/>
      <c r="BQL111" s="72"/>
      <c r="BQM111" s="72"/>
      <c r="BQN111" s="72"/>
      <c r="BQO111" s="72"/>
      <c r="BQP111" s="72"/>
      <c r="BQQ111" s="72"/>
      <c r="BQR111" s="72"/>
      <c r="BQS111" s="72"/>
      <c r="BQT111" s="72"/>
      <c r="BQU111" s="72"/>
      <c r="BQV111" s="72"/>
      <c r="BQW111" s="72"/>
      <c r="BQX111" s="72"/>
      <c r="BQY111" s="72"/>
      <c r="BQZ111" s="72"/>
      <c r="BRA111" s="72"/>
      <c r="BRB111" s="72"/>
      <c r="BRC111" s="72"/>
      <c r="BRD111" s="72"/>
      <c r="BRE111" s="72"/>
      <c r="BRF111" s="72"/>
      <c r="BRG111" s="72"/>
      <c r="BRH111" s="72"/>
      <c r="BRI111" s="72"/>
      <c r="BRJ111" s="72"/>
      <c r="BRK111" s="72"/>
      <c r="BRL111" s="72"/>
      <c r="BRM111" s="72"/>
      <c r="BRN111" s="72"/>
      <c r="BRO111" s="72"/>
      <c r="BRP111" s="72"/>
      <c r="BRQ111" s="72"/>
      <c r="BRR111" s="72"/>
      <c r="BRS111" s="72"/>
      <c r="BRT111" s="72"/>
      <c r="BRU111" s="72"/>
      <c r="BRV111" s="72"/>
      <c r="BRW111" s="72"/>
      <c r="BRX111" s="72"/>
      <c r="BRY111" s="72"/>
      <c r="BRZ111" s="72"/>
      <c r="BSA111" s="72"/>
      <c r="BSB111" s="72"/>
      <c r="BSC111" s="72"/>
      <c r="BSD111" s="72"/>
      <c r="BSE111" s="72"/>
      <c r="BSF111" s="72"/>
      <c r="BSG111" s="72"/>
      <c r="BSH111" s="72"/>
      <c r="BSI111" s="72"/>
      <c r="BSJ111" s="72"/>
      <c r="BSK111" s="72"/>
      <c r="BSL111" s="72"/>
      <c r="BSM111" s="72"/>
      <c r="BSN111" s="72"/>
      <c r="BSO111" s="72"/>
      <c r="BSP111" s="72"/>
      <c r="BSQ111" s="72"/>
      <c r="BSR111" s="72"/>
      <c r="BSS111" s="72"/>
      <c r="BST111" s="72"/>
      <c r="BSU111" s="72"/>
      <c r="BSV111" s="72"/>
      <c r="BSW111" s="72"/>
      <c r="BSX111" s="72"/>
      <c r="BSY111" s="72"/>
      <c r="BSZ111" s="72"/>
      <c r="BTA111" s="72"/>
      <c r="BTB111" s="72"/>
      <c r="BTC111" s="72"/>
      <c r="BTD111" s="72"/>
      <c r="BTE111" s="72"/>
      <c r="BTF111" s="72"/>
      <c r="BTG111" s="72"/>
      <c r="BTH111" s="72"/>
      <c r="BTI111" s="72"/>
      <c r="BTJ111" s="72"/>
      <c r="BTK111" s="72"/>
      <c r="BTL111" s="72"/>
      <c r="BTM111" s="72"/>
      <c r="BTN111" s="72"/>
      <c r="BTO111" s="72"/>
      <c r="BTP111" s="72"/>
      <c r="BTQ111" s="72"/>
      <c r="BTR111" s="72"/>
      <c r="BTS111" s="72"/>
      <c r="BTT111" s="72"/>
      <c r="BTU111" s="72"/>
      <c r="BTV111" s="72"/>
      <c r="BTW111" s="72"/>
      <c r="BTX111" s="72"/>
      <c r="BTY111" s="72"/>
      <c r="BTZ111" s="72"/>
      <c r="BUA111" s="72"/>
      <c r="BUB111" s="72"/>
      <c r="BUC111" s="72"/>
      <c r="BUD111" s="72"/>
      <c r="BUE111" s="72"/>
      <c r="BUF111" s="72"/>
      <c r="BUG111" s="72"/>
      <c r="BUH111" s="72"/>
      <c r="BUI111" s="72"/>
      <c r="BUJ111" s="72"/>
      <c r="BUK111" s="72"/>
      <c r="BUL111" s="72"/>
      <c r="BUM111" s="72"/>
      <c r="BUN111" s="72"/>
      <c r="BUO111" s="72"/>
      <c r="BUP111" s="72"/>
      <c r="BUQ111" s="72"/>
      <c r="BUR111" s="72"/>
      <c r="BUS111" s="72"/>
      <c r="BUT111" s="72"/>
      <c r="BUU111" s="72"/>
      <c r="BUV111" s="72"/>
      <c r="BUW111" s="72"/>
      <c r="BUX111" s="72"/>
      <c r="BUY111" s="72"/>
      <c r="BUZ111" s="72"/>
      <c r="BVA111" s="72"/>
      <c r="BVB111" s="72"/>
      <c r="BVC111" s="72"/>
      <c r="BVD111" s="72"/>
      <c r="BVE111" s="72"/>
      <c r="BVF111" s="72"/>
      <c r="BVG111" s="72"/>
      <c r="BVH111" s="72"/>
      <c r="BVI111" s="72"/>
      <c r="BVJ111" s="72"/>
      <c r="BVK111" s="72"/>
      <c r="BVL111" s="72"/>
      <c r="BVM111" s="72"/>
      <c r="BVN111" s="72"/>
      <c r="BVO111" s="72"/>
      <c r="BVP111" s="72"/>
      <c r="BVQ111" s="72"/>
      <c r="BVR111" s="72"/>
      <c r="BVS111" s="72"/>
      <c r="BVT111" s="72"/>
      <c r="BVU111" s="72"/>
      <c r="BVV111" s="72"/>
      <c r="BVW111" s="72"/>
      <c r="BVX111" s="72"/>
      <c r="BVY111" s="72"/>
      <c r="BVZ111" s="72"/>
      <c r="BWA111" s="72"/>
      <c r="BWB111" s="72"/>
      <c r="BWC111" s="72"/>
      <c r="BWD111" s="72"/>
      <c r="BWE111" s="72"/>
      <c r="BWF111" s="72"/>
      <c r="BWG111" s="72"/>
      <c r="BWH111" s="72"/>
      <c r="BWI111" s="72"/>
      <c r="BWJ111" s="72"/>
      <c r="BWK111" s="72"/>
      <c r="BWL111" s="72"/>
      <c r="BWM111" s="72"/>
      <c r="BWN111" s="72"/>
      <c r="BWO111" s="72"/>
      <c r="BWP111" s="72"/>
      <c r="BWQ111" s="72"/>
      <c r="BWR111" s="72"/>
      <c r="BWS111" s="72"/>
      <c r="BWT111" s="72"/>
      <c r="BWU111" s="72"/>
      <c r="BWV111" s="72"/>
      <c r="BWW111" s="72"/>
      <c r="BWX111" s="72"/>
      <c r="BWY111" s="72"/>
      <c r="BWZ111" s="72"/>
      <c r="BXA111" s="72"/>
      <c r="BXB111" s="72"/>
      <c r="BXC111" s="72"/>
      <c r="BXD111" s="72"/>
      <c r="BXE111" s="72"/>
      <c r="BXF111" s="72"/>
      <c r="BXG111" s="72"/>
      <c r="BXH111" s="72"/>
      <c r="BXI111" s="72"/>
      <c r="BXJ111" s="72"/>
      <c r="BXK111" s="72"/>
      <c r="BXL111" s="72"/>
      <c r="BXM111" s="72"/>
      <c r="BXN111" s="72"/>
      <c r="BXO111" s="72"/>
      <c r="BXP111" s="72"/>
      <c r="BXQ111" s="72"/>
      <c r="BXR111" s="72"/>
      <c r="BXS111" s="72"/>
      <c r="BXT111" s="72"/>
      <c r="BXU111" s="72"/>
      <c r="BXV111" s="72"/>
      <c r="BXW111" s="72"/>
      <c r="BXX111" s="72"/>
      <c r="BXY111" s="72"/>
      <c r="BXZ111" s="72"/>
      <c r="BYA111" s="72"/>
      <c r="BYB111" s="72"/>
      <c r="BYC111" s="72"/>
      <c r="BYD111" s="72"/>
      <c r="BYE111" s="72"/>
      <c r="BYF111" s="72"/>
      <c r="BYG111" s="72"/>
      <c r="BYH111" s="72"/>
      <c r="BYI111" s="72"/>
      <c r="BYJ111" s="72"/>
      <c r="BYK111" s="72"/>
      <c r="BYL111" s="72"/>
      <c r="BYM111" s="72"/>
      <c r="BYN111" s="72"/>
      <c r="BYO111" s="72"/>
      <c r="BYP111" s="72"/>
      <c r="BYQ111" s="72"/>
      <c r="BYR111" s="72"/>
      <c r="BYS111" s="72"/>
      <c r="BYT111" s="72"/>
      <c r="BYU111" s="72"/>
      <c r="BYV111" s="72"/>
      <c r="BYW111" s="72"/>
      <c r="BYX111" s="72"/>
      <c r="BYY111" s="72"/>
      <c r="BYZ111" s="72"/>
      <c r="BZA111" s="72"/>
      <c r="BZB111" s="72"/>
      <c r="BZC111" s="72"/>
      <c r="BZD111" s="72"/>
      <c r="BZE111" s="72"/>
      <c r="BZF111" s="72"/>
      <c r="BZG111" s="72"/>
      <c r="BZH111" s="72"/>
      <c r="BZI111" s="72"/>
      <c r="BZJ111" s="72"/>
      <c r="BZK111" s="72"/>
      <c r="BZL111" s="72"/>
      <c r="BZM111" s="72"/>
      <c r="BZN111" s="72"/>
      <c r="BZO111" s="72"/>
      <c r="BZP111" s="72"/>
      <c r="BZQ111" s="72"/>
      <c r="BZR111" s="72"/>
      <c r="BZS111" s="72"/>
      <c r="BZT111" s="72"/>
      <c r="BZU111" s="72"/>
      <c r="BZV111" s="72"/>
      <c r="BZW111" s="72"/>
      <c r="BZX111" s="72"/>
      <c r="BZY111" s="72"/>
      <c r="BZZ111" s="72"/>
      <c r="CAA111" s="72"/>
      <c r="CAB111" s="72"/>
      <c r="CAC111" s="72"/>
      <c r="CAD111" s="72"/>
      <c r="CAE111" s="72"/>
      <c r="CAF111" s="72"/>
      <c r="CAG111" s="72"/>
      <c r="CAH111" s="72"/>
      <c r="CAI111" s="72"/>
      <c r="CAJ111" s="72"/>
      <c r="CAK111" s="72"/>
      <c r="CAL111" s="72"/>
      <c r="CAM111" s="72"/>
      <c r="CAN111" s="72"/>
      <c r="CAO111" s="72"/>
      <c r="CAP111" s="72"/>
      <c r="CAQ111" s="72"/>
      <c r="CAR111" s="72"/>
      <c r="CAS111" s="72"/>
      <c r="CAT111" s="72"/>
      <c r="CAU111" s="72"/>
      <c r="CAV111" s="72"/>
      <c r="CAW111" s="72"/>
      <c r="CAX111" s="72"/>
      <c r="CAY111" s="72"/>
      <c r="CAZ111" s="72"/>
      <c r="CBA111" s="72"/>
      <c r="CBB111" s="72"/>
      <c r="CBC111" s="72"/>
      <c r="CBD111" s="72"/>
      <c r="CBE111" s="72"/>
      <c r="CBF111" s="72"/>
      <c r="CBG111" s="72"/>
      <c r="CBH111" s="72"/>
      <c r="CBI111" s="72"/>
      <c r="CBJ111" s="72"/>
      <c r="CBK111" s="72"/>
      <c r="CBL111" s="72"/>
      <c r="CBM111" s="72"/>
      <c r="CBN111" s="72"/>
      <c r="CBO111" s="72"/>
      <c r="CBP111" s="72"/>
      <c r="CBQ111" s="72"/>
      <c r="CBR111" s="72"/>
      <c r="CBS111" s="72"/>
      <c r="CBT111" s="72"/>
      <c r="CBU111" s="72"/>
      <c r="CBV111" s="72"/>
      <c r="CBW111" s="72"/>
      <c r="CBX111" s="72"/>
      <c r="CBY111" s="72"/>
      <c r="CBZ111" s="72"/>
      <c r="CCA111" s="72"/>
      <c r="CCB111" s="72"/>
      <c r="CCC111" s="72"/>
      <c r="CCD111" s="72"/>
      <c r="CCE111" s="72"/>
      <c r="CCF111" s="72"/>
      <c r="CCG111" s="72"/>
      <c r="CCH111" s="72"/>
      <c r="CCI111" s="72"/>
      <c r="CCJ111" s="72"/>
      <c r="CCK111" s="72"/>
      <c r="CCL111" s="72"/>
      <c r="CCM111" s="72"/>
      <c r="CCN111" s="72"/>
      <c r="CCO111" s="72"/>
      <c r="CCP111" s="72"/>
      <c r="CCQ111" s="72"/>
      <c r="CCR111" s="72"/>
      <c r="CCS111" s="72"/>
      <c r="CCT111" s="72"/>
      <c r="CCU111" s="72"/>
      <c r="CCV111" s="72"/>
      <c r="CCW111" s="72"/>
      <c r="CCX111" s="72"/>
      <c r="CCY111" s="72"/>
      <c r="CCZ111" s="72"/>
      <c r="CDA111" s="72"/>
      <c r="CDB111" s="72"/>
      <c r="CDC111" s="72"/>
      <c r="CDD111" s="72"/>
      <c r="CDE111" s="72"/>
      <c r="CDF111" s="72"/>
      <c r="CDG111" s="72"/>
      <c r="CDH111" s="72"/>
      <c r="CDI111" s="72"/>
      <c r="CDJ111" s="72"/>
      <c r="CDK111" s="72"/>
      <c r="CDL111" s="72"/>
      <c r="CDM111" s="72"/>
      <c r="CDN111" s="72"/>
      <c r="CDO111" s="72"/>
      <c r="CDP111" s="72"/>
      <c r="CDQ111" s="72"/>
      <c r="CDR111" s="72"/>
      <c r="CDS111" s="72"/>
      <c r="CDT111" s="72"/>
      <c r="CDU111" s="72"/>
      <c r="CDV111" s="72"/>
      <c r="CDW111" s="72"/>
      <c r="CDX111" s="72"/>
      <c r="CDY111" s="72"/>
      <c r="CDZ111" s="72"/>
      <c r="CEA111" s="72"/>
      <c r="CEB111" s="72"/>
      <c r="CEC111" s="72"/>
      <c r="CED111" s="72"/>
      <c r="CEE111" s="72"/>
      <c r="CEF111" s="72"/>
      <c r="CEG111" s="72"/>
      <c r="CEH111" s="72"/>
      <c r="CEI111" s="72"/>
      <c r="CEJ111" s="72"/>
      <c r="CEK111" s="72"/>
      <c r="CEL111" s="72"/>
      <c r="CEM111" s="72"/>
      <c r="CEN111" s="72"/>
      <c r="CEO111" s="72"/>
      <c r="CEP111" s="72"/>
      <c r="CEQ111" s="72"/>
      <c r="CER111" s="72"/>
      <c r="CES111" s="72"/>
      <c r="CET111" s="72"/>
      <c r="CEU111" s="72"/>
      <c r="CEV111" s="72"/>
      <c r="CEW111" s="72"/>
      <c r="CEX111" s="72"/>
      <c r="CEY111" s="72"/>
      <c r="CEZ111" s="72"/>
      <c r="CFA111" s="72"/>
      <c r="CFB111" s="72"/>
      <c r="CFC111" s="72"/>
      <c r="CFD111" s="72"/>
      <c r="CFE111" s="72"/>
      <c r="CFF111" s="72"/>
      <c r="CFG111" s="72"/>
      <c r="CFH111" s="72"/>
      <c r="CFI111" s="72"/>
      <c r="CFJ111" s="72"/>
      <c r="CFK111" s="72"/>
      <c r="CFL111" s="72"/>
      <c r="CFM111" s="72"/>
      <c r="CFN111" s="72"/>
      <c r="CFO111" s="72"/>
      <c r="CFP111" s="72"/>
      <c r="CFQ111" s="72"/>
      <c r="CFR111" s="72"/>
      <c r="CFS111" s="72"/>
      <c r="CFT111" s="72"/>
      <c r="CFU111" s="72"/>
      <c r="CFV111" s="72"/>
      <c r="CFW111" s="72"/>
      <c r="CFX111" s="72"/>
      <c r="CFY111" s="72"/>
      <c r="CFZ111" s="72"/>
      <c r="CGA111" s="72"/>
      <c r="CGB111" s="72"/>
      <c r="CGC111" s="72"/>
      <c r="CGD111" s="72"/>
      <c r="CGE111" s="72"/>
      <c r="CGF111" s="72"/>
      <c r="CGG111" s="72"/>
      <c r="CGH111" s="72"/>
      <c r="CGI111" s="72"/>
      <c r="CGJ111" s="72"/>
      <c r="CGK111" s="72"/>
      <c r="CGL111" s="72"/>
      <c r="CGM111" s="72"/>
      <c r="CGN111" s="72"/>
      <c r="CGO111" s="72"/>
      <c r="CGP111" s="72"/>
      <c r="CGQ111" s="72"/>
      <c r="CGR111" s="72"/>
      <c r="CGS111" s="72"/>
      <c r="CGT111" s="72"/>
      <c r="CGU111" s="72"/>
      <c r="CGV111" s="72"/>
      <c r="CGW111" s="72"/>
      <c r="CGX111" s="72"/>
      <c r="CGY111" s="72"/>
      <c r="CGZ111" s="72"/>
      <c r="CHA111" s="72"/>
      <c r="CHB111" s="72"/>
      <c r="CHC111" s="72"/>
      <c r="CHD111" s="72"/>
      <c r="CHE111" s="72"/>
      <c r="CHF111" s="72"/>
      <c r="CHG111" s="72"/>
      <c r="CHH111" s="72"/>
      <c r="CHI111" s="72"/>
      <c r="CHJ111" s="72"/>
      <c r="CHK111" s="72"/>
      <c r="CHL111" s="72"/>
      <c r="CHM111" s="72"/>
      <c r="CHN111" s="72"/>
      <c r="CHO111" s="72"/>
      <c r="CHP111" s="72"/>
      <c r="CHQ111" s="72"/>
      <c r="CHR111" s="72"/>
      <c r="CHS111" s="72"/>
      <c r="CHT111" s="72"/>
      <c r="CHU111" s="72"/>
      <c r="CHV111" s="72"/>
      <c r="CHW111" s="72"/>
      <c r="CHX111" s="72"/>
      <c r="CHY111" s="72"/>
      <c r="CHZ111" s="72"/>
      <c r="CIA111" s="72"/>
      <c r="CIB111" s="72"/>
      <c r="CIC111" s="72"/>
      <c r="CID111" s="72"/>
      <c r="CIE111" s="72"/>
      <c r="CIF111" s="72"/>
      <c r="CIG111" s="72"/>
      <c r="CIH111" s="72"/>
      <c r="CII111" s="72"/>
      <c r="CIJ111" s="72"/>
      <c r="CIK111" s="72"/>
      <c r="CIL111" s="72"/>
      <c r="CIM111" s="72"/>
      <c r="CIN111" s="72"/>
      <c r="CIO111" s="72"/>
      <c r="CIP111" s="72"/>
      <c r="CIQ111" s="72"/>
      <c r="CIR111" s="72"/>
      <c r="CIS111" s="72"/>
      <c r="CIT111" s="72"/>
      <c r="CIU111" s="72"/>
      <c r="CIV111" s="72"/>
      <c r="CIW111" s="72"/>
      <c r="CIX111" s="72"/>
      <c r="CIY111" s="72"/>
      <c r="CIZ111" s="72"/>
      <c r="CJA111" s="72"/>
      <c r="CJB111" s="72"/>
      <c r="CJC111" s="72"/>
      <c r="CJD111" s="72"/>
      <c r="CJE111" s="72"/>
      <c r="CJF111" s="72"/>
      <c r="CJG111" s="72"/>
      <c r="CJH111" s="72"/>
      <c r="CJI111" s="72"/>
      <c r="CJJ111" s="72"/>
      <c r="CJK111" s="72"/>
      <c r="CJL111" s="72"/>
      <c r="CJM111" s="72"/>
      <c r="CJN111" s="72"/>
      <c r="CJO111" s="72"/>
      <c r="CJP111" s="72"/>
      <c r="CJQ111" s="72"/>
      <c r="CJR111" s="72"/>
      <c r="CJS111" s="72"/>
      <c r="CJT111" s="72"/>
      <c r="CJU111" s="72"/>
      <c r="CJV111" s="72"/>
      <c r="CJW111" s="72"/>
      <c r="CJX111" s="72"/>
      <c r="CJY111" s="72"/>
      <c r="CJZ111" s="72"/>
      <c r="CKA111" s="72"/>
      <c r="CKB111" s="72"/>
      <c r="CKC111" s="72"/>
      <c r="CKD111" s="72"/>
      <c r="CKE111" s="72"/>
      <c r="CKF111" s="72"/>
      <c r="CKG111" s="72"/>
      <c r="CKH111" s="72"/>
      <c r="CKI111" s="72"/>
      <c r="CKJ111" s="72"/>
      <c r="CKK111" s="72"/>
      <c r="CKL111" s="72"/>
      <c r="CKM111" s="72"/>
      <c r="CKN111" s="72"/>
      <c r="CKO111" s="72"/>
      <c r="CKP111" s="72"/>
      <c r="CKQ111" s="72"/>
      <c r="CKR111" s="72"/>
      <c r="CKS111" s="72"/>
      <c r="CKT111" s="72"/>
      <c r="CKU111" s="72"/>
      <c r="CKV111" s="72"/>
      <c r="CKW111" s="72"/>
      <c r="CKX111" s="72"/>
      <c r="CKY111" s="72"/>
      <c r="CKZ111" s="72"/>
      <c r="CLA111" s="72"/>
      <c r="CLB111" s="72"/>
      <c r="CLC111" s="72"/>
      <c r="CLD111" s="72"/>
      <c r="CLE111" s="72"/>
      <c r="CLF111" s="72"/>
      <c r="CLG111" s="72"/>
      <c r="CLH111" s="72"/>
      <c r="CLI111" s="72"/>
      <c r="CLJ111" s="72"/>
      <c r="CLK111" s="72"/>
      <c r="CLL111" s="72"/>
      <c r="CLM111" s="72"/>
      <c r="CLN111" s="72"/>
      <c r="CLO111" s="72"/>
      <c r="CLP111" s="72"/>
      <c r="CLQ111" s="72"/>
      <c r="CLR111" s="72"/>
      <c r="CLS111" s="72"/>
      <c r="CLT111" s="72"/>
      <c r="CLU111" s="72"/>
      <c r="CLV111" s="72"/>
      <c r="CLW111" s="72"/>
      <c r="CLX111" s="72"/>
      <c r="CLY111" s="72"/>
      <c r="CLZ111" s="72"/>
      <c r="CMA111" s="72"/>
      <c r="CMB111" s="72"/>
      <c r="CMC111" s="72"/>
      <c r="CMD111" s="72"/>
      <c r="CME111" s="72"/>
      <c r="CMF111" s="72"/>
      <c r="CMG111" s="72"/>
      <c r="CMH111" s="72"/>
      <c r="CMI111" s="72"/>
      <c r="CMJ111" s="72"/>
      <c r="CMK111" s="72"/>
      <c r="CML111" s="72"/>
      <c r="CMM111" s="72"/>
      <c r="CMN111" s="72"/>
      <c r="CMO111" s="72"/>
      <c r="CMP111" s="72"/>
      <c r="CMQ111" s="72"/>
      <c r="CMR111" s="72"/>
      <c r="CMS111" s="72"/>
      <c r="CMT111" s="72"/>
      <c r="CMU111" s="72"/>
      <c r="CMV111" s="72"/>
      <c r="CMW111" s="72"/>
      <c r="CMX111" s="72"/>
      <c r="CMY111" s="72"/>
      <c r="CMZ111" s="72"/>
      <c r="CNA111" s="72"/>
      <c r="CNB111" s="72"/>
      <c r="CNC111" s="72"/>
      <c r="CND111" s="72"/>
      <c r="CNE111" s="72"/>
      <c r="CNF111" s="72"/>
      <c r="CNG111" s="72"/>
      <c r="CNH111" s="72"/>
      <c r="CNI111" s="72"/>
      <c r="CNJ111" s="72"/>
      <c r="CNK111" s="72"/>
      <c r="CNL111" s="72"/>
      <c r="CNM111" s="72"/>
      <c r="CNN111" s="72"/>
      <c r="CNO111" s="72"/>
      <c r="CNP111" s="72"/>
      <c r="CNQ111" s="72"/>
      <c r="CNR111" s="72"/>
      <c r="CNS111" s="72"/>
      <c r="CNT111" s="72"/>
      <c r="CNU111" s="72"/>
      <c r="CNV111" s="72"/>
      <c r="CNW111" s="72"/>
      <c r="CNX111" s="72"/>
      <c r="CNY111" s="72"/>
      <c r="CNZ111" s="72"/>
      <c r="COA111" s="72"/>
      <c r="COB111" s="72"/>
      <c r="COC111" s="72"/>
      <c r="COD111" s="72"/>
      <c r="COE111" s="72"/>
      <c r="COF111" s="72"/>
      <c r="COG111" s="72"/>
      <c r="COH111" s="72"/>
      <c r="COI111" s="72"/>
      <c r="COJ111" s="72"/>
      <c r="COK111" s="72"/>
      <c r="COL111" s="72"/>
      <c r="COM111" s="72"/>
      <c r="CON111" s="72"/>
      <c r="COO111" s="72"/>
      <c r="COP111" s="72"/>
      <c r="COQ111" s="72"/>
      <c r="COR111" s="72"/>
      <c r="COS111" s="72"/>
      <c r="COT111" s="72"/>
      <c r="COU111" s="72"/>
      <c r="COV111" s="72"/>
      <c r="COW111" s="72"/>
      <c r="COX111" s="72"/>
      <c r="COY111" s="72"/>
      <c r="COZ111" s="72"/>
      <c r="CPA111" s="72"/>
      <c r="CPB111" s="72"/>
      <c r="CPC111" s="72"/>
      <c r="CPD111" s="72"/>
      <c r="CPE111" s="72"/>
      <c r="CPF111" s="72"/>
      <c r="CPG111" s="72"/>
      <c r="CPH111" s="72"/>
      <c r="CPI111" s="72"/>
      <c r="CPJ111" s="72"/>
      <c r="CPK111" s="72"/>
      <c r="CPL111" s="72"/>
      <c r="CPM111" s="72"/>
      <c r="CPN111" s="72"/>
      <c r="CPO111" s="72"/>
      <c r="CPP111" s="72"/>
      <c r="CPQ111" s="72"/>
      <c r="CPR111" s="72"/>
      <c r="CPS111" s="72"/>
      <c r="CPT111" s="72"/>
      <c r="CPU111" s="72"/>
      <c r="CPV111" s="72"/>
      <c r="CPW111" s="72"/>
      <c r="CPX111" s="72"/>
      <c r="CPY111" s="72"/>
      <c r="CPZ111" s="72"/>
      <c r="CQA111" s="72"/>
      <c r="CQB111" s="72"/>
      <c r="CQC111" s="72"/>
      <c r="CQD111" s="72"/>
      <c r="CQE111" s="72"/>
      <c r="CQF111" s="72"/>
      <c r="CQG111" s="72"/>
      <c r="CQH111" s="72"/>
      <c r="CQI111" s="72"/>
      <c r="CQJ111" s="72"/>
      <c r="CQK111" s="72"/>
      <c r="CQL111" s="72"/>
      <c r="CQM111" s="72"/>
      <c r="CQN111" s="72"/>
      <c r="CQO111" s="72"/>
      <c r="CQP111" s="72"/>
      <c r="CQQ111" s="72"/>
      <c r="CQR111" s="72"/>
      <c r="CQS111" s="72"/>
      <c r="CQT111" s="72"/>
      <c r="CQU111" s="72"/>
      <c r="CQV111" s="72"/>
      <c r="CQW111" s="72"/>
      <c r="CQX111" s="72"/>
      <c r="CQY111" s="72"/>
      <c r="CQZ111" s="72"/>
      <c r="CRA111" s="72"/>
      <c r="CRB111" s="72"/>
      <c r="CRC111" s="72"/>
      <c r="CRD111" s="72"/>
      <c r="CRE111" s="72"/>
      <c r="CRF111" s="72"/>
      <c r="CRG111" s="72"/>
      <c r="CRH111" s="72"/>
      <c r="CRI111" s="72"/>
      <c r="CRJ111" s="72"/>
      <c r="CRK111" s="72"/>
      <c r="CRL111" s="72"/>
      <c r="CRM111" s="72"/>
      <c r="CRN111" s="72"/>
      <c r="CRO111" s="72"/>
      <c r="CRP111" s="72"/>
      <c r="CRQ111" s="72"/>
      <c r="CRR111" s="72"/>
      <c r="CRS111" s="72"/>
      <c r="CRT111" s="72"/>
      <c r="CRU111" s="72"/>
      <c r="CRV111" s="72"/>
      <c r="CRW111" s="72"/>
      <c r="CRX111" s="72"/>
      <c r="CRY111" s="72"/>
      <c r="CRZ111" s="72"/>
      <c r="CSA111" s="72"/>
      <c r="CSB111" s="72"/>
      <c r="CSC111" s="72"/>
      <c r="CSD111" s="72"/>
      <c r="CSE111" s="72"/>
      <c r="CSF111" s="72"/>
      <c r="CSG111" s="72"/>
      <c r="CSH111" s="72"/>
      <c r="CSI111" s="72"/>
      <c r="CSJ111" s="72"/>
      <c r="CSK111" s="72"/>
      <c r="CSL111" s="72"/>
      <c r="CSM111" s="72"/>
      <c r="CSN111" s="72"/>
      <c r="CSO111" s="72"/>
      <c r="CSP111" s="72"/>
      <c r="CSQ111" s="72"/>
      <c r="CSR111" s="72"/>
      <c r="CSS111" s="72"/>
      <c r="CST111" s="72"/>
      <c r="CSU111" s="72"/>
      <c r="CSV111" s="72"/>
      <c r="CSW111" s="72"/>
      <c r="CSX111" s="72"/>
      <c r="CSY111" s="72"/>
      <c r="CSZ111" s="72"/>
      <c r="CTA111" s="72"/>
      <c r="CTB111" s="72"/>
      <c r="CTC111" s="72"/>
      <c r="CTD111" s="72"/>
      <c r="CTE111" s="72"/>
      <c r="CTF111" s="72"/>
      <c r="CTG111" s="72"/>
      <c r="CTH111" s="72"/>
      <c r="CTI111" s="72"/>
      <c r="CTJ111" s="72"/>
      <c r="CTK111" s="72"/>
      <c r="CTL111" s="72"/>
      <c r="CTM111" s="72"/>
      <c r="CTN111" s="72"/>
      <c r="CTO111" s="72"/>
      <c r="CTP111" s="72"/>
      <c r="CTQ111" s="72"/>
      <c r="CTR111" s="72"/>
      <c r="CTS111" s="72"/>
      <c r="CTT111" s="72"/>
      <c r="CTU111" s="72"/>
      <c r="CTV111" s="72"/>
      <c r="CTW111" s="72"/>
      <c r="CTX111" s="72"/>
      <c r="CTY111" s="72"/>
      <c r="CTZ111" s="72"/>
      <c r="CUA111" s="72"/>
      <c r="CUB111" s="72"/>
      <c r="CUC111" s="72"/>
      <c r="CUD111" s="72"/>
      <c r="CUE111" s="72"/>
      <c r="CUF111" s="72"/>
      <c r="CUG111" s="72"/>
      <c r="CUH111" s="72"/>
      <c r="CUI111" s="72"/>
      <c r="CUJ111" s="72"/>
      <c r="CUK111" s="72"/>
      <c r="CUL111" s="72"/>
      <c r="CUM111" s="72"/>
      <c r="CUN111" s="72"/>
      <c r="CUO111" s="72"/>
      <c r="CUP111" s="72"/>
      <c r="CUQ111" s="72"/>
      <c r="CUR111" s="72"/>
      <c r="CUS111" s="72"/>
      <c r="CUT111" s="72"/>
      <c r="CUU111" s="72"/>
      <c r="CUV111" s="72"/>
      <c r="CUW111" s="72"/>
      <c r="CUX111" s="72"/>
      <c r="CUY111" s="72"/>
      <c r="CUZ111" s="72"/>
      <c r="CVA111" s="72"/>
      <c r="CVB111" s="72"/>
      <c r="CVC111" s="72"/>
      <c r="CVD111" s="72"/>
      <c r="CVE111" s="72"/>
      <c r="CVF111" s="72"/>
      <c r="CVG111" s="72"/>
      <c r="CVH111" s="72"/>
      <c r="CVI111" s="72"/>
      <c r="CVJ111" s="72"/>
      <c r="CVK111" s="72"/>
      <c r="CVL111" s="72"/>
      <c r="CVM111" s="72"/>
      <c r="CVN111" s="72"/>
      <c r="CVO111" s="72"/>
      <c r="CVP111" s="72"/>
      <c r="CVQ111" s="72"/>
      <c r="CVR111" s="72"/>
      <c r="CVS111" s="72"/>
      <c r="CVT111" s="72"/>
      <c r="CVU111" s="72"/>
      <c r="CVV111" s="72"/>
      <c r="CVW111" s="72"/>
      <c r="CVX111" s="72"/>
      <c r="CVY111" s="72"/>
      <c r="CVZ111" s="72"/>
      <c r="CWA111" s="72"/>
      <c r="CWB111" s="72"/>
      <c r="CWC111" s="72"/>
      <c r="CWD111" s="72"/>
      <c r="CWE111" s="72"/>
      <c r="CWF111" s="72"/>
      <c r="CWG111" s="72"/>
      <c r="CWH111" s="72"/>
      <c r="CWI111" s="72"/>
      <c r="CWJ111" s="72"/>
      <c r="CWK111" s="72"/>
      <c r="CWL111" s="72"/>
      <c r="CWM111" s="72"/>
      <c r="CWN111" s="72"/>
      <c r="CWO111" s="72"/>
      <c r="CWP111" s="72"/>
      <c r="CWQ111" s="72"/>
      <c r="CWR111" s="72"/>
      <c r="CWS111" s="72"/>
      <c r="CWT111" s="72"/>
      <c r="CWU111" s="72"/>
      <c r="CWV111" s="72"/>
      <c r="CWW111" s="72"/>
      <c r="CWX111" s="72"/>
      <c r="CWY111" s="72"/>
      <c r="CWZ111" s="72"/>
      <c r="CXA111" s="72"/>
      <c r="CXB111" s="72"/>
      <c r="CXC111" s="72"/>
      <c r="CXD111" s="72"/>
      <c r="CXE111" s="72"/>
      <c r="CXF111" s="72"/>
      <c r="CXG111" s="72"/>
      <c r="CXH111" s="72"/>
      <c r="CXI111" s="72"/>
      <c r="CXJ111" s="72"/>
      <c r="CXK111" s="72"/>
      <c r="CXL111" s="72"/>
      <c r="CXM111" s="72"/>
      <c r="CXN111" s="72"/>
      <c r="CXO111" s="72"/>
      <c r="CXP111" s="72"/>
      <c r="CXQ111" s="72"/>
      <c r="CXR111" s="72"/>
      <c r="CXS111" s="72"/>
      <c r="CXT111" s="72"/>
      <c r="CXU111" s="72"/>
      <c r="CXV111" s="72"/>
      <c r="CXW111" s="72"/>
      <c r="CXX111" s="72"/>
      <c r="CXY111" s="72"/>
      <c r="CXZ111" s="72"/>
      <c r="CYA111" s="72"/>
      <c r="CYB111" s="72"/>
      <c r="CYC111" s="72"/>
      <c r="CYD111" s="72"/>
      <c r="CYE111" s="72"/>
      <c r="CYF111" s="72"/>
      <c r="CYG111" s="72"/>
      <c r="CYH111" s="72"/>
      <c r="CYI111" s="72"/>
      <c r="CYJ111" s="72"/>
      <c r="CYK111" s="72"/>
      <c r="CYL111" s="72"/>
      <c r="CYM111" s="72"/>
      <c r="CYN111" s="72"/>
      <c r="CYO111" s="72"/>
      <c r="CYP111" s="72"/>
      <c r="CYQ111" s="72"/>
      <c r="CYR111" s="72"/>
      <c r="CYS111" s="72"/>
      <c r="CYT111" s="72"/>
      <c r="CYU111" s="72"/>
      <c r="CYV111" s="72"/>
      <c r="CYW111" s="72"/>
      <c r="CYX111" s="72"/>
      <c r="CYY111" s="72"/>
      <c r="CYZ111" s="72"/>
      <c r="CZA111" s="72"/>
      <c r="CZB111" s="72"/>
      <c r="CZC111" s="72"/>
      <c r="CZD111" s="72"/>
      <c r="CZE111" s="72"/>
      <c r="CZF111" s="72"/>
      <c r="CZG111" s="72"/>
      <c r="CZH111" s="72"/>
      <c r="CZI111" s="72"/>
      <c r="CZJ111" s="72"/>
      <c r="CZK111" s="72"/>
      <c r="CZL111" s="72"/>
      <c r="CZM111" s="72"/>
      <c r="CZN111" s="72"/>
      <c r="CZO111" s="72"/>
      <c r="CZP111" s="72"/>
      <c r="CZQ111" s="72"/>
      <c r="CZR111" s="72"/>
      <c r="CZS111" s="72"/>
      <c r="CZT111" s="72"/>
      <c r="CZU111" s="72"/>
      <c r="CZV111" s="72"/>
      <c r="CZW111" s="72"/>
      <c r="CZX111" s="72"/>
      <c r="CZY111" s="72"/>
      <c r="CZZ111" s="72"/>
      <c r="DAA111" s="72"/>
      <c r="DAB111" s="72"/>
      <c r="DAC111" s="72"/>
      <c r="DAD111" s="72"/>
      <c r="DAE111" s="72"/>
      <c r="DAF111" s="72"/>
      <c r="DAG111" s="72"/>
      <c r="DAH111" s="72"/>
      <c r="DAI111" s="72"/>
      <c r="DAJ111" s="72"/>
      <c r="DAK111" s="72"/>
      <c r="DAL111" s="72"/>
      <c r="DAM111" s="72"/>
      <c r="DAN111" s="72"/>
      <c r="DAO111" s="72"/>
      <c r="DAP111" s="72"/>
      <c r="DAQ111" s="72"/>
      <c r="DAR111" s="72"/>
      <c r="DAS111" s="72"/>
      <c r="DAT111" s="72"/>
      <c r="DAU111" s="72"/>
      <c r="DAV111" s="72"/>
      <c r="DAW111" s="72"/>
      <c r="DAX111" s="72"/>
      <c r="DAY111" s="72"/>
      <c r="DAZ111" s="72"/>
      <c r="DBA111" s="72"/>
      <c r="DBB111" s="72"/>
      <c r="DBC111" s="72"/>
      <c r="DBD111" s="72"/>
      <c r="DBE111" s="72"/>
      <c r="DBF111" s="72"/>
      <c r="DBG111" s="72"/>
      <c r="DBH111" s="72"/>
      <c r="DBI111" s="72"/>
      <c r="DBJ111" s="72"/>
      <c r="DBK111" s="72"/>
      <c r="DBL111" s="72"/>
      <c r="DBM111" s="72"/>
      <c r="DBN111" s="72"/>
      <c r="DBO111" s="72"/>
      <c r="DBP111" s="72"/>
      <c r="DBQ111" s="72"/>
      <c r="DBR111" s="72"/>
      <c r="DBS111" s="72"/>
      <c r="DBT111" s="72"/>
      <c r="DBU111" s="72"/>
      <c r="DBV111" s="72"/>
      <c r="DBW111" s="72"/>
      <c r="DBX111" s="72"/>
      <c r="DBY111" s="72"/>
      <c r="DBZ111" s="72"/>
      <c r="DCA111" s="72"/>
      <c r="DCB111" s="72"/>
      <c r="DCC111" s="72"/>
      <c r="DCD111" s="72"/>
      <c r="DCE111" s="72"/>
      <c r="DCF111" s="72"/>
      <c r="DCG111" s="72"/>
      <c r="DCH111" s="72"/>
      <c r="DCI111" s="72"/>
      <c r="DCJ111" s="72"/>
      <c r="DCK111" s="72"/>
      <c r="DCL111" s="72"/>
      <c r="DCM111" s="72"/>
      <c r="DCN111" s="72"/>
      <c r="DCO111" s="72"/>
      <c r="DCP111" s="72"/>
      <c r="DCQ111" s="72"/>
      <c r="DCR111" s="72"/>
      <c r="DCS111" s="72"/>
      <c r="DCT111" s="72"/>
      <c r="DCU111" s="72"/>
      <c r="DCV111" s="72"/>
      <c r="DCW111" s="72"/>
      <c r="DCX111" s="72"/>
      <c r="DCY111" s="72"/>
      <c r="DCZ111" s="72"/>
      <c r="DDA111" s="72"/>
      <c r="DDB111" s="72"/>
      <c r="DDC111" s="72"/>
      <c r="DDD111" s="72"/>
      <c r="DDE111" s="72"/>
      <c r="DDF111" s="72"/>
      <c r="DDG111" s="72"/>
      <c r="DDH111" s="72"/>
      <c r="DDI111" s="72"/>
      <c r="DDJ111" s="72"/>
      <c r="DDK111" s="72"/>
      <c r="DDL111" s="72"/>
      <c r="DDM111" s="72"/>
      <c r="DDN111" s="72"/>
      <c r="DDO111" s="72"/>
      <c r="DDP111" s="72"/>
      <c r="DDQ111" s="72"/>
      <c r="DDR111" s="72"/>
      <c r="DDS111" s="72"/>
      <c r="DDT111" s="72"/>
      <c r="DDU111" s="72"/>
      <c r="DDV111" s="72"/>
      <c r="DDW111" s="72"/>
      <c r="DDX111" s="72"/>
      <c r="DDY111" s="72"/>
      <c r="DDZ111" s="72"/>
      <c r="DEA111" s="72"/>
      <c r="DEB111" s="72"/>
      <c r="DEC111" s="72"/>
      <c r="DED111" s="72"/>
      <c r="DEE111" s="72"/>
      <c r="DEF111" s="72"/>
      <c r="DEG111" s="72"/>
      <c r="DEH111" s="72"/>
      <c r="DEI111" s="72"/>
      <c r="DEJ111" s="72"/>
      <c r="DEK111" s="72"/>
      <c r="DEL111" s="72"/>
      <c r="DEM111" s="72"/>
      <c r="DEN111" s="72"/>
      <c r="DEO111" s="72"/>
      <c r="DEP111" s="72"/>
      <c r="DEQ111" s="72"/>
      <c r="DER111" s="72"/>
      <c r="DES111" s="72"/>
      <c r="DET111" s="72"/>
      <c r="DEU111" s="72"/>
      <c r="DEV111" s="72"/>
      <c r="DEW111" s="72"/>
      <c r="DEX111" s="72"/>
      <c r="DEY111" s="72"/>
      <c r="DEZ111" s="72"/>
      <c r="DFA111" s="72"/>
      <c r="DFB111" s="72"/>
      <c r="DFC111" s="72"/>
      <c r="DFD111" s="72"/>
      <c r="DFE111" s="72"/>
      <c r="DFF111" s="72"/>
      <c r="DFG111" s="72"/>
      <c r="DFH111" s="72"/>
      <c r="DFI111" s="72"/>
      <c r="DFJ111" s="72"/>
      <c r="DFK111" s="72"/>
      <c r="DFL111" s="72"/>
      <c r="DFM111" s="72"/>
      <c r="DFN111" s="72"/>
      <c r="DFO111" s="72"/>
      <c r="DFP111" s="72"/>
      <c r="DFQ111" s="72"/>
      <c r="DFR111" s="72"/>
      <c r="DFS111" s="72"/>
      <c r="DFT111" s="72"/>
      <c r="DFU111" s="72"/>
      <c r="DFV111" s="72"/>
      <c r="DFW111" s="72"/>
      <c r="DFX111" s="72"/>
      <c r="DFY111" s="72"/>
      <c r="DFZ111" s="72"/>
      <c r="DGA111" s="72"/>
      <c r="DGB111" s="72"/>
      <c r="DGC111" s="72"/>
      <c r="DGD111" s="72"/>
      <c r="DGE111" s="72"/>
      <c r="DGF111" s="72"/>
      <c r="DGG111" s="72"/>
      <c r="DGH111" s="72"/>
      <c r="DGI111" s="72"/>
      <c r="DGJ111" s="72"/>
      <c r="DGK111" s="72"/>
      <c r="DGL111" s="72"/>
      <c r="DGM111" s="72"/>
      <c r="DGN111" s="72"/>
      <c r="DGO111" s="72"/>
      <c r="DGP111" s="72"/>
      <c r="DGQ111" s="72"/>
      <c r="DGR111" s="72"/>
      <c r="DGS111" s="72"/>
      <c r="DGT111" s="72"/>
      <c r="DGU111" s="72"/>
      <c r="DGV111" s="72"/>
      <c r="DGW111" s="72"/>
      <c r="DGX111" s="72"/>
      <c r="DGY111" s="72"/>
      <c r="DGZ111" s="72"/>
      <c r="DHA111" s="72"/>
      <c r="DHB111" s="72"/>
      <c r="DHC111" s="72"/>
      <c r="DHD111" s="72"/>
      <c r="DHE111" s="72"/>
      <c r="DHF111" s="72"/>
      <c r="DHG111" s="72"/>
      <c r="DHH111" s="72"/>
      <c r="DHI111" s="72"/>
      <c r="DHJ111" s="72"/>
      <c r="DHK111" s="72"/>
      <c r="DHL111" s="72"/>
      <c r="DHM111" s="72"/>
      <c r="DHN111" s="72"/>
      <c r="DHO111" s="72"/>
      <c r="DHP111" s="72"/>
      <c r="DHQ111" s="72"/>
      <c r="DHR111" s="72"/>
      <c r="DHS111" s="72"/>
      <c r="DHT111" s="72"/>
      <c r="DHU111" s="72"/>
      <c r="DHV111" s="72"/>
      <c r="DHW111" s="72"/>
      <c r="DHX111" s="72"/>
      <c r="DHY111" s="72"/>
      <c r="DHZ111" s="72"/>
      <c r="DIA111" s="72"/>
      <c r="DIB111" s="72"/>
      <c r="DIC111" s="72"/>
      <c r="DID111" s="72"/>
      <c r="DIE111" s="72"/>
      <c r="DIF111" s="72"/>
      <c r="DIG111" s="72"/>
      <c r="DIH111" s="72"/>
      <c r="DII111" s="72"/>
      <c r="DIJ111" s="72"/>
      <c r="DIK111" s="72"/>
      <c r="DIL111" s="72"/>
      <c r="DIM111" s="72"/>
      <c r="DIN111" s="72"/>
      <c r="DIO111" s="72"/>
      <c r="DIP111" s="72"/>
      <c r="DIQ111" s="72"/>
      <c r="DIR111" s="72"/>
      <c r="DIS111" s="72"/>
      <c r="DIT111" s="72"/>
      <c r="DIU111" s="72"/>
      <c r="DIV111" s="72"/>
      <c r="DIW111" s="72"/>
      <c r="DIX111" s="72"/>
      <c r="DIY111" s="72"/>
      <c r="DIZ111" s="72"/>
      <c r="DJA111" s="72"/>
      <c r="DJB111" s="72"/>
      <c r="DJC111" s="72"/>
      <c r="DJD111" s="72"/>
      <c r="DJE111" s="72"/>
      <c r="DJF111" s="72"/>
      <c r="DJG111" s="72"/>
      <c r="DJH111" s="72"/>
      <c r="DJI111" s="72"/>
      <c r="DJJ111" s="72"/>
      <c r="DJK111" s="72"/>
      <c r="DJL111" s="72"/>
      <c r="DJM111" s="72"/>
      <c r="DJN111" s="72"/>
      <c r="DJO111" s="72"/>
      <c r="DJP111" s="72"/>
      <c r="DJQ111" s="72"/>
      <c r="DJR111" s="72"/>
      <c r="DJS111" s="72"/>
      <c r="DJT111" s="72"/>
      <c r="DJU111" s="72"/>
      <c r="DJV111" s="72"/>
      <c r="DJW111" s="72"/>
      <c r="DJX111" s="72"/>
      <c r="DJY111" s="72"/>
      <c r="DJZ111" s="72"/>
      <c r="DKA111" s="72"/>
      <c r="DKB111" s="72"/>
      <c r="DKC111" s="72"/>
      <c r="DKD111" s="72"/>
      <c r="DKE111" s="72"/>
      <c r="DKF111" s="72"/>
      <c r="DKG111" s="72"/>
      <c r="DKH111" s="72"/>
      <c r="DKI111" s="72"/>
      <c r="DKJ111" s="72"/>
      <c r="DKK111" s="72"/>
      <c r="DKL111" s="72"/>
      <c r="DKM111" s="72"/>
      <c r="DKN111" s="72"/>
      <c r="DKO111" s="72"/>
      <c r="DKP111" s="72"/>
      <c r="DKQ111" s="72"/>
      <c r="DKR111" s="72"/>
      <c r="DKS111" s="72"/>
      <c r="DKT111" s="72"/>
      <c r="DKU111" s="72"/>
      <c r="DKV111" s="72"/>
      <c r="DKW111" s="72"/>
      <c r="DKX111" s="72"/>
      <c r="DKY111" s="72"/>
      <c r="DKZ111" s="72"/>
      <c r="DLA111" s="72"/>
      <c r="DLB111" s="72"/>
      <c r="DLC111" s="72"/>
      <c r="DLD111" s="72"/>
      <c r="DLE111" s="72"/>
      <c r="DLF111" s="72"/>
      <c r="DLG111" s="72"/>
      <c r="DLH111" s="72"/>
      <c r="DLI111" s="72"/>
      <c r="DLJ111" s="72"/>
      <c r="DLK111" s="72"/>
      <c r="DLL111" s="72"/>
      <c r="DLM111" s="72"/>
      <c r="DLN111" s="72"/>
      <c r="DLO111" s="72"/>
      <c r="DLP111" s="72"/>
      <c r="DLQ111" s="72"/>
      <c r="DLR111" s="72"/>
      <c r="DLS111" s="72"/>
      <c r="DLT111" s="72"/>
      <c r="DLU111" s="72"/>
      <c r="DLV111" s="72"/>
      <c r="DLW111" s="72"/>
      <c r="DLX111" s="72"/>
      <c r="DLY111" s="72"/>
      <c r="DLZ111" s="72"/>
      <c r="DMA111" s="72"/>
      <c r="DMB111" s="72"/>
      <c r="DMC111" s="72"/>
      <c r="DMD111" s="72"/>
      <c r="DME111" s="72"/>
      <c r="DMF111" s="72"/>
      <c r="DMG111" s="72"/>
      <c r="DMH111" s="72"/>
      <c r="DMI111" s="72"/>
      <c r="DMJ111" s="72"/>
      <c r="DMK111" s="72"/>
      <c r="DML111" s="72"/>
      <c r="DMM111" s="72"/>
      <c r="DMN111" s="72"/>
      <c r="DMO111" s="72"/>
      <c r="DMP111" s="72"/>
      <c r="DMQ111" s="72"/>
      <c r="DMR111" s="72"/>
      <c r="DMS111" s="72"/>
      <c r="DMT111" s="72"/>
      <c r="DMU111" s="72"/>
      <c r="DMV111" s="72"/>
      <c r="DMW111" s="72"/>
      <c r="DMX111" s="72"/>
      <c r="DMY111" s="72"/>
      <c r="DMZ111" s="72"/>
      <c r="DNA111" s="72"/>
      <c r="DNB111" s="72"/>
      <c r="DNC111" s="72"/>
      <c r="DND111" s="72"/>
      <c r="DNE111" s="72"/>
      <c r="DNF111" s="72"/>
      <c r="DNG111" s="72"/>
      <c r="DNH111" s="72"/>
      <c r="DNI111" s="72"/>
      <c r="DNJ111" s="72"/>
      <c r="DNK111" s="72"/>
      <c r="DNL111" s="72"/>
      <c r="DNM111" s="72"/>
      <c r="DNN111" s="72"/>
      <c r="DNO111" s="72"/>
      <c r="DNP111" s="72"/>
      <c r="DNQ111" s="72"/>
      <c r="DNR111" s="72"/>
      <c r="DNS111" s="72"/>
      <c r="DNT111" s="72"/>
      <c r="DNU111" s="72"/>
      <c r="DNV111" s="72"/>
      <c r="DNW111" s="72"/>
      <c r="DNX111" s="72"/>
      <c r="DNY111" s="72"/>
      <c r="DNZ111" s="72"/>
      <c r="DOA111" s="72"/>
      <c r="DOB111" s="72"/>
      <c r="DOC111" s="72"/>
      <c r="DOD111" s="72"/>
      <c r="DOE111" s="72"/>
      <c r="DOF111" s="72"/>
      <c r="DOG111" s="72"/>
      <c r="DOH111" s="72"/>
      <c r="DOI111" s="72"/>
      <c r="DOJ111" s="72"/>
      <c r="DOK111" s="72"/>
      <c r="DOL111" s="72"/>
      <c r="DOM111" s="72"/>
      <c r="DON111" s="72"/>
      <c r="DOO111" s="72"/>
      <c r="DOP111" s="72"/>
      <c r="DOQ111" s="72"/>
      <c r="DOR111" s="72"/>
      <c r="DOS111" s="72"/>
      <c r="DOT111" s="72"/>
      <c r="DOU111" s="72"/>
      <c r="DOV111" s="72"/>
      <c r="DOW111" s="72"/>
      <c r="DOX111" s="72"/>
      <c r="DOY111" s="72"/>
      <c r="DOZ111" s="72"/>
      <c r="DPA111" s="72"/>
      <c r="DPB111" s="72"/>
      <c r="DPC111" s="72"/>
      <c r="DPD111" s="72"/>
      <c r="DPE111" s="72"/>
      <c r="DPF111" s="72"/>
      <c r="DPG111" s="72"/>
      <c r="DPH111" s="72"/>
      <c r="DPI111" s="72"/>
      <c r="DPJ111" s="72"/>
      <c r="DPK111" s="72"/>
      <c r="DPL111" s="72"/>
      <c r="DPM111" s="72"/>
      <c r="DPN111" s="72"/>
      <c r="DPO111" s="72"/>
      <c r="DPP111" s="72"/>
      <c r="DPQ111" s="72"/>
      <c r="DPR111" s="72"/>
      <c r="DPS111" s="72"/>
      <c r="DPT111" s="72"/>
      <c r="DPU111" s="72"/>
      <c r="DPV111" s="72"/>
      <c r="DPW111" s="72"/>
      <c r="DPX111" s="72"/>
      <c r="DPY111" s="72"/>
      <c r="DPZ111" s="72"/>
      <c r="DQA111" s="72"/>
      <c r="DQB111" s="72"/>
      <c r="DQC111" s="72"/>
      <c r="DQD111" s="72"/>
      <c r="DQE111" s="72"/>
      <c r="DQF111" s="72"/>
      <c r="DQG111" s="72"/>
      <c r="DQH111" s="72"/>
      <c r="DQI111" s="72"/>
      <c r="DQJ111" s="72"/>
      <c r="DQK111" s="72"/>
      <c r="DQL111" s="72"/>
      <c r="DQM111" s="72"/>
      <c r="DQN111" s="72"/>
      <c r="DQO111" s="72"/>
      <c r="DQP111" s="72"/>
      <c r="DQQ111" s="72"/>
      <c r="DQR111" s="72"/>
      <c r="DQS111" s="72"/>
      <c r="DQT111" s="72"/>
      <c r="DQU111" s="72"/>
      <c r="DQV111" s="72"/>
      <c r="DQW111" s="72"/>
      <c r="DQX111" s="72"/>
      <c r="DQY111" s="72"/>
      <c r="DQZ111" s="72"/>
      <c r="DRA111" s="72"/>
      <c r="DRB111" s="72"/>
      <c r="DRC111" s="72"/>
      <c r="DRD111" s="72"/>
      <c r="DRE111" s="72"/>
      <c r="DRF111" s="72"/>
      <c r="DRG111" s="72"/>
      <c r="DRH111" s="72"/>
      <c r="DRI111" s="72"/>
      <c r="DRJ111" s="72"/>
      <c r="DRK111" s="72"/>
      <c r="DRL111" s="72"/>
      <c r="DRM111" s="72"/>
      <c r="DRN111" s="72"/>
      <c r="DRO111" s="72"/>
      <c r="DRP111" s="72"/>
      <c r="DRQ111" s="72"/>
      <c r="DRR111" s="72"/>
      <c r="DRS111" s="72"/>
      <c r="DRT111" s="72"/>
      <c r="DRU111" s="72"/>
      <c r="DRV111" s="72"/>
      <c r="DRW111" s="72"/>
      <c r="DRX111" s="72"/>
      <c r="DRY111" s="72"/>
      <c r="DRZ111" s="72"/>
      <c r="DSA111" s="72"/>
      <c r="DSB111" s="72"/>
      <c r="DSC111" s="72"/>
      <c r="DSD111" s="72"/>
      <c r="DSE111" s="72"/>
      <c r="DSF111" s="72"/>
      <c r="DSG111" s="72"/>
      <c r="DSH111" s="72"/>
      <c r="DSI111" s="72"/>
      <c r="DSJ111" s="72"/>
      <c r="DSK111" s="72"/>
      <c r="DSL111" s="72"/>
      <c r="DSM111" s="72"/>
      <c r="DSN111" s="72"/>
      <c r="DSO111" s="72"/>
      <c r="DSP111" s="72"/>
      <c r="DSQ111" s="72"/>
      <c r="DSR111" s="72"/>
      <c r="DSS111" s="72"/>
      <c r="DST111" s="72"/>
      <c r="DSU111" s="72"/>
      <c r="DSV111" s="72"/>
      <c r="DSW111" s="72"/>
      <c r="DSX111" s="72"/>
      <c r="DSY111" s="72"/>
      <c r="DSZ111" s="72"/>
      <c r="DTA111" s="72"/>
      <c r="DTB111" s="72"/>
      <c r="DTC111" s="72"/>
      <c r="DTD111" s="72"/>
      <c r="DTE111" s="72"/>
      <c r="DTF111" s="72"/>
      <c r="DTG111" s="72"/>
      <c r="DTH111" s="72"/>
      <c r="DTI111" s="72"/>
      <c r="DTJ111" s="72"/>
      <c r="DTK111" s="72"/>
      <c r="DTL111" s="72"/>
      <c r="DTM111" s="72"/>
      <c r="DTN111" s="72"/>
      <c r="DTO111" s="72"/>
      <c r="DTP111" s="72"/>
      <c r="DTQ111" s="72"/>
      <c r="DTR111" s="72"/>
      <c r="DTS111" s="72"/>
      <c r="DTT111" s="72"/>
      <c r="DTU111" s="72"/>
      <c r="DTV111" s="72"/>
      <c r="DTW111" s="72"/>
      <c r="DTX111" s="72"/>
      <c r="DTY111" s="72"/>
      <c r="DTZ111" s="72"/>
      <c r="DUA111" s="72"/>
      <c r="DUB111" s="72"/>
      <c r="DUC111" s="72"/>
      <c r="DUD111" s="72"/>
      <c r="DUE111" s="72"/>
      <c r="DUF111" s="72"/>
      <c r="DUG111" s="72"/>
      <c r="DUH111" s="72"/>
      <c r="DUI111" s="72"/>
      <c r="DUJ111" s="72"/>
      <c r="DUK111" s="72"/>
      <c r="DUL111" s="72"/>
      <c r="DUM111" s="72"/>
      <c r="DUN111" s="72"/>
      <c r="DUO111" s="72"/>
      <c r="DUP111" s="72"/>
      <c r="DUQ111" s="72"/>
      <c r="DUR111" s="72"/>
      <c r="DUS111" s="72"/>
      <c r="DUT111" s="72"/>
      <c r="DUU111" s="72"/>
      <c r="DUV111" s="72"/>
      <c r="DUW111" s="72"/>
      <c r="DUX111" s="72"/>
      <c r="DUY111" s="72"/>
      <c r="DUZ111" s="72"/>
      <c r="DVA111" s="72"/>
      <c r="DVB111" s="72"/>
      <c r="DVC111" s="72"/>
      <c r="DVD111" s="72"/>
      <c r="DVE111" s="72"/>
      <c r="DVF111" s="72"/>
      <c r="DVG111" s="72"/>
      <c r="DVH111" s="72"/>
      <c r="DVI111" s="72"/>
      <c r="DVJ111" s="72"/>
      <c r="DVK111" s="72"/>
      <c r="DVL111" s="72"/>
      <c r="DVM111" s="72"/>
      <c r="DVN111" s="72"/>
      <c r="DVO111" s="72"/>
      <c r="DVP111" s="72"/>
      <c r="DVQ111" s="72"/>
      <c r="DVR111" s="72"/>
      <c r="DVS111" s="72"/>
      <c r="DVT111" s="72"/>
      <c r="DVU111" s="72"/>
      <c r="DVV111" s="72"/>
      <c r="DVW111" s="72"/>
      <c r="DVX111" s="72"/>
      <c r="DVY111" s="72"/>
      <c r="DVZ111" s="72"/>
      <c r="DWA111" s="72"/>
      <c r="DWB111" s="72"/>
      <c r="DWC111" s="72"/>
      <c r="DWD111" s="72"/>
      <c r="DWE111" s="72"/>
      <c r="DWF111" s="72"/>
      <c r="DWG111" s="72"/>
      <c r="DWH111" s="72"/>
      <c r="DWI111" s="72"/>
      <c r="DWJ111" s="72"/>
      <c r="DWK111" s="72"/>
      <c r="DWL111" s="72"/>
      <c r="DWM111" s="72"/>
      <c r="DWN111" s="72"/>
      <c r="DWO111" s="72"/>
      <c r="DWP111" s="72"/>
      <c r="DWQ111" s="72"/>
      <c r="DWR111" s="72"/>
      <c r="DWS111" s="72"/>
      <c r="DWT111" s="72"/>
      <c r="DWU111" s="72"/>
      <c r="DWV111" s="72"/>
      <c r="DWW111" s="72"/>
      <c r="DWX111" s="72"/>
      <c r="DWY111" s="72"/>
      <c r="DWZ111" s="72"/>
      <c r="DXA111" s="72"/>
      <c r="DXB111" s="72"/>
      <c r="DXC111" s="72"/>
      <c r="DXD111" s="72"/>
      <c r="DXE111" s="72"/>
      <c r="DXF111" s="72"/>
      <c r="DXG111" s="72"/>
      <c r="DXH111" s="72"/>
      <c r="DXI111" s="72"/>
      <c r="DXJ111" s="72"/>
      <c r="DXK111" s="72"/>
      <c r="DXL111" s="72"/>
      <c r="DXM111" s="72"/>
      <c r="DXN111" s="72"/>
      <c r="DXO111" s="72"/>
      <c r="DXP111" s="72"/>
      <c r="DXQ111" s="72"/>
      <c r="DXR111" s="72"/>
      <c r="DXS111" s="72"/>
      <c r="DXT111" s="72"/>
      <c r="DXU111" s="72"/>
      <c r="DXV111" s="72"/>
      <c r="DXW111" s="72"/>
      <c r="DXX111" s="72"/>
      <c r="DXY111" s="72"/>
      <c r="DXZ111" s="72"/>
      <c r="DYA111" s="72"/>
      <c r="DYB111" s="72"/>
      <c r="DYC111" s="72"/>
      <c r="DYD111" s="72"/>
      <c r="DYE111" s="72"/>
      <c r="DYF111" s="72"/>
      <c r="DYG111" s="72"/>
      <c r="DYH111" s="72"/>
      <c r="DYI111" s="72"/>
      <c r="DYJ111" s="72"/>
      <c r="DYK111" s="72"/>
      <c r="DYL111" s="72"/>
      <c r="DYM111" s="72"/>
      <c r="DYN111" s="72"/>
      <c r="DYO111" s="72"/>
      <c r="DYP111" s="72"/>
      <c r="DYQ111" s="72"/>
      <c r="DYR111" s="72"/>
      <c r="DYS111" s="72"/>
      <c r="DYT111" s="72"/>
      <c r="DYU111" s="72"/>
      <c r="DYV111" s="72"/>
      <c r="DYW111" s="72"/>
      <c r="DYX111" s="72"/>
      <c r="DYY111" s="72"/>
      <c r="DYZ111" s="72"/>
      <c r="DZA111" s="72"/>
      <c r="DZB111" s="72"/>
      <c r="DZC111" s="72"/>
      <c r="DZD111" s="72"/>
      <c r="DZE111" s="72"/>
      <c r="DZF111" s="72"/>
      <c r="DZG111" s="72"/>
      <c r="DZH111" s="72"/>
      <c r="DZI111" s="72"/>
      <c r="DZJ111" s="72"/>
      <c r="DZK111" s="72"/>
      <c r="DZL111" s="72"/>
      <c r="DZM111" s="72"/>
      <c r="DZN111" s="72"/>
      <c r="DZO111" s="72"/>
      <c r="DZP111" s="72"/>
      <c r="DZQ111" s="72"/>
      <c r="DZR111" s="72"/>
      <c r="DZS111" s="72"/>
      <c r="DZT111" s="72"/>
      <c r="DZU111" s="72"/>
      <c r="DZV111" s="72"/>
      <c r="DZW111" s="72"/>
      <c r="DZX111" s="72"/>
      <c r="DZY111" s="72"/>
      <c r="DZZ111" s="72"/>
      <c r="EAA111" s="72"/>
      <c r="EAB111" s="72"/>
      <c r="EAC111" s="72"/>
      <c r="EAD111" s="72"/>
      <c r="EAE111" s="72"/>
      <c r="EAF111" s="72"/>
      <c r="EAG111" s="72"/>
      <c r="EAH111" s="72"/>
      <c r="EAI111" s="72"/>
      <c r="EAJ111" s="72"/>
      <c r="EAK111" s="72"/>
      <c r="EAL111" s="72"/>
      <c r="EAM111" s="72"/>
      <c r="EAN111" s="72"/>
      <c r="EAO111" s="72"/>
      <c r="EAP111" s="72"/>
      <c r="EAQ111" s="72"/>
      <c r="EAR111" s="72"/>
      <c r="EAS111" s="72"/>
      <c r="EAT111" s="72"/>
      <c r="EAU111" s="72"/>
      <c r="EAV111" s="72"/>
      <c r="EAW111" s="72"/>
      <c r="EAX111" s="72"/>
      <c r="EAY111" s="72"/>
      <c r="EAZ111" s="72"/>
      <c r="EBA111" s="72"/>
      <c r="EBB111" s="72"/>
      <c r="EBC111" s="72"/>
      <c r="EBD111" s="72"/>
      <c r="EBE111" s="72"/>
      <c r="EBF111" s="72"/>
      <c r="EBG111" s="72"/>
      <c r="EBH111" s="72"/>
      <c r="EBI111" s="72"/>
      <c r="EBJ111" s="72"/>
      <c r="EBK111" s="72"/>
      <c r="EBL111" s="72"/>
      <c r="EBM111" s="72"/>
      <c r="EBN111" s="72"/>
      <c r="EBO111" s="72"/>
      <c r="EBP111" s="72"/>
      <c r="EBQ111" s="72"/>
      <c r="EBR111" s="72"/>
      <c r="EBS111" s="72"/>
      <c r="EBT111" s="72"/>
      <c r="EBU111" s="72"/>
      <c r="EBV111" s="72"/>
      <c r="EBW111" s="72"/>
      <c r="EBX111" s="72"/>
      <c r="EBY111" s="72"/>
      <c r="EBZ111" s="72"/>
      <c r="ECA111" s="72"/>
      <c r="ECB111" s="72"/>
      <c r="ECC111" s="72"/>
      <c r="ECD111" s="72"/>
      <c r="ECE111" s="72"/>
      <c r="ECF111" s="72"/>
      <c r="ECG111" s="72"/>
      <c r="ECH111" s="72"/>
      <c r="ECI111" s="72"/>
      <c r="ECJ111" s="72"/>
      <c r="ECK111" s="72"/>
      <c r="ECL111" s="72"/>
      <c r="ECM111" s="72"/>
      <c r="ECN111" s="72"/>
      <c r="ECO111" s="72"/>
      <c r="ECP111" s="72"/>
      <c r="ECQ111" s="72"/>
      <c r="ECR111" s="72"/>
      <c r="ECS111" s="72"/>
      <c r="ECT111" s="72"/>
      <c r="ECU111" s="72"/>
      <c r="ECV111" s="72"/>
      <c r="ECW111" s="72"/>
      <c r="ECX111" s="72"/>
      <c r="ECY111" s="72"/>
      <c r="ECZ111" s="72"/>
      <c r="EDA111" s="72"/>
      <c r="EDB111" s="72"/>
      <c r="EDC111" s="72"/>
      <c r="EDD111" s="72"/>
      <c r="EDE111" s="72"/>
      <c r="EDF111" s="72"/>
      <c r="EDG111" s="72"/>
      <c r="EDH111" s="72"/>
      <c r="EDI111" s="72"/>
      <c r="EDJ111" s="72"/>
      <c r="EDK111" s="72"/>
      <c r="EDL111" s="72"/>
      <c r="EDM111" s="72"/>
      <c r="EDN111" s="72"/>
      <c r="EDO111" s="72"/>
      <c r="EDP111" s="72"/>
      <c r="EDQ111" s="72"/>
      <c r="EDR111" s="72"/>
      <c r="EDS111" s="72"/>
      <c r="EDT111" s="72"/>
      <c r="EDU111" s="72"/>
      <c r="EDV111" s="72"/>
      <c r="EDW111" s="72"/>
      <c r="EDX111" s="72"/>
      <c r="EDY111" s="72"/>
      <c r="EDZ111" s="72"/>
      <c r="EEA111" s="72"/>
      <c r="EEB111" s="72"/>
      <c r="EEC111" s="72"/>
      <c r="EED111" s="72"/>
      <c r="EEE111" s="72"/>
      <c r="EEF111" s="72"/>
      <c r="EEG111" s="72"/>
      <c r="EEH111" s="72"/>
      <c r="EEI111" s="72"/>
      <c r="EEJ111" s="72"/>
      <c r="EEK111" s="72"/>
      <c r="EEL111" s="72"/>
      <c r="EEM111" s="72"/>
      <c r="EEN111" s="72"/>
      <c r="EEO111" s="72"/>
      <c r="EEP111" s="72"/>
      <c r="EEQ111" s="72"/>
      <c r="EER111" s="72"/>
      <c r="EES111" s="72"/>
      <c r="EET111" s="72"/>
      <c r="EEU111" s="72"/>
      <c r="EEV111" s="72"/>
      <c r="EEW111" s="72"/>
      <c r="EEX111" s="72"/>
      <c r="EEY111" s="72"/>
      <c r="EEZ111" s="72"/>
      <c r="EFA111" s="72"/>
      <c r="EFB111" s="72"/>
      <c r="EFC111" s="72"/>
      <c r="EFD111" s="72"/>
      <c r="EFE111" s="72"/>
      <c r="EFF111" s="72"/>
      <c r="EFG111" s="72"/>
      <c r="EFH111" s="72"/>
      <c r="EFI111" s="72"/>
      <c r="EFJ111" s="72"/>
      <c r="EFK111" s="72"/>
      <c r="EFL111" s="72"/>
      <c r="EFM111" s="72"/>
      <c r="EFN111" s="72"/>
      <c r="EFO111" s="72"/>
      <c r="EFP111" s="72"/>
      <c r="EFQ111" s="72"/>
      <c r="EFR111" s="72"/>
      <c r="EFS111" s="72"/>
      <c r="EFT111" s="72"/>
      <c r="EFU111" s="72"/>
      <c r="EFV111" s="72"/>
      <c r="EFW111" s="72"/>
      <c r="EFX111" s="72"/>
      <c r="EFY111" s="72"/>
      <c r="EFZ111" s="72"/>
      <c r="EGA111" s="72"/>
      <c r="EGB111" s="72"/>
      <c r="EGC111" s="72"/>
      <c r="EGD111" s="72"/>
      <c r="EGE111" s="72"/>
      <c r="EGF111" s="72"/>
      <c r="EGG111" s="72"/>
      <c r="EGH111" s="72"/>
      <c r="EGI111" s="72"/>
      <c r="EGJ111" s="72"/>
      <c r="EGK111" s="72"/>
      <c r="EGL111" s="72"/>
      <c r="EGM111" s="72"/>
      <c r="EGN111" s="72"/>
      <c r="EGO111" s="72"/>
      <c r="EGP111" s="72"/>
      <c r="EGQ111" s="72"/>
      <c r="EGR111" s="72"/>
      <c r="EGS111" s="72"/>
      <c r="EGT111" s="72"/>
      <c r="EGU111" s="72"/>
      <c r="EGV111" s="72"/>
      <c r="EGW111" s="72"/>
      <c r="EGX111" s="72"/>
      <c r="EGY111" s="72"/>
      <c r="EGZ111" s="72"/>
      <c r="EHA111" s="72"/>
      <c r="EHB111" s="72"/>
      <c r="EHC111" s="72"/>
      <c r="EHD111" s="72"/>
      <c r="EHE111" s="72"/>
      <c r="EHF111" s="72"/>
      <c r="EHG111" s="72"/>
      <c r="EHH111" s="72"/>
      <c r="EHI111" s="72"/>
      <c r="EHJ111" s="72"/>
      <c r="EHK111" s="72"/>
      <c r="EHL111" s="72"/>
      <c r="EHM111" s="72"/>
      <c r="EHN111" s="72"/>
      <c r="EHO111" s="72"/>
      <c r="EHP111" s="72"/>
      <c r="EHQ111" s="72"/>
      <c r="EHR111" s="72"/>
      <c r="EHS111" s="72"/>
      <c r="EHT111" s="72"/>
      <c r="EHU111" s="72"/>
      <c r="EHV111" s="72"/>
      <c r="EHW111" s="72"/>
      <c r="EHX111" s="72"/>
      <c r="EHY111" s="72"/>
      <c r="EHZ111" s="72"/>
      <c r="EIA111" s="72"/>
      <c r="EIB111" s="72"/>
      <c r="EIC111" s="72"/>
      <c r="EID111" s="72"/>
      <c r="EIE111" s="72"/>
      <c r="EIF111" s="72"/>
      <c r="EIG111" s="72"/>
      <c r="EIH111" s="72"/>
      <c r="EII111" s="72"/>
      <c r="EIJ111" s="72"/>
      <c r="EIK111" s="72"/>
      <c r="EIL111" s="72"/>
      <c r="EIM111" s="72"/>
      <c r="EIN111" s="72"/>
      <c r="EIO111" s="72"/>
      <c r="EIP111" s="72"/>
      <c r="EIQ111" s="72"/>
      <c r="EIR111" s="72"/>
      <c r="EIS111" s="72"/>
      <c r="EIT111" s="72"/>
      <c r="EIU111" s="72"/>
      <c r="EIV111" s="72"/>
      <c r="EIW111" s="72"/>
      <c r="EIX111" s="72"/>
      <c r="EIY111" s="72"/>
      <c r="EIZ111" s="72"/>
      <c r="EJA111" s="72"/>
      <c r="EJB111" s="72"/>
      <c r="EJC111" s="72"/>
      <c r="EJD111" s="72"/>
      <c r="EJE111" s="72"/>
      <c r="EJF111" s="72"/>
      <c r="EJG111" s="72"/>
      <c r="EJH111" s="72"/>
      <c r="EJI111" s="72"/>
      <c r="EJJ111" s="72"/>
      <c r="EJK111" s="72"/>
      <c r="EJL111" s="72"/>
      <c r="EJM111" s="72"/>
      <c r="EJN111" s="72"/>
      <c r="EJO111" s="72"/>
      <c r="EJP111" s="72"/>
      <c r="EJQ111" s="72"/>
      <c r="EJR111" s="72"/>
      <c r="EJS111" s="72"/>
      <c r="EJT111" s="72"/>
      <c r="EJU111" s="72"/>
      <c r="EJV111" s="72"/>
      <c r="EJW111" s="72"/>
      <c r="EJX111" s="72"/>
      <c r="EJY111" s="72"/>
      <c r="EJZ111" s="72"/>
      <c r="EKA111" s="72"/>
      <c r="EKB111" s="72"/>
      <c r="EKC111" s="72"/>
      <c r="EKD111" s="72"/>
      <c r="EKE111" s="72"/>
      <c r="EKF111" s="72"/>
      <c r="EKG111" s="72"/>
      <c r="EKH111" s="72"/>
      <c r="EKI111" s="72"/>
      <c r="EKJ111" s="72"/>
      <c r="EKK111" s="72"/>
      <c r="EKL111" s="72"/>
      <c r="EKM111" s="72"/>
      <c r="EKN111" s="72"/>
      <c r="EKO111" s="72"/>
      <c r="EKP111" s="72"/>
      <c r="EKQ111" s="72"/>
      <c r="EKR111" s="72"/>
      <c r="EKS111" s="72"/>
      <c r="EKT111" s="72"/>
      <c r="EKU111" s="72"/>
      <c r="EKV111" s="72"/>
      <c r="EKW111" s="72"/>
      <c r="EKX111" s="72"/>
      <c r="EKY111" s="72"/>
      <c r="EKZ111" s="72"/>
      <c r="ELA111" s="72"/>
      <c r="ELB111" s="72"/>
      <c r="ELC111" s="72"/>
      <c r="ELD111" s="72"/>
      <c r="ELE111" s="72"/>
      <c r="ELF111" s="72"/>
      <c r="ELG111" s="72"/>
      <c r="ELH111" s="72"/>
      <c r="ELI111" s="72"/>
      <c r="ELJ111" s="72"/>
      <c r="ELK111" s="72"/>
      <c r="ELL111" s="72"/>
      <c r="ELM111" s="72"/>
      <c r="ELN111" s="72"/>
      <c r="ELO111" s="72"/>
      <c r="ELP111" s="72"/>
      <c r="ELQ111" s="72"/>
      <c r="ELR111" s="72"/>
      <c r="ELS111" s="72"/>
      <c r="ELT111" s="72"/>
      <c r="ELU111" s="72"/>
      <c r="ELV111" s="72"/>
      <c r="ELW111" s="72"/>
      <c r="ELX111" s="72"/>
      <c r="ELY111" s="72"/>
      <c r="ELZ111" s="72"/>
      <c r="EMA111" s="72"/>
      <c r="EMB111" s="72"/>
      <c r="EMC111" s="72"/>
      <c r="EMD111" s="72"/>
      <c r="EME111" s="72"/>
      <c r="EMF111" s="72"/>
      <c r="EMG111" s="72"/>
      <c r="EMH111" s="72"/>
      <c r="EMI111" s="72"/>
      <c r="EMJ111" s="72"/>
      <c r="EMK111" s="72"/>
      <c r="EML111" s="72"/>
      <c r="EMM111" s="72"/>
      <c r="EMN111" s="72"/>
      <c r="EMO111" s="72"/>
      <c r="EMP111" s="72"/>
      <c r="EMQ111" s="72"/>
      <c r="EMR111" s="72"/>
      <c r="EMS111" s="72"/>
      <c r="EMT111" s="72"/>
      <c r="EMU111" s="72"/>
      <c r="EMV111" s="72"/>
      <c r="EMW111" s="72"/>
      <c r="EMX111" s="72"/>
      <c r="EMY111" s="72"/>
      <c r="EMZ111" s="72"/>
      <c r="ENA111" s="72"/>
      <c r="ENB111" s="72"/>
      <c r="ENC111" s="72"/>
      <c r="END111" s="72"/>
      <c r="ENE111" s="72"/>
      <c r="ENF111" s="72"/>
      <c r="ENG111" s="72"/>
      <c r="ENH111" s="72"/>
      <c r="ENI111" s="72"/>
      <c r="ENJ111" s="72"/>
      <c r="ENK111" s="72"/>
      <c r="ENL111" s="72"/>
      <c r="ENM111" s="72"/>
      <c r="ENN111" s="72"/>
      <c r="ENO111" s="72"/>
      <c r="ENP111" s="72"/>
      <c r="ENQ111" s="72"/>
      <c r="ENR111" s="72"/>
      <c r="ENS111" s="72"/>
      <c r="ENT111" s="72"/>
      <c r="ENU111" s="72"/>
      <c r="ENV111" s="72"/>
      <c r="ENW111" s="72"/>
      <c r="ENX111" s="72"/>
      <c r="ENY111" s="72"/>
      <c r="ENZ111" s="72"/>
      <c r="EOA111" s="72"/>
      <c r="EOB111" s="72"/>
      <c r="EOC111" s="72"/>
      <c r="EOD111" s="72"/>
      <c r="EOE111" s="72"/>
      <c r="EOF111" s="72"/>
      <c r="EOG111" s="72"/>
      <c r="EOH111" s="72"/>
      <c r="EOI111" s="72"/>
      <c r="EOJ111" s="72"/>
      <c r="EOK111" s="72"/>
      <c r="EOL111" s="72"/>
      <c r="EOM111" s="72"/>
      <c r="EON111" s="72"/>
      <c r="EOO111" s="72"/>
      <c r="EOP111" s="72"/>
      <c r="EOQ111" s="72"/>
      <c r="EOR111" s="72"/>
      <c r="EOS111" s="72"/>
      <c r="EOT111" s="72"/>
      <c r="EOU111" s="72"/>
      <c r="EOV111" s="72"/>
      <c r="EOW111" s="72"/>
      <c r="EOX111" s="72"/>
      <c r="EOY111" s="72"/>
      <c r="EOZ111" s="72"/>
      <c r="EPA111" s="72"/>
      <c r="EPB111" s="72"/>
      <c r="EPC111" s="72"/>
      <c r="EPD111" s="72"/>
      <c r="EPE111" s="72"/>
      <c r="EPF111" s="72"/>
      <c r="EPG111" s="72"/>
      <c r="EPH111" s="72"/>
      <c r="EPI111" s="72"/>
      <c r="EPJ111" s="72"/>
      <c r="EPK111" s="72"/>
      <c r="EPL111" s="72"/>
      <c r="EPM111" s="72"/>
      <c r="EPN111" s="72"/>
      <c r="EPO111" s="72"/>
      <c r="EPP111" s="72"/>
      <c r="EPQ111" s="72"/>
      <c r="EPR111" s="72"/>
      <c r="EPS111" s="72"/>
      <c r="EPT111" s="72"/>
      <c r="EPU111" s="72"/>
      <c r="EPV111" s="72"/>
      <c r="EPW111" s="72"/>
      <c r="EPX111" s="72"/>
      <c r="EPY111" s="72"/>
      <c r="EPZ111" s="72"/>
      <c r="EQA111" s="72"/>
      <c r="EQB111" s="72"/>
      <c r="EQC111" s="72"/>
      <c r="EQD111" s="72"/>
      <c r="EQE111" s="72"/>
      <c r="EQF111" s="72"/>
      <c r="EQG111" s="72"/>
      <c r="EQH111" s="72"/>
      <c r="EQI111" s="72"/>
      <c r="EQJ111" s="72"/>
      <c r="EQK111" s="72"/>
      <c r="EQL111" s="72"/>
      <c r="EQM111" s="72"/>
      <c r="EQN111" s="72"/>
      <c r="EQO111" s="72"/>
      <c r="EQP111" s="72"/>
      <c r="EQQ111" s="72"/>
      <c r="EQR111" s="72"/>
      <c r="EQS111" s="72"/>
      <c r="EQT111" s="72"/>
      <c r="EQU111" s="72"/>
      <c r="EQV111" s="72"/>
      <c r="EQW111" s="72"/>
      <c r="EQX111" s="72"/>
      <c r="EQY111" s="72"/>
      <c r="EQZ111" s="72"/>
      <c r="ERA111" s="72"/>
      <c r="ERB111" s="72"/>
      <c r="ERC111" s="72"/>
      <c r="ERD111" s="72"/>
      <c r="ERE111" s="72"/>
      <c r="ERF111" s="72"/>
      <c r="ERG111" s="72"/>
      <c r="ERH111" s="72"/>
      <c r="ERI111" s="72"/>
      <c r="ERJ111" s="72"/>
      <c r="ERK111" s="72"/>
      <c r="ERL111" s="72"/>
      <c r="ERM111" s="72"/>
      <c r="ERN111" s="72"/>
      <c r="ERO111" s="72"/>
      <c r="ERP111" s="72"/>
      <c r="ERQ111" s="72"/>
      <c r="ERR111" s="72"/>
      <c r="ERS111" s="72"/>
      <c r="ERT111" s="72"/>
      <c r="ERU111" s="72"/>
      <c r="ERV111" s="72"/>
      <c r="ERW111" s="72"/>
      <c r="ERX111" s="72"/>
      <c r="ERY111" s="72"/>
      <c r="ERZ111" s="72"/>
      <c r="ESA111" s="72"/>
      <c r="ESB111" s="72"/>
      <c r="ESC111" s="72"/>
      <c r="ESD111" s="72"/>
      <c r="ESE111" s="72"/>
      <c r="ESF111" s="72"/>
      <c r="ESG111" s="72"/>
      <c r="ESH111" s="72"/>
      <c r="ESI111" s="72"/>
      <c r="ESJ111" s="72"/>
      <c r="ESK111" s="72"/>
      <c r="ESL111" s="72"/>
      <c r="ESM111" s="72"/>
      <c r="ESN111" s="72"/>
      <c r="ESO111" s="72"/>
      <c r="ESP111" s="72"/>
      <c r="ESQ111" s="72"/>
      <c r="ESR111" s="72"/>
      <c r="ESS111" s="72"/>
      <c r="EST111" s="72"/>
      <c r="ESU111" s="72"/>
      <c r="ESV111" s="72"/>
      <c r="ESW111" s="72"/>
      <c r="ESX111" s="72"/>
      <c r="ESY111" s="72"/>
      <c r="ESZ111" s="72"/>
      <c r="ETA111" s="72"/>
      <c r="ETB111" s="72"/>
      <c r="ETC111" s="72"/>
      <c r="ETD111" s="72"/>
      <c r="ETE111" s="72"/>
      <c r="ETF111" s="72"/>
      <c r="ETG111" s="72"/>
      <c r="ETH111" s="72"/>
      <c r="ETI111" s="72"/>
      <c r="ETJ111" s="72"/>
      <c r="ETK111" s="72"/>
      <c r="ETL111" s="72"/>
      <c r="ETM111" s="72"/>
      <c r="ETN111" s="72"/>
      <c r="ETO111" s="72"/>
      <c r="ETP111" s="72"/>
      <c r="ETQ111" s="72"/>
      <c r="ETR111" s="72"/>
      <c r="ETS111" s="72"/>
      <c r="ETT111" s="72"/>
      <c r="ETU111" s="72"/>
      <c r="ETV111" s="72"/>
      <c r="ETW111" s="72"/>
      <c r="ETX111" s="72"/>
      <c r="ETY111" s="72"/>
      <c r="ETZ111" s="72"/>
      <c r="EUA111" s="72"/>
      <c r="EUB111" s="72"/>
      <c r="EUC111" s="72"/>
      <c r="EUD111" s="72"/>
      <c r="EUE111" s="72"/>
      <c r="EUF111" s="72"/>
      <c r="EUG111" s="72"/>
      <c r="EUH111" s="72"/>
      <c r="EUI111" s="72"/>
      <c r="EUJ111" s="72"/>
      <c r="EUK111" s="72"/>
      <c r="EUL111" s="72"/>
      <c r="EUM111" s="72"/>
      <c r="EUN111" s="72"/>
      <c r="EUO111" s="72"/>
      <c r="EUP111" s="72"/>
      <c r="EUQ111" s="72"/>
      <c r="EUR111" s="72"/>
      <c r="EUS111" s="72"/>
      <c r="EUT111" s="72"/>
      <c r="EUU111" s="72"/>
      <c r="EUV111" s="72"/>
      <c r="EUW111" s="72"/>
      <c r="EUX111" s="72"/>
      <c r="EUY111" s="72"/>
      <c r="EUZ111" s="72"/>
      <c r="EVA111" s="72"/>
      <c r="EVB111" s="72"/>
      <c r="EVC111" s="72"/>
      <c r="EVD111" s="72"/>
      <c r="EVE111" s="72"/>
      <c r="EVF111" s="72"/>
      <c r="EVG111" s="72"/>
      <c r="EVH111" s="72"/>
      <c r="EVI111" s="72"/>
      <c r="EVJ111" s="72"/>
      <c r="EVK111" s="72"/>
      <c r="EVL111" s="72"/>
      <c r="EVM111" s="72"/>
      <c r="EVN111" s="72"/>
      <c r="EVO111" s="72"/>
      <c r="EVP111" s="72"/>
      <c r="EVQ111" s="72"/>
      <c r="EVR111" s="72"/>
      <c r="EVS111" s="72"/>
      <c r="EVT111" s="72"/>
      <c r="EVU111" s="72"/>
      <c r="EVV111" s="72"/>
      <c r="EVW111" s="72"/>
      <c r="EVX111" s="72"/>
      <c r="EVY111" s="72"/>
      <c r="EVZ111" s="72"/>
      <c r="EWA111" s="72"/>
      <c r="EWB111" s="72"/>
      <c r="EWC111" s="72"/>
      <c r="EWD111" s="72"/>
      <c r="EWE111" s="72"/>
      <c r="EWF111" s="72"/>
      <c r="EWG111" s="72"/>
      <c r="EWH111" s="72"/>
      <c r="EWI111" s="72"/>
      <c r="EWJ111" s="72"/>
      <c r="EWK111" s="72"/>
      <c r="EWL111" s="72"/>
      <c r="EWM111" s="72"/>
      <c r="EWN111" s="72"/>
      <c r="EWO111" s="72"/>
      <c r="EWP111" s="72"/>
      <c r="EWQ111" s="72"/>
      <c r="EWR111" s="72"/>
      <c r="EWS111" s="72"/>
      <c r="EWT111" s="72"/>
      <c r="EWU111" s="72"/>
      <c r="EWV111" s="72"/>
      <c r="EWW111" s="72"/>
      <c r="EWX111" s="72"/>
      <c r="EWY111" s="72"/>
      <c r="EWZ111" s="72"/>
      <c r="EXA111" s="72"/>
      <c r="EXB111" s="72"/>
      <c r="EXC111" s="72"/>
      <c r="EXD111" s="72"/>
      <c r="EXE111" s="72"/>
      <c r="EXF111" s="72"/>
      <c r="EXG111" s="72"/>
      <c r="EXH111" s="72"/>
      <c r="EXI111" s="72"/>
      <c r="EXJ111" s="72"/>
      <c r="EXK111" s="72"/>
      <c r="EXL111" s="72"/>
      <c r="EXM111" s="72"/>
      <c r="EXN111" s="72"/>
      <c r="EXO111" s="72"/>
      <c r="EXP111" s="72"/>
      <c r="EXQ111" s="72"/>
      <c r="EXR111" s="72"/>
      <c r="EXS111" s="72"/>
      <c r="EXT111" s="72"/>
      <c r="EXU111" s="72"/>
      <c r="EXV111" s="72"/>
      <c r="EXW111" s="72"/>
      <c r="EXX111" s="72"/>
      <c r="EXY111" s="72"/>
      <c r="EXZ111" s="72"/>
      <c r="EYA111" s="72"/>
      <c r="EYB111" s="72"/>
      <c r="EYC111" s="72"/>
      <c r="EYD111" s="72"/>
      <c r="EYE111" s="72"/>
      <c r="EYF111" s="72"/>
      <c r="EYG111" s="72"/>
      <c r="EYH111" s="72"/>
      <c r="EYI111" s="72"/>
      <c r="EYJ111" s="72"/>
      <c r="EYK111" s="72"/>
      <c r="EYL111" s="72"/>
      <c r="EYM111" s="72"/>
      <c r="EYN111" s="72"/>
      <c r="EYO111" s="72"/>
      <c r="EYP111" s="72"/>
      <c r="EYQ111" s="72"/>
      <c r="EYR111" s="72"/>
      <c r="EYS111" s="72"/>
      <c r="EYT111" s="72"/>
      <c r="EYU111" s="72"/>
      <c r="EYV111" s="72"/>
      <c r="EYW111" s="72"/>
      <c r="EYX111" s="72"/>
      <c r="EYY111" s="72"/>
      <c r="EYZ111" s="72"/>
      <c r="EZA111" s="72"/>
      <c r="EZB111" s="72"/>
      <c r="EZC111" s="72"/>
      <c r="EZD111" s="72"/>
      <c r="EZE111" s="72"/>
      <c r="EZF111" s="72"/>
      <c r="EZG111" s="72"/>
      <c r="EZH111" s="72"/>
      <c r="EZI111" s="72"/>
      <c r="EZJ111" s="72"/>
      <c r="EZK111" s="72"/>
      <c r="EZL111" s="72"/>
      <c r="EZM111" s="72"/>
      <c r="EZN111" s="72"/>
      <c r="EZO111" s="72"/>
      <c r="EZP111" s="72"/>
      <c r="EZQ111" s="72"/>
      <c r="EZR111" s="72"/>
      <c r="EZS111" s="72"/>
      <c r="EZT111" s="72"/>
      <c r="EZU111" s="72"/>
      <c r="EZV111" s="72"/>
      <c r="EZW111" s="72"/>
      <c r="EZX111" s="72"/>
      <c r="EZY111" s="72"/>
      <c r="EZZ111" s="72"/>
      <c r="FAA111" s="72"/>
      <c r="FAB111" s="72"/>
      <c r="FAC111" s="72"/>
      <c r="FAD111" s="72"/>
      <c r="FAE111" s="72"/>
      <c r="FAF111" s="72"/>
      <c r="FAG111" s="72"/>
      <c r="FAH111" s="72"/>
      <c r="FAI111" s="72"/>
      <c r="FAJ111" s="72"/>
      <c r="FAK111" s="72"/>
      <c r="FAL111" s="72"/>
      <c r="FAM111" s="72"/>
      <c r="FAN111" s="72"/>
      <c r="FAO111" s="72"/>
      <c r="FAP111" s="72"/>
      <c r="FAQ111" s="72"/>
      <c r="FAR111" s="72"/>
      <c r="FAS111" s="72"/>
      <c r="FAT111" s="72"/>
      <c r="FAU111" s="72"/>
      <c r="FAV111" s="72"/>
      <c r="FAW111" s="72"/>
      <c r="FAX111" s="72"/>
      <c r="FAY111" s="72"/>
      <c r="FAZ111" s="72"/>
      <c r="FBA111" s="72"/>
      <c r="FBB111" s="72"/>
      <c r="FBC111" s="72"/>
      <c r="FBD111" s="72"/>
      <c r="FBE111" s="72"/>
      <c r="FBF111" s="72"/>
      <c r="FBG111" s="72"/>
      <c r="FBH111" s="72"/>
      <c r="FBI111" s="72"/>
      <c r="FBJ111" s="72"/>
      <c r="FBK111" s="72"/>
      <c r="FBL111" s="72"/>
      <c r="FBM111" s="72"/>
      <c r="FBN111" s="72"/>
      <c r="FBO111" s="72"/>
      <c r="FBP111" s="72"/>
      <c r="FBQ111" s="72"/>
      <c r="FBR111" s="72"/>
      <c r="FBS111" s="72"/>
      <c r="FBT111" s="72"/>
      <c r="FBU111" s="72"/>
      <c r="FBV111" s="72"/>
      <c r="FBW111" s="72"/>
      <c r="FBX111" s="72"/>
      <c r="FBY111" s="72"/>
      <c r="FBZ111" s="72"/>
      <c r="FCA111" s="72"/>
      <c r="FCB111" s="72"/>
      <c r="FCC111" s="72"/>
      <c r="FCD111" s="72"/>
      <c r="FCE111" s="72"/>
      <c r="FCF111" s="72"/>
      <c r="FCG111" s="72"/>
      <c r="FCH111" s="72"/>
      <c r="FCI111" s="72"/>
      <c r="FCJ111" s="72"/>
      <c r="FCK111" s="72"/>
      <c r="FCL111" s="72"/>
      <c r="FCM111" s="72"/>
      <c r="FCN111" s="72"/>
      <c r="FCO111" s="72"/>
      <c r="FCP111" s="72"/>
      <c r="FCQ111" s="72"/>
      <c r="FCR111" s="72"/>
      <c r="FCS111" s="72"/>
      <c r="FCT111" s="72"/>
      <c r="FCU111" s="72"/>
      <c r="FCV111" s="72"/>
      <c r="FCW111" s="72"/>
      <c r="FCX111" s="72"/>
      <c r="FCY111" s="72"/>
      <c r="FCZ111" s="72"/>
      <c r="FDA111" s="72"/>
      <c r="FDB111" s="72"/>
      <c r="FDC111" s="72"/>
      <c r="FDD111" s="72"/>
      <c r="FDE111" s="72"/>
      <c r="FDF111" s="72"/>
      <c r="FDG111" s="72"/>
      <c r="FDH111" s="72"/>
      <c r="FDI111" s="72"/>
      <c r="FDJ111" s="72"/>
      <c r="FDK111" s="72"/>
      <c r="FDL111" s="72"/>
      <c r="FDM111" s="72"/>
      <c r="FDN111" s="72"/>
      <c r="FDO111" s="72"/>
      <c r="FDP111" s="72"/>
      <c r="FDQ111" s="72"/>
      <c r="FDR111" s="72"/>
      <c r="FDS111" s="72"/>
      <c r="FDT111" s="72"/>
      <c r="FDU111" s="72"/>
      <c r="FDV111" s="72"/>
      <c r="FDW111" s="72"/>
      <c r="FDX111" s="72"/>
      <c r="FDY111" s="72"/>
      <c r="FDZ111" s="72"/>
      <c r="FEA111" s="72"/>
      <c r="FEB111" s="72"/>
      <c r="FEC111" s="72"/>
      <c r="FED111" s="72"/>
      <c r="FEE111" s="72"/>
      <c r="FEF111" s="72"/>
      <c r="FEG111" s="72"/>
      <c r="FEH111" s="72"/>
      <c r="FEI111" s="72"/>
      <c r="FEJ111" s="72"/>
      <c r="FEK111" s="72"/>
      <c r="FEL111" s="72"/>
      <c r="FEM111" s="72"/>
      <c r="FEN111" s="72"/>
      <c r="FEO111" s="72"/>
      <c r="FEP111" s="72"/>
      <c r="FEQ111" s="72"/>
      <c r="FER111" s="72"/>
      <c r="FES111" s="72"/>
      <c r="FET111" s="72"/>
      <c r="FEU111" s="72"/>
      <c r="FEV111" s="72"/>
      <c r="FEW111" s="72"/>
      <c r="FEX111" s="72"/>
      <c r="FEY111" s="72"/>
      <c r="FEZ111" s="72"/>
      <c r="FFA111" s="72"/>
      <c r="FFB111" s="72"/>
      <c r="FFC111" s="72"/>
      <c r="FFD111" s="72"/>
      <c r="FFE111" s="72"/>
      <c r="FFF111" s="72"/>
      <c r="FFG111" s="72"/>
      <c r="FFH111" s="72"/>
      <c r="FFI111" s="72"/>
      <c r="FFJ111" s="72"/>
      <c r="FFK111" s="72"/>
      <c r="FFL111" s="72"/>
      <c r="FFM111" s="72"/>
      <c r="FFN111" s="72"/>
      <c r="FFO111" s="72"/>
      <c r="FFP111" s="72"/>
      <c r="FFQ111" s="72"/>
      <c r="FFR111" s="72"/>
      <c r="FFS111" s="72"/>
      <c r="FFT111" s="72"/>
      <c r="FFU111" s="72"/>
      <c r="FFV111" s="72"/>
      <c r="FFW111" s="72"/>
      <c r="FFX111" s="72"/>
      <c r="FFY111" s="72"/>
      <c r="FFZ111" s="72"/>
      <c r="FGA111" s="72"/>
      <c r="FGB111" s="72"/>
      <c r="FGC111" s="72"/>
      <c r="FGD111" s="72"/>
      <c r="FGE111" s="72"/>
      <c r="FGF111" s="72"/>
      <c r="FGG111" s="72"/>
      <c r="FGH111" s="72"/>
      <c r="FGI111" s="72"/>
      <c r="FGJ111" s="72"/>
      <c r="FGK111" s="72"/>
      <c r="FGL111" s="72"/>
      <c r="FGM111" s="72"/>
      <c r="FGN111" s="72"/>
      <c r="FGO111" s="72"/>
      <c r="FGP111" s="72"/>
      <c r="FGQ111" s="72"/>
      <c r="FGR111" s="72"/>
      <c r="FGS111" s="72"/>
      <c r="FGT111" s="72"/>
      <c r="FGU111" s="72"/>
      <c r="FGV111" s="72"/>
      <c r="FGW111" s="72"/>
      <c r="FGX111" s="72"/>
      <c r="FGY111" s="72"/>
      <c r="FGZ111" s="72"/>
      <c r="FHA111" s="72"/>
      <c r="FHB111" s="72"/>
      <c r="FHC111" s="72"/>
      <c r="FHD111" s="72"/>
      <c r="FHE111" s="72"/>
      <c r="FHF111" s="72"/>
      <c r="FHG111" s="72"/>
      <c r="FHH111" s="72"/>
      <c r="FHI111" s="72"/>
      <c r="FHJ111" s="72"/>
      <c r="FHK111" s="72"/>
      <c r="FHL111" s="72"/>
      <c r="FHM111" s="72"/>
      <c r="FHN111" s="72"/>
      <c r="FHO111" s="72"/>
      <c r="FHP111" s="72"/>
      <c r="FHQ111" s="72"/>
      <c r="FHR111" s="72"/>
      <c r="FHS111" s="72"/>
      <c r="FHT111" s="72"/>
      <c r="FHU111" s="72"/>
      <c r="FHV111" s="72"/>
      <c r="FHW111" s="72"/>
      <c r="FHX111" s="72"/>
      <c r="FHY111" s="72"/>
      <c r="FHZ111" s="72"/>
      <c r="FIA111" s="72"/>
      <c r="FIB111" s="72"/>
      <c r="FIC111" s="72"/>
      <c r="FID111" s="72"/>
      <c r="FIE111" s="72"/>
      <c r="FIF111" s="72"/>
      <c r="FIG111" s="72"/>
      <c r="FIH111" s="72"/>
      <c r="FII111" s="72"/>
      <c r="FIJ111" s="72"/>
      <c r="FIK111" s="72"/>
      <c r="FIL111" s="72"/>
      <c r="FIM111" s="72"/>
      <c r="FIN111" s="72"/>
      <c r="FIO111" s="72"/>
      <c r="FIP111" s="72"/>
      <c r="FIQ111" s="72"/>
      <c r="FIR111" s="72"/>
      <c r="FIS111" s="72"/>
      <c r="FIT111" s="72"/>
      <c r="FIU111" s="72"/>
      <c r="FIV111" s="72"/>
      <c r="FIW111" s="72"/>
      <c r="FIX111" s="72"/>
      <c r="FIY111" s="72"/>
      <c r="FIZ111" s="72"/>
      <c r="FJA111" s="72"/>
      <c r="FJB111" s="72"/>
      <c r="FJC111" s="72"/>
      <c r="FJD111" s="72"/>
      <c r="FJE111" s="72"/>
      <c r="FJF111" s="72"/>
      <c r="FJG111" s="72"/>
      <c r="FJH111" s="72"/>
      <c r="FJI111" s="72"/>
      <c r="FJJ111" s="72"/>
      <c r="FJK111" s="72"/>
      <c r="FJL111" s="72"/>
      <c r="FJM111" s="72"/>
      <c r="FJN111" s="72"/>
      <c r="FJO111" s="72"/>
      <c r="FJP111" s="72"/>
      <c r="FJQ111" s="72"/>
      <c r="FJR111" s="72"/>
      <c r="FJS111" s="72"/>
      <c r="FJT111" s="72"/>
      <c r="FJU111" s="72"/>
      <c r="FJV111" s="72"/>
      <c r="FJW111" s="72"/>
      <c r="FJX111" s="72"/>
      <c r="FJY111" s="72"/>
      <c r="FJZ111" s="72"/>
      <c r="FKA111" s="72"/>
      <c r="FKB111" s="72"/>
      <c r="FKC111" s="72"/>
      <c r="FKD111" s="72"/>
      <c r="FKE111" s="72"/>
      <c r="FKF111" s="72"/>
      <c r="FKG111" s="72"/>
      <c r="FKH111" s="72"/>
      <c r="FKI111" s="72"/>
      <c r="FKJ111" s="72"/>
      <c r="FKK111" s="72"/>
      <c r="FKL111" s="72"/>
      <c r="FKM111" s="72"/>
      <c r="FKN111" s="72"/>
      <c r="FKO111" s="72"/>
      <c r="FKP111" s="72"/>
      <c r="FKQ111" s="72"/>
      <c r="FKR111" s="72"/>
      <c r="FKS111" s="72"/>
      <c r="FKT111" s="72"/>
      <c r="FKU111" s="72"/>
      <c r="FKV111" s="72"/>
      <c r="FKW111" s="72"/>
      <c r="FKX111" s="72"/>
      <c r="FKY111" s="72"/>
      <c r="FKZ111" s="72"/>
      <c r="FLA111" s="72"/>
      <c r="FLB111" s="72"/>
      <c r="FLC111" s="72"/>
      <c r="FLD111" s="72"/>
      <c r="FLE111" s="72"/>
      <c r="FLF111" s="72"/>
      <c r="FLG111" s="72"/>
      <c r="FLH111" s="72"/>
      <c r="FLI111" s="72"/>
      <c r="FLJ111" s="72"/>
      <c r="FLK111" s="72"/>
      <c r="FLL111" s="72"/>
      <c r="FLM111" s="72"/>
      <c r="FLN111" s="72"/>
      <c r="FLO111" s="72"/>
      <c r="FLP111" s="72"/>
      <c r="FLQ111" s="72"/>
      <c r="FLR111" s="72"/>
      <c r="FLS111" s="72"/>
      <c r="FLT111" s="72"/>
      <c r="FLU111" s="72"/>
      <c r="FLV111" s="72"/>
      <c r="FLW111" s="72"/>
      <c r="FLX111" s="72"/>
      <c r="FLY111" s="72"/>
      <c r="FLZ111" s="72"/>
      <c r="FMA111" s="72"/>
      <c r="FMB111" s="72"/>
      <c r="FMC111" s="72"/>
      <c r="FMD111" s="72"/>
      <c r="FME111" s="72"/>
      <c r="FMF111" s="72"/>
      <c r="FMG111" s="72"/>
      <c r="FMH111" s="72"/>
      <c r="FMI111" s="72"/>
      <c r="FMJ111" s="72"/>
      <c r="FMK111" s="72"/>
      <c r="FML111" s="72"/>
      <c r="FMM111" s="72"/>
      <c r="FMN111" s="72"/>
      <c r="FMO111" s="72"/>
      <c r="FMP111" s="72"/>
      <c r="FMQ111" s="72"/>
      <c r="FMR111" s="72"/>
      <c r="FMS111" s="72"/>
      <c r="FMT111" s="72"/>
      <c r="FMU111" s="72"/>
      <c r="FMV111" s="72"/>
      <c r="FMW111" s="72"/>
      <c r="FMX111" s="72"/>
      <c r="FMY111" s="72"/>
      <c r="FMZ111" s="72"/>
      <c r="FNA111" s="72"/>
      <c r="FNB111" s="72"/>
      <c r="FNC111" s="72"/>
      <c r="FND111" s="72"/>
      <c r="FNE111" s="72"/>
      <c r="FNF111" s="72"/>
      <c r="FNG111" s="72"/>
      <c r="FNH111" s="72"/>
      <c r="FNI111" s="72"/>
      <c r="FNJ111" s="72"/>
      <c r="FNK111" s="72"/>
      <c r="FNL111" s="72"/>
      <c r="FNM111" s="72"/>
      <c r="FNN111" s="72"/>
      <c r="FNO111" s="72"/>
      <c r="FNP111" s="72"/>
      <c r="FNQ111" s="72"/>
      <c r="FNR111" s="72"/>
      <c r="FNS111" s="72"/>
      <c r="FNT111" s="72"/>
      <c r="FNU111" s="72"/>
      <c r="FNV111" s="72"/>
      <c r="FNW111" s="72"/>
      <c r="FNX111" s="72"/>
      <c r="FNY111" s="72"/>
      <c r="FNZ111" s="72"/>
      <c r="FOA111" s="72"/>
      <c r="FOB111" s="72"/>
      <c r="FOC111" s="72"/>
      <c r="FOD111" s="72"/>
      <c r="FOE111" s="72"/>
      <c r="FOF111" s="72"/>
      <c r="FOG111" s="72"/>
      <c r="FOH111" s="72"/>
      <c r="FOI111" s="72"/>
      <c r="FOJ111" s="72"/>
      <c r="FOK111" s="72"/>
      <c r="FOL111" s="72"/>
      <c r="FOM111" s="72"/>
      <c r="FON111" s="72"/>
      <c r="FOO111" s="72"/>
      <c r="FOP111" s="72"/>
      <c r="FOQ111" s="72"/>
      <c r="FOR111" s="72"/>
      <c r="FOS111" s="72"/>
      <c r="FOT111" s="72"/>
      <c r="FOU111" s="72"/>
      <c r="FOV111" s="72"/>
      <c r="FOW111" s="72"/>
      <c r="FOX111" s="72"/>
      <c r="FOY111" s="72"/>
      <c r="FOZ111" s="72"/>
      <c r="FPA111" s="72"/>
      <c r="FPB111" s="72"/>
      <c r="FPC111" s="72"/>
      <c r="FPD111" s="72"/>
      <c r="FPE111" s="72"/>
      <c r="FPF111" s="72"/>
      <c r="FPG111" s="72"/>
      <c r="FPH111" s="72"/>
      <c r="FPI111" s="72"/>
      <c r="FPJ111" s="72"/>
      <c r="FPK111" s="72"/>
      <c r="FPL111" s="72"/>
      <c r="FPM111" s="72"/>
      <c r="FPN111" s="72"/>
      <c r="FPO111" s="72"/>
      <c r="FPP111" s="72"/>
      <c r="FPQ111" s="72"/>
      <c r="FPR111" s="72"/>
      <c r="FPS111" s="72"/>
      <c r="FPT111" s="72"/>
      <c r="FPU111" s="72"/>
      <c r="FPV111" s="72"/>
      <c r="FPW111" s="72"/>
      <c r="FPX111" s="72"/>
      <c r="FPY111" s="72"/>
      <c r="FPZ111" s="72"/>
      <c r="FQA111" s="72"/>
      <c r="FQB111" s="72"/>
      <c r="FQC111" s="72"/>
      <c r="FQD111" s="72"/>
      <c r="FQE111" s="72"/>
      <c r="FQF111" s="72"/>
      <c r="FQG111" s="72"/>
      <c r="FQH111" s="72"/>
      <c r="FQI111" s="72"/>
      <c r="FQJ111" s="72"/>
      <c r="FQK111" s="72"/>
      <c r="FQL111" s="72"/>
      <c r="FQM111" s="72"/>
      <c r="FQN111" s="72"/>
      <c r="FQO111" s="72"/>
      <c r="FQP111" s="72"/>
      <c r="FQQ111" s="72"/>
      <c r="FQR111" s="72"/>
      <c r="FQS111" s="72"/>
      <c r="FQT111" s="72"/>
      <c r="FQU111" s="72"/>
      <c r="FQV111" s="72"/>
      <c r="FQW111" s="72"/>
      <c r="FQX111" s="72"/>
      <c r="FQY111" s="72"/>
      <c r="FQZ111" s="72"/>
      <c r="FRA111" s="72"/>
      <c r="FRB111" s="72"/>
      <c r="FRC111" s="72"/>
      <c r="FRD111" s="72"/>
      <c r="FRE111" s="72"/>
      <c r="FRF111" s="72"/>
      <c r="FRG111" s="72"/>
      <c r="FRH111" s="72"/>
      <c r="FRI111" s="72"/>
      <c r="FRJ111" s="72"/>
      <c r="FRK111" s="72"/>
      <c r="FRL111" s="72"/>
      <c r="FRM111" s="72"/>
      <c r="FRN111" s="72"/>
      <c r="FRO111" s="72"/>
      <c r="FRP111" s="72"/>
      <c r="FRQ111" s="72"/>
      <c r="FRR111" s="72"/>
      <c r="FRS111" s="72"/>
      <c r="FRT111" s="72"/>
      <c r="FRU111" s="72"/>
      <c r="FRV111" s="72"/>
      <c r="FRW111" s="72"/>
      <c r="FRX111" s="72"/>
      <c r="FRY111" s="72"/>
      <c r="FRZ111" s="72"/>
      <c r="FSA111" s="72"/>
      <c r="FSB111" s="72"/>
      <c r="FSC111" s="72"/>
      <c r="FSD111" s="72"/>
      <c r="FSE111" s="72"/>
      <c r="FSF111" s="72"/>
      <c r="FSG111" s="72"/>
      <c r="FSH111" s="72"/>
      <c r="FSI111" s="72"/>
      <c r="FSJ111" s="72"/>
      <c r="FSK111" s="72"/>
      <c r="FSL111" s="72"/>
      <c r="FSM111" s="72"/>
      <c r="FSN111" s="72"/>
      <c r="FSO111" s="72"/>
      <c r="FSP111" s="72"/>
      <c r="FSQ111" s="72"/>
      <c r="FSR111" s="72"/>
      <c r="FSS111" s="72"/>
      <c r="FST111" s="72"/>
      <c r="FSU111" s="72"/>
      <c r="FSV111" s="72"/>
      <c r="FSW111" s="72"/>
      <c r="FSX111" s="72"/>
      <c r="FSY111" s="72"/>
      <c r="FSZ111" s="72"/>
      <c r="FTA111" s="72"/>
      <c r="FTB111" s="72"/>
      <c r="FTC111" s="72"/>
      <c r="FTD111" s="72"/>
      <c r="FTE111" s="72"/>
      <c r="FTF111" s="72"/>
      <c r="FTG111" s="72"/>
      <c r="FTH111" s="72"/>
      <c r="FTI111" s="72"/>
      <c r="FTJ111" s="72"/>
      <c r="FTK111" s="72"/>
      <c r="FTL111" s="72"/>
      <c r="FTM111" s="72"/>
      <c r="FTN111" s="72"/>
      <c r="FTO111" s="72"/>
      <c r="FTP111" s="72"/>
      <c r="FTQ111" s="72"/>
      <c r="FTR111" s="72"/>
      <c r="FTS111" s="72"/>
      <c r="FTT111" s="72"/>
      <c r="FTU111" s="72"/>
      <c r="FTV111" s="72"/>
      <c r="FTW111" s="72"/>
      <c r="FTX111" s="72"/>
      <c r="FTY111" s="72"/>
      <c r="FTZ111" s="72"/>
      <c r="FUA111" s="72"/>
      <c r="FUB111" s="72"/>
      <c r="FUC111" s="72"/>
      <c r="FUD111" s="72"/>
      <c r="FUE111" s="72"/>
      <c r="FUF111" s="72"/>
      <c r="FUG111" s="72"/>
      <c r="FUH111" s="72"/>
      <c r="FUI111" s="72"/>
      <c r="FUJ111" s="72"/>
      <c r="FUK111" s="72"/>
      <c r="FUL111" s="72"/>
      <c r="FUM111" s="72"/>
      <c r="FUN111" s="72"/>
      <c r="FUO111" s="72"/>
      <c r="FUP111" s="72"/>
      <c r="FUQ111" s="72"/>
      <c r="FUR111" s="72"/>
      <c r="FUS111" s="72"/>
      <c r="FUT111" s="72"/>
      <c r="FUU111" s="72"/>
      <c r="FUV111" s="72"/>
      <c r="FUW111" s="72"/>
      <c r="FUX111" s="72"/>
      <c r="FUY111" s="72"/>
      <c r="FUZ111" s="72"/>
      <c r="FVA111" s="72"/>
      <c r="FVB111" s="72"/>
      <c r="FVC111" s="72"/>
      <c r="FVD111" s="72"/>
      <c r="FVE111" s="72"/>
      <c r="FVF111" s="72"/>
      <c r="FVG111" s="72"/>
      <c r="FVH111" s="72"/>
      <c r="FVI111" s="72"/>
      <c r="FVJ111" s="72"/>
      <c r="FVK111" s="72"/>
      <c r="FVL111" s="72"/>
      <c r="FVM111" s="72"/>
      <c r="FVN111" s="72"/>
      <c r="FVO111" s="72"/>
      <c r="FVP111" s="72"/>
      <c r="FVQ111" s="72"/>
      <c r="FVR111" s="72"/>
      <c r="FVS111" s="72"/>
      <c r="FVT111" s="72"/>
      <c r="FVU111" s="72"/>
      <c r="FVV111" s="72"/>
      <c r="FVW111" s="72"/>
      <c r="FVX111" s="72"/>
      <c r="FVY111" s="72"/>
      <c r="FVZ111" s="72"/>
      <c r="FWA111" s="72"/>
      <c r="FWB111" s="72"/>
      <c r="FWC111" s="72"/>
      <c r="FWD111" s="72"/>
      <c r="FWE111" s="72"/>
      <c r="FWF111" s="72"/>
      <c r="FWG111" s="72"/>
      <c r="FWH111" s="72"/>
      <c r="FWI111" s="72"/>
      <c r="FWJ111" s="72"/>
      <c r="FWK111" s="72"/>
      <c r="FWL111" s="72"/>
      <c r="FWM111" s="72"/>
      <c r="FWN111" s="72"/>
      <c r="FWO111" s="72"/>
      <c r="FWP111" s="72"/>
      <c r="FWQ111" s="72"/>
      <c r="FWR111" s="72"/>
      <c r="FWS111" s="72"/>
      <c r="FWT111" s="72"/>
      <c r="FWU111" s="72"/>
      <c r="FWV111" s="72"/>
      <c r="FWW111" s="72"/>
      <c r="FWX111" s="72"/>
      <c r="FWY111" s="72"/>
      <c r="FWZ111" s="72"/>
      <c r="FXA111" s="72"/>
      <c r="FXB111" s="72"/>
      <c r="FXC111" s="72"/>
      <c r="FXD111" s="72"/>
      <c r="FXE111" s="72"/>
      <c r="FXF111" s="72"/>
      <c r="FXG111" s="72"/>
      <c r="FXH111" s="72"/>
      <c r="FXI111" s="72"/>
      <c r="FXJ111" s="72"/>
      <c r="FXK111" s="72"/>
      <c r="FXL111" s="72"/>
      <c r="FXM111" s="72"/>
      <c r="FXN111" s="72"/>
      <c r="FXO111" s="72"/>
      <c r="FXP111" s="72"/>
      <c r="FXQ111" s="72"/>
      <c r="FXR111" s="72"/>
      <c r="FXS111" s="72"/>
      <c r="FXT111" s="72"/>
      <c r="FXU111" s="72"/>
      <c r="FXV111" s="72"/>
      <c r="FXW111" s="72"/>
      <c r="FXX111" s="72"/>
      <c r="FXY111" s="72"/>
      <c r="FXZ111" s="72"/>
      <c r="FYA111" s="72"/>
      <c r="FYB111" s="72"/>
      <c r="FYC111" s="72"/>
      <c r="FYD111" s="72"/>
      <c r="FYE111" s="72"/>
      <c r="FYF111" s="72"/>
      <c r="FYG111" s="72"/>
      <c r="FYH111" s="72"/>
      <c r="FYI111" s="72"/>
      <c r="FYJ111" s="72"/>
      <c r="FYK111" s="72"/>
      <c r="FYL111" s="72"/>
      <c r="FYM111" s="72"/>
      <c r="FYN111" s="72"/>
      <c r="FYO111" s="72"/>
      <c r="FYP111" s="72"/>
      <c r="FYQ111" s="72"/>
      <c r="FYR111" s="72"/>
      <c r="FYS111" s="72"/>
      <c r="FYT111" s="72"/>
      <c r="FYU111" s="72"/>
      <c r="FYV111" s="72"/>
      <c r="FYW111" s="72"/>
      <c r="FYX111" s="72"/>
      <c r="FYY111" s="72"/>
      <c r="FYZ111" s="72"/>
      <c r="FZA111" s="72"/>
      <c r="FZB111" s="72"/>
      <c r="FZC111" s="72"/>
      <c r="FZD111" s="72"/>
      <c r="FZE111" s="72"/>
      <c r="FZF111" s="72"/>
      <c r="FZG111" s="72"/>
      <c r="FZH111" s="72"/>
      <c r="FZI111" s="72"/>
      <c r="FZJ111" s="72"/>
      <c r="FZK111" s="72"/>
      <c r="FZL111" s="72"/>
      <c r="FZM111" s="72"/>
      <c r="FZN111" s="72"/>
      <c r="FZO111" s="72"/>
      <c r="FZP111" s="72"/>
      <c r="FZQ111" s="72"/>
      <c r="FZR111" s="72"/>
      <c r="FZS111" s="72"/>
      <c r="FZT111" s="72"/>
      <c r="FZU111" s="72"/>
      <c r="FZV111" s="72"/>
      <c r="FZW111" s="72"/>
      <c r="FZX111" s="72"/>
      <c r="FZY111" s="72"/>
      <c r="FZZ111" s="72"/>
      <c r="GAA111" s="72"/>
      <c r="GAB111" s="72"/>
      <c r="GAC111" s="72"/>
      <c r="GAD111" s="72"/>
      <c r="GAE111" s="72"/>
      <c r="GAF111" s="72"/>
      <c r="GAG111" s="72"/>
      <c r="GAH111" s="72"/>
      <c r="GAI111" s="72"/>
      <c r="GAJ111" s="72"/>
      <c r="GAK111" s="72"/>
      <c r="GAL111" s="72"/>
      <c r="GAM111" s="72"/>
      <c r="GAN111" s="72"/>
      <c r="GAO111" s="72"/>
      <c r="GAP111" s="72"/>
      <c r="GAQ111" s="72"/>
      <c r="GAR111" s="72"/>
      <c r="GAS111" s="72"/>
      <c r="GAT111" s="72"/>
      <c r="GAU111" s="72"/>
      <c r="GAV111" s="72"/>
      <c r="GAW111" s="72"/>
      <c r="GAX111" s="72"/>
      <c r="GAY111" s="72"/>
      <c r="GAZ111" s="72"/>
      <c r="GBA111" s="72"/>
      <c r="GBB111" s="72"/>
      <c r="GBC111" s="72"/>
      <c r="GBD111" s="72"/>
      <c r="GBE111" s="72"/>
      <c r="GBF111" s="72"/>
      <c r="GBG111" s="72"/>
      <c r="GBH111" s="72"/>
      <c r="GBI111" s="72"/>
      <c r="GBJ111" s="72"/>
      <c r="GBK111" s="72"/>
      <c r="GBL111" s="72"/>
      <c r="GBM111" s="72"/>
      <c r="GBN111" s="72"/>
      <c r="GBO111" s="72"/>
      <c r="GBP111" s="72"/>
      <c r="GBQ111" s="72"/>
      <c r="GBR111" s="72"/>
      <c r="GBS111" s="72"/>
      <c r="GBT111" s="72"/>
      <c r="GBU111" s="72"/>
      <c r="GBV111" s="72"/>
      <c r="GBW111" s="72"/>
      <c r="GBX111" s="72"/>
      <c r="GBY111" s="72"/>
      <c r="GBZ111" s="72"/>
      <c r="GCA111" s="72"/>
      <c r="GCB111" s="72"/>
      <c r="GCC111" s="72"/>
      <c r="GCD111" s="72"/>
      <c r="GCE111" s="72"/>
      <c r="GCF111" s="72"/>
      <c r="GCG111" s="72"/>
      <c r="GCH111" s="72"/>
      <c r="GCI111" s="72"/>
      <c r="GCJ111" s="72"/>
      <c r="GCK111" s="72"/>
      <c r="GCL111" s="72"/>
      <c r="GCM111" s="72"/>
      <c r="GCN111" s="72"/>
      <c r="GCO111" s="72"/>
      <c r="GCP111" s="72"/>
      <c r="GCQ111" s="72"/>
      <c r="GCR111" s="72"/>
      <c r="GCS111" s="72"/>
      <c r="GCT111" s="72"/>
      <c r="GCU111" s="72"/>
      <c r="GCV111" s="72"/>
      <c r="GCW111" s="72"/>
      <c r="GCX111" s="72"/>
      <c r="GCY111" s="72"/>
      <c r="GCZ111" s="72"/>
      <c r="GDA111" s="72"/>
      <c r="GDB111" s="72"/>
      <c r="GDC111" s="72"/>
      <c r="GDD111" s="72"/>
      <c r="GDE111" s="72"/>
      <c r="GDF111" s="72"/>
      <c r="GDG111" s="72"/>
      <c r="GDH111" s="72"/>
      <c r="GDI111" s="72"/>
      <c r="GDJ111" s="72"/>
      <c r="GDK111" s="72"/>
      <c r="GDL111" s="72"/>
      <c r="GDM111" s="72"/>
      <c r="GDN111" s="72"/>
      <c r="GDO111" s="72"/>
      <c r="GDP111" s="72"/>
      <c r="GDQ111" s="72"/>
      <c r="GDR111" s="72"/>
      <c r="GDS111" s="72"/>
      <c r="GDT111" s="72"/>
      <c r="GDU111" s="72"/>
      <c r="GDV111" s="72"/>
      <c r="GDW111" s="72"/>
      <c r="GDX111" s="72"/>
      <c r="GDY111" s="72"/>
      <c r="GDZ111" s="72"/>
      <c r="GEA111" s="72"/>
      <c r="GEB111" s="72"/>
      <c r="GEC111" s="72"/>
      <c r="GED111" s="72"/>
      <c r="GEE111" s="72"/>
      <c r="GEF111" s="72"/>
      <c r="GEG111" s="72"/>
      <c r="GEH111" s="72"/>
      <c r="GEI111" s="72"/>
      <c r="GEJ111" s="72"/>
      <c r="GEK111" s="72"/>
      <c r="GEL111" s="72"/>
      <c r="GEM111" s="72"/>
      <c r="GEN111" s="72"/>
      <c r="GEO111" s="72"/>
      <c r="GEP111" s="72"/>
      <c r="GEQ111" s="72"/>
      <c r="GER111" s="72"/>
      <c r="GES111" s="72"/>
      <c r="GET111" s="72"/>
      <c r="GEU111" s="72"/>
      <c r="GEV111" s="72"/>
      <c r="GEW111" s="72"/>
      <c r="GEX111" s="72"/>
      <c r="GEY111" s="72"/>
      <c r="GEZ111" s="72"/>
      <c r="GFA111" s="72"/>
      <c r="GFB111" s="72"/>
      <c r="GFC111" s="72"/>
      <c r="GFD111" s="72"/>
      <c r="GFE111" s="72"/>
      <c r="GFF111" s="72"/>
      <c r="GFG111" s="72"/>
      <c r="GFH111" s="72"/>
      <c r="GFI111" s="72"/>
      <c r="GFJ111" s="72"/>
      <c r="GFK111" s="72"/>
      <c r="GFL111" s="72"/>
      <c r="GFM111" s="72"/>
      <c r="GFN111" s="72"/>
      <c r="GFO111" s="72"/>
      <c r="GFP111" s="72"/>
      <c r="GFQ111" s="72"/>
      <c r="GFR111" s="72"/>
      <c r="GFS111" s="72"/>
      <c r="GFT111" s="72"/>
      <c r="GFU111" s="72"/>
      <c r="GFV111" s="72"/>
      <c r="GFW111" s="72"/>
      <c r="GFX111" s="72"/>
      <c r="GFY111" s="72"/>
      <c r="GFZ111" s="72"/>
      <c r="GGA111" s="72"/>
      <c r="GGB111" s="72"/>
      <c r="GGC111" s="72"/>
      <c r="GGD111" s="72"/>
      <c r="GGE111" s="72"/>
      <c r="GGF111" s="72"/>
      <c r="GGG111" s="72"/>
      <c r="GGH111" s="72"/>
      <c r="GGI111" s="72"/>
      <c r="GGJ111" s="72"/>
      <c r="GGK111" s="72"/>
      <c r="GGL111" s="72"/>
      <c r="GGM111" s="72"/>
      <c r="GGN111" s="72"/>
      <c r="GGO111" s="72"/>
      <c r="GGP111" s="72"/>
      <c r="GGQ111" s="72"/>
      <c r="GGR111" s="72"/>
      <c r="GGS111" s="72"/>
      <c r="GGT111" s="72"/>
      <c r="GGU111" s="72"/>
      <c r="GGV111" s="72"/>
      <c r="GGW111" s="72"/>
      <c r="GGX111" s="72"/>
      <c r="GGY111" s="72"/>
      <c r="GGZ111" s="72"/>
      <c r="GHA111" s="72"/>
      <c r="GHB111" s="72"/>
      <c r="GHC111" s="72"/>
      <c r="GHD111" s="72"/>
      <c r="GHE111" s="72"/>
      <c r="GHF111" s="72"/>
      <c r="GHG111" s="72"/>
      <c r="GHH111" s="72"/>
      <c r="GHI111" s="72"/>
      <c r="GHJ111" s="72"/>
      <c r="GHK111" s="72"/>
      <c r="GHL111" s="72"/>
      <c r="GHM111" s="72"/>
      <c r="GHN111" s="72"/>
      <c r="GHO111" s="72"/>
      <c r="GHP111" s="72"/>
      <c r="GHQ111" s="72"/>
      <c r="GHR111" s="72"/>
      <c r="GHS111" s="72"/>
      <c r="GHT111" s="72"/>
      <c r="GHU111" s="72"/>
      <c r="GHV111" s="72"/>
      <c r="GHW111" s="72"/>
      <c r="GHX111" s="72"/>
      <c r="GHY111" s="72"/>
      <c r="GHZ111" s="72"/>
      <c r="GIA111" s="72"/>
      <c r="GIB111" s="72"/>
      <c r="GIC111" s="72"/>
      <c r="GID111" s="72"/>
      <c r="GIE111" s="72"/>
      <c r="GIF111" s="72"/>
      <c r="GIG111" s="72"/>
      <c r="GIH111" s="72"/>
      <c r="GII111" s="72"/>
      <c r="GIJ111" s="72"/>
      <c r="GIK111" s="72"/>
      <c r="GIL111" s="72"/>
      <c r="GIM111" s="72"/>
      <c r="GIN111" s="72"/>
      <c r="GIO111" s="72"/>
      <c r="GIP111" s="72"/>
      <c r="GIQ111" s="72"/>
      <c r="GIR111" s="72"/>
      <c r="GIS111" s="72"/>
      <c r="GIT111" s="72"/>
      <c r="GIU111" s="72"/>
      <c r="GIV111" s="72"/>
      <c r="GIW111" s="72"/>
      <c r="GIX111" s="72"/>
      <c r="GIY111" s="72"/>
      <c r="GIZ111" s="72"/>
      <c r="GJA111" s="72"/>
      <c r="GJB111" s="72"/>
      <c r="GJC111" s="72"/>
      <c r="GJD111" s="72"/>
      <c r="GJE111" s="72"/>
      <c r="GJF111" s="72"/>
      <c r="GJG111" s="72"/>
      <c r="GJH111" s="72"/>
      <c r="GJI111" s="72"/>
      <c r="GJJ111" s="72"/>
      <c r="GJK111" s="72"/>
      <c r="GJL111" s="72"/>
      <c r="GJM111" s="72"/>
      <c r="GJN111" s="72"/>
      <c r="GJO111" s="72"/>
      <c r="GJP111" s="72"/>
      <c r="GJQ111" s="72"/>
      <c r="GJR111" s="72"/>
      <c r="GJS111" s="72"/>
      <c r="GJT111" s="72"/>
      <c r="GJU111" s="72"/>
      <c r="GJV111" s="72"/>
      <c r="GJW111" s="72"/>
      <c r="GJX111" s="72"/>
      <c r="GJY111" s="72"/>
      <c r="GJZ111" s="72"/>
      <c r="GKA111" s="72"/>
      <c r="GKB111" s="72"/>
      <c r="GKC111" s="72"/>
      <c r="GKD111" s="72"/>
      <c r="GKE111" s="72"/>
      <c r="GKF111" s="72"/>
      <c r="GKG111" s="72"/>
      <c r="GKH111" s="72"/>
      <c r="GKI111" s="72"/>
      <c r="GKJ111" s="72"/>
      <c r="GKK111" s="72"/>
      <c r="GKL111" s="72"/>
      <c r="GKM111" s="72"/>
      <c r="GKN111" s="72"/>
      <c r="GKO111" s="72"/>
      <c r="GKP111" s="72"/>
      <c r="GKQ111" s="72"/>
      <c r="GKR111" s="72"/>
      <c r="GKS111" s="72"/>
      <c r="GKT111" s="72"/>
      <c r="GKU111" s="72"/>
      <c r="GKV111" s="72"/>
      <c r="GKW111" s="72"/>
      <c r="GKX111" s="72"/>
      <c r="GKY111" s="72"/>
      <c r="GKZ111" s="72"/>
      <c r="GLA111" s="72"/>
      <c r="GLB111" s="72"/>
      <c r="GLC111" s="72"/>
      <c r="GLD111" s="72"/>
      <c r="GLE111" s="72"/>
      <c r="GLF111" s="72"/>
      <c r="GLG111" s="72"/>
      <c r="GLH111" s="72"/>
      <c r="GLI111" s="72"/>
      <c r="GLJ111" s="72"/>
      <c r="GLK111" s="72"/>
      <c r="GLL111" s="72"/>
      <c r="GLM111" s="72"/>
      <c r="GLN111" s="72"/>
      <c r="GLO111" s="72"/>
      <c r="GLP111" s="72"/>
      <c r="GLQ111" s="72"/>
      <c r="GLR111" s="72"/>
      <c r="GLS111" s="72"/>
      <c r="GLT111" s="72"/>
      <c r="GLU111" s="72"/>
      <c r="GLV111" s="72"/>
      <c r="GLW111" s="72"/>
      <c r="GLX111" s="72"/>
      <c r="GLY111" s="72"/>
      <c r="GLZ111" s="72"/>
      <c r="GMA111" s="72"/>
      <c r="GMB111" s="72"/>
      <c r="GMC111" s="72"/>
      <c r="GMD111" s="72"/>
      <c r="GME111" s="72"/>
      <c r="GMF111" s="72"/>
      <c r="GMG111" s="72"/>
      <c r="GMH111" s="72"/>
      <c r="GMI111" s="72"/>
      <c r="GMJ111" s="72"/>
      <c r="GMK111" s="72"/>
      <c r="GML111" s="72"/>
      <c r="GMM111" s="72"/>
      <c r="GMN111" s="72"/>
      <c r="GMO111" s="72"/>
      <c r="GMP111" s="72"/>
      <c r="GMQ111" s="72"/>
      <c r="GMR111" s="72"/>
      <c r="GMS111" s="72"/>
      <c r="GMT111" s="72"/>
      <c r="GMU111" s="72"/>
      <c r="GMV111" s="72"/>
      <c r="GMW111" s="72"/>
      <c r="GMX111" s="72"/>
      <c r="GMY111" s="72"/>
      <c r="GMZ111" s="72"/>
      <c r="GNA111" s="72"/>
      <c r="GNB111" s="72"/>
      <c r="GNC111" s="72"/>
      <c r="GND111" s="72"/>
      <c r="GNE111" s="72"/>
      <c r="GNF111" s="72"/>
      <c r="GNG111" s="72"/>
      <c r="GNH111" s="72"/>
      <c r="GNI111" s="72"/>
      <c r="GNJ111" s="72"/>
      <c r="GNK111" s="72"/>
      <c r="GNL111" s="72"/>
      <c r="GNM111" s="72"/>
      <c r="GNN111" s="72"/>
      <c r="GNO111" s="72"/>
      <c r="GNP111" s="72"/>
      <c r="GNQ111" s="72"/>
      <c r="GNR111" s="72"/>
      <c r="GNS111" s="72"/>
      <c r="GNT111" s="72"/>
      <c r="GNU111" s="72"/>
      <c r="GNV111" s="72"/>
      <c r="GNW111" s="72"/>
      <c r="GNX111" s="72"/>
      <c r="GNY111" s="72"/>
      <c r="GNZ111" s="72"/>
      <c r="GOA111" s="72"/>
      <c r="GOB111" s="72"/>
      <c r="GOC111" s="72"/>
      <c r="GOD111" s="72"/>
      <c r="GOE111" s="72"/>
      <c r="GOF111" s="72"/>
      <c r="GOG111" s="72"/>
      <c r="GOH111" s="72"/>
      <c r="GOI111" s="72"/>
      <c r="GOJ111" s="72"/>
      <c r="GOK111" s="72"/>
      <c r="GOL111" s="72"/>
      <c r="GOM111" s="72"/>
      <c r="GON111" s="72"/>
      <c r="GOO111" s="72"/>
      <c r="GOP111" s="72"/>
      <c r="GOQ111" s="72"/>
      <c r="GOR111" s="72"/>
      <c r="GOS111" s="72"/>
      <c r="GOT111" s="72"/>
      <c r="GOU111" s="72"/>
      <c r="GOV111" s="72"/>
      <c r="GOW111" s="72"/>
      <c r="GOX111" s="72"/>
      <c r="GOY111" s="72"/>
      <c r="GOZ111" s="72"/>
      <c r="GPA111" s="72"/>
      <c r="GPB111" s="72"/>
      <c r="GPC111" s="72"/>
      <c r="GPD111" s="72"/>
      <c r="GPE111" s="72"/>
      <c r="GPF111" s="72"/>
      <c r="GPG111" s="72"/>
      <c r="GPH111" s="72"/>
      <c r="GPI111" s="72"/>
      <c r="GPJ111" s="72"/>
      <c r="GPK111" s="72"/>
      <c r="GPL111" s="72"/>
      <c r="GPM111" s="72"/>
      <c r="GPN111" s="72"/>
      <c r="GPO111" s="72"/>
      <c r="GPP111" s="72"/>
      <c r="GPQ111" s="72"/>
      <c r="GPR111" s="72"/>
      <c r="GPS111" s="72"/>
      <c r="GPT111" s="72"/>
      <c r="GPU111" s="72"/>
      <c r="GPV111" s="72"/>
      <c r="GPW111" s="72"/>
      <c r="GPX111" s="72"/>
      <c r="GPY111" s="72"/>
      <c r="GPZ111" s="72"/>
      <c r="GQA111" s="72"/>
      <c r="GQB111" s="72"/>
      <c r="GQC111" s="72"/>
      <c r="GQD111" s="72"/>
      <c r="GQE111" s="72"/>
      <c r="GQF111" s="72"/>
      <c r="GQG111" s="72"/>
      <c r="GQH111" s="72"/>
      <c r="GQI111" s="72"/>
      <c r="GQJ111" s="72"/>
      <c r="GQK111" s="72"/>
      <c r="GQL111" s="72"/>
      <c r="GQM111" s="72"/>
      <c r="GQN111" s="72"/>
      <c r="GQO111" s="72"/>
      <c r="GQP111" s="72"/>
      <c r="GQQ111" s="72"/>
      <c r="GQR111" s="72"/>
      <c r="GQS111" s="72"/>
      <c r="GQT111" s="72"/>
      <c r="GQU111" s="72"/>
      <c r="GQV111" s="72"/>
      <c r="GQW111" s="72"/>
      <c r="GQX111" s="72"/>
      <c r="GQY111" s="72"/>
      <c r="GQZ111" s="72"/>
      <c r="GRA111" s="72"/>
      <c r="GRB111" s="72"/>
      <c r="GRC111" s="72"/>
      <c r="GRD111" s="72"/>
      <c r="GRE111" s="72"/>
      <c r="GRF111" s="72"/>
      <c r="GRG111" s="72"/>
      <c r="GRH111" s="72"/>
      <c r="GRI111" s="72"/>
      <c r="GRJ111" s="72"/>
      <c r="GRK111" s="72"/>
      <c r="GRL111" s="72"/>
      <c r="GRM111" s="72"/>
      <c r="GRN111" s="72"/>
      <c r="GRO111" s="72"/>
      <c r="GRP111" s="72"/>
      <c r="GRQ111" s="72"/>
      <c r="GRR111" s="72"/>
      <c r="GRS111" s="72"/>
      <c r="GRT111" s="72"/>
      <c r="GRU111" s="72"/>
      <c r="GRV111" s="72"/>
      <c r="GRW111" s="72"/>
      <c r="GRX111" s="72"/>
      <c r="GRY111" s="72"/>
      <c r="GRZ111" s="72"/>
      <c r="GSA111" s="72"/>
      <c r="GSB111" s="72"/>
      <c r="GSC111" s="72"/>
      <c r="GSD111" s="72"/>
      <c r="GSE111" s="72"/>
      <c r="GSF111" s="72"/>
      <c r="GSG111" s="72"/>
      <c r="GSH111" s="72"/>
      <c r="GSI111" s="72"/>
      <c r="GSJ111" s="72"/>
      <c r="GSK111" s="72"/>
      <c r="GSL111" s="72"/>
      <c r="GSM111" s="72"/>
      <c r="GSN111" s="72"/>
      <c r="GSO111" s="72"/>
      <c r="GSP111" s="72"/>
      <c r="GSQ111" s="72"/>
      <c r="GSR111" s="72"/>
      <c r="GSS111" s="72"/>
      <c r="GST111" s="72"/>
      <c r="GSU111" s="72"/>
      <c r="GSV111" s="72"/>
      <c r="GSW111" s="72"/>
      <c r="GSX111" s="72"/>
      <c r="GSY111" s="72"/>
      <c r="GSZ111" s="72"/>
      <c r="GTA111" s="72"/>
      <c r="GTB111" s="72"/>
      <c r="GTC111" s="72"/>
      <c r="GTD111" s="72"/>
      <c r="GTE111" s="72"/>
      <c r="GTF111" s="72"/>
      <c r="GTG111" s="72"/>
      <c r="GTH111" s="72"/>
      <c r="GTI111" s="72"/>
      <c r="GTJ111" s="72"/>
      <c r="GTK111" s="72"/>
      <c r="GTL111" s="72"/>
      <c r="GTM111" s="72"/>
      <c r="GTN111" s="72"/>
      <c r="GTO111" s="72"/>
      <c r="GTP111" s="72"/>
      <c r="GTQ111" s="72"/>
      <c r="GTR111" s="72"/>
      <c r="GTS111" s="72"/>
      <c r="GTT111" s="72"/>
      <c r="GTU111" s="72"/>
      <c r="GTV111" s="72"/>
      <c r="GTW111" s="72"/>
      <c r="GTX111" s="72"/>
      <c r="GTY111" s="72"/>
      <c r="GTZ111" s="72"/>
      <c r="GUA111" s="72"/>
      <c r="GUB111" s="72"/>
      <c r="GUC111" s="72"/>
      <c r="GUD111" s="72"/>
      <c r="GUE111" s="72"/>
      <c r="GUF111" s="72"/>
      <c r="GUG111" s="72"/>
      <c r="GUH111" s="72"/>
      <c r="GUI111" s="72"/>
      <c r="GUJ111" s="72"/>
      <c r="GUK111" s="72"/>
      <c r="GUL111" s="72"/>
      <c r="GUM111" s="72"/>
      <c r="GUN111" s="72"/>
      <c r="GUO111" s="72"/>
      <c r="GUP111" s="72"/>
      <c r="GUQ111" s="72"/>
      <c r="GUR111" s="72"/>
      <c r="GUS111" s="72"/>
      <c r="GUT111" s="72"/>
      <c r="GUU111" s="72"/>
      <c r="GUV111" s="72"/>
      <c r="GUW111" s="72"/>
      <c r="GUX111" s="72"/>
      <c r="GUY111" s="72"/>
      <c r="GUZ111" s="72"/>
      <c r="GVA111" s="72"/>
      <c r="GVB111" s="72"/>
      <c r="GVC111" s="72"/>
      <c r="GVD111" s="72"/>
      <c r="GVE111" s="72"/>
      <c r="GVF111" s="72"/>
      <c r="GVG111" s="72"/>
      <c r="GVH111" s="72"/>
      <c r="GVI111" s="72"/>
      <c r="GVJ111" s="72"/>
      <c r="GVK111" s="72"/>
      <c r="GVL111" s="72"/>
      <c r="GVM111" s="72"/>
      <c r="GVN111" s="72"/>
      <c r="GVO111" s="72"/>
      <c r="GVP111" s="72"/>
      <c r="GVQ111" s="72"/>
      <c r="GVR111" s="72"/>
      <c r="GVS111" s="72"/>
      <c r="GVT111" s="72"/>
      <c r="GVU111" s="72"/>
      <c r="GVV111" s="72"/>
      <c r="GVW111" s="72"/>
      <c r="GVX111" s="72"/>
      <c r="GVY111" s="72"/>
      <c r="GVZ111" s="72"/>
      <c r="GWA111" s="72"/>
      <c r="GWB111" s="72"/>
      <c r="GWC111" s="72"/>
      <c r="GWD111" s="72"/>
      <c r="GWE111" s="72"/>
      <c r="GWF111" s="72"/>
      <c r="GWG111" s="72"/>
      <c r="GWH111" s="72"/>
      <c r="GWI111" s="72"/>
      <c r="GWJ111" s="72"/>
      <c r="GWK111" s="72"/>
      <c r="GWL111" s="72"/>
      <c r="GWM111" s="72"/>
      <c r="GWN111" s="72"/>
      <c r="GWO111" s="72"/>
      <c r="GWP111" s="72"/>
      <c r="GWQ111" s="72"/>
      <c r="GWR111" s="72"/>
      <c r="GWS111" s="72"/>
      <c r="GWT111" s="72"/>
      <c r="GWU111" s="72"/>
      <c r="GWV111" s="72"/>
      <c r="GWW111" s="72"/>
      <c r="GWX111" s="72"/>
      <c r="GWY111" s="72"/>
      <c r="GWZ111" s="72"/>
      <c r="GXA111" s="72"/>
      <c r="GXB111" s="72"/>
      <c r="GXC111" s="72"/>
      <c r="GXD111" s="72"/>
      <c r="GXE111" s="72"/>
      <c r="GXF111" s="72"/>
      <c r="GXG111" s="72"/>
      <c r="GXH111" s="72"/>
      <c r="GXI111" s="72"/>
      <c r="GXJ111" s="72"/>
      <c r="GXK111" s="72"/>
      <c r="GXL111" s="72"/>
      <c r="GXM111" s="72"/>
      <c r="GXN111" s="72"/>
      <c r="GXO111" s="72"/>
      <c r="GXP111" s="72"/>
      <c r="GXQ111" s="72"/>
      <c r="GXR111" s="72"/>
      <c r="GXS111" s="72"/>
      <c r="GXT111" s="72"/>
      <c r="GXU111" s="72"/>
      <c r="GXV111" s="72"/>
      <c r="GXW111" s="72"/>
      <c r="GXX111" s="72"/>
      <c r="GXY111" s="72"/>
      <c r="GXZ111" s="72"/>
      <c r="GYA111" s="72"/>
      <c r="GYB111" s="72"/>
      <c r="GYC111" s="72"/>
      <c r="GYD111" s="72"/>
      <c r="GYE111" s="72"/>
      <c r="GYF111" s="72"/>
      <c r="GYG111" s="72"/>
      <c r="GYH111" s="72"/>
      <c r="GYI111" s="72"/>
      <c r="GYJ111" s="72"/>
      <c r="GYK111" s="72"/>
      <c r="GYL111" s="72"/>
      <c r="GYM111" s="72"/>
      <c r="GYN111" s="72"/>
      <c r="GYO111" s="72"/>
      <c r="GYP111" s="72"/>
      <c r="GYQ111" s="72"/>
      <c r="GYR111" s="72"/>
      <c r="GYS111" s="72"/>
      <c r="GYT111" s="72"/>
      <c r="GYU111" s="72"/>
      <c r="GYV111" s="72"/>
      <c r="GYW111" s="72"/>
      <c r="GYX111" s="72"/>
      <c r="GYY111" s="72"/>
      <c r="GYZ111" s="72"/>
      <c r="GZA111" s="72"/>
      <c r="GZB111" s="72"/>
      <c r="GZC111" s="72"/>
      <c r="GZD111" s="72"/>
      <c r="GZE111" s="72"/>
      <c r="GZF111" s="72"/>
      <c r="GZG111" s="72"/>
      <c r="GZH111" s="72"/>
      <c r="GZI111" s="72"/>
      <c r="GZJ111" s="72"/>
      <c r="GZK111" s="72"/>
      <c r="GZL111" s="72"/>
      <c r="GZM111" s="72"/>
      <c r="GZN111" s="72"/>
      <c r="GZO111" s="72"/>
      <c r="GZP111" s="72"/>
      <c r="GZQ111" s="72"/>
      <c r="GZR111" s="72"/>
      <c r="GZS111" s="72"/>
      <c r="GZT111" s="72"/>
      <c r="GZU111" s="72"/>
      <c r="GZV111" s="72"/>
      <c r="GZW111" s="72"/>
      <c r="GZX111" s="72"/>
      <c r="GZY111" s="72"/>
      <c r="GZZ111" s="72"/>
      <c r="HAA111" s="72"/>
      <c r="HAB111" s="72"/>
      <c r="HAC111" s="72"/>
      <c r="HAD111" s="72"/>
      <c r="HAE111" s="72"/>
      <c r="HAF111" s="72"/>
      <c r="HAG111" s="72"/>
      <c r="HAH111" s="72"/>
      <c r="HAI111" s="72"/>
      <c r="HAJ111" s="72"/>
      <c r="HAK111" s="72"/>
      <c r="HAL111" s="72"/>
      <c r="HAM111" s="72"/>
      <c r="HAN111" s="72"/>
      <c r="HAO111" s="72"/>
      <c r="HAP111" s="72"/>
      <c r="HAQ111" s="72"/>
      <c r="HAR111" s="72"/>
      <c r="HAS111" s="72"/>
      <c r="HAT111" s="72"/>
      <c r="HAU111" s="72"/>
      <c r="HAV111" s="72"/>
      <c r="HAW111" s="72"/>
      <c r="HAX111" s="72"/>
      <c r="HAY111" s="72"/>
      <c r="HAZ111" s="72"/>
      <c r="HBA111" s="72"/>
      <c r="HBB111" s="72"/>
      <c r="HBC111" s="72"/>
      <c r="HBD111" s="72"/>
      <c r="HBE111" s="72"/>
      <c r="HBF111" s="72"/>
      <c r="HBG111" s="72"/>
      <c r="HBH111" s="72"/>
      <c r="HBI111" s="72"/>
      <c r="HBJ111" s="72"/>
      <c r="HBK111" s="72"/>
      <c r="HBL111" s="72"/>
      <c r="HBM111" s="72"/>
      <c r="HBN111" s="72"/>
      <c r="HBO111" s="72"/>
      <c r="HBP111" s="72"/>
      <c r="HBQ111" s="72"/>
      <c r="HBR111" s="72"/>
      <c r="HBS111" s="72"/>
      <c r="HBT111" s="72"/>
      <c r="HBU111" s="72"/>
      <c r="HBV111" s="72"/>
      <c r="HBW111" s="72"/>
      <c r="HBX111" s="72"/>
      <c r="HBY111" s="72"/>
      <c r="HBZ111" s="72"/>
      <c r="HCA111" s="72"/>
      <c r="HCB111" s="72"/>
      <c r="HCC111" s="72"/>
      <c r="HCD111" s="72"/>
      <c r="HCE111" s="72"/>
      <c r="HCF111" s="72"/>
      <c r="HCG111" s="72"/>
      <c r="HCH111" s="72"/>
      <c r="HCI111" s="72"/>
      <c r="HCJ111" s="72"/>
      <c r="HCK111" s="72"/>
      <c r="HCL111" s="72"/>
      <c r="HCM111" s="72"/>
      <c r="HCN111" s="72"/>
      <c r="HCO111" s="72"/>
      <c r="HCP111" s="72"/>
      <c r="HCQ111" s="72"/>
      <c r="HCR111" s="72"/>
      <c r="HCS111" s="72"/>
      <c r="HCT111" s="72"/>
      <c r="HCU111" s="72"/>
      <c r="HCV111" s="72"/>
      <c r="HCW111" s="72"/>
      <c r="HCX111" s="72"/>
      <c r="HCY111" s="72"/>
      <c r="HCZ111" s="72"/>
      <c r="HDA111" s="72"/>
      <c r="HDB111" s="72"/>
      <c r="HDC111" s="72"/>
      <c r="HDD111" s="72"/>
      <c r="HDE111" s="72"/>
      <c r="HDF111" s="72"/>
      <c r="HDG111" s="72"/>
      <c r="HDH111" s="72"/>
      <c r="HDI111" s="72"/>
      <c r="HDJ111" s="72"/>
      <c r="HDK111" s="72"/>
      <c r="HDL111" s="72"/>
      <c r="HDM111" s="72"/>
      <c r="HDN111" s="72"/>
      <c r="HDO111" s="72"/>
      <c r="HDP111" s="72"/>
      <c r="HDQ111" s="72"/>
      <c r="HDR111" s="72"/>
      <c r="HDS111" s="72"/>
      <c r="HDT111" s="72"/>
      <c r="HDU111" s="72"/>
      <c r="HDV111" s="72"/>
      <c r="HDW111" s="72"/>
      <c r="HDX111" s="72"/>
      <c r="HDY111" s="72"/>
      <c r="HDZ111" s="72"/>
      <c r="HEA111" s="72"/>
      <c r="HEB111" s="72"/>
      <c r="HEC111" s="72"/>
      <c r="HED111" s="72"/>
      <c r="HEE111" s="72"/>
      <c r="HEF111" s="72"/>
      <c r="HEG111" s="72"/>
      <c r="HEH111" s="72"/>
      <c r="HEI111" s="72"/>
      <c r="HEJ111" s="72"/>
      <c r="HEK111" s="72"/>
      <c r="HEL111" s="72"/>
      <c r="HEM111" s="72"/>
      <c r="HEN111" s="72"/>
      <c r="HEO111" s="72"/>
      <c r="HEP111" s="72"/>
      <c r="HEQ111" s="72"/>
      <c r="HER111" s="72"/>
      <c r="HES111" s="72"/>
      <c r="HET111" s="72"/>
      <c r="HEU111" s="72"/>
      <c r="HEV111" s="72"/>
      <c r="HEW111" s="72"/>
      <c r="HEX111" s="72"/>
      <c r="HEY111" s="72"/>
      <c r="HEZ111" s="72"/>
      <c r="HFA111" s="72"/>
      <c r="HFB111" s="72"/>
      <c r="HFC111" s="72"/>
      <c r="HFD111" s="72"/>
      <c r="HFE111" s="72"/>
      <c r="HFF111" s="72"/>
      <c r="HFG111" s="72"/>
      <c r="HFH111" s="72"/>
      <c r="HFI111" s="72"/>
      <c r="HFJ111" s="72"/>
      <c r="HFK111" s="72"/>
      <c r="HFL111" s="72"/>
      <c r="HFM111" s="72"/>
      <c r="HFN111" s="72"/>
      <c r="HFO111" s="72"/>
      <c r="HFP111" s="72"/>
      <c r="HFQ111" s="72"/>
      <c r="HFR111" s="72"/>
      <c r="HFS111" s="72"/>
      <c r="HFT111" s="72"/>
      <c r="HFU111" s="72"/>
      <c r="HFV111" s="72"/>
      <c r="HFW111" s="72"/>
      <c r="HFX111" s="72"/>
      <c r="HFY111" s="72"/>
      <c r="HFZ111" s="72"/>
      <c r="HGA111" s="72"/>
      <c r="HGB111" s="72"/>
      <c r="HGC111" s="72"/>
      <c r="HGD111" s="72"/>
      <c r="HGE111" s="72"/>
      <c r="HGF111" s="72"/>
      <c r="HGG111" s="72"/>
      <c r="HGH111" s="72"/>
      <c r="HGI111" s="72"/>
      <c r="HGJ111" s="72"/>
      <c r="HGK111" s="72"/>
      <c r="HGL111" s="72"/>
      <c r="HGM111" s="72"/>
      <c r="HGN111" s="72"/>
      <c r="HGO111" s="72"/>
      <c r="HGP111" s="72"/>
      <c r="HGQ111" s="72"/>
      <c r="HGR111" s="72"/>
      <c r="HGS111" s="72"/>
      <c r="HGT111" s="72"/>
      <c r="HGU111" s="72"/>
      <c r="HGV111" s="72"/>
      <c r="HGW111" s="72"/>
      <c r="HGX111" s="72"/>
      <c r="HGY111" s="72"/>
      <c r="HGZ111" s="72"/>
      <c r="HHA111" s="72"/>
      <c r="HHB111" s="72"/>
      <c r="HHC111" s="72"/>
      <c r="HHD111" s="72"/>
      <c r="HHE111" s="72"/>
      <c r="HHF111" s="72"/>
      <c r="HHG111" s="72"/>
      <c r="HHH111" s="72"/>
      <c r="HHI111" s="72"/>
      <c r="HHJ111" s="72"/>
      <c r="HHK111" s="72"/>
      <c r="HHL111" s="72"/>
      <c r="HHM111" s="72"/>
      <c r="HHN111" s="72"/>
      <c r="HHO111" s="72"/>
      <c r="HHP111" s="72"/>
      <c r="HHQ111" s="72"/>
      <c r="HHR111" s="72"/>
      <c r="HHS111" s="72"/>
      <c r="HHT111" s="72"/>
      <c r="HHU111" s="72"/>
      <c r="HHV111" s="72"/>
      <c r="HHW111" s="72"/>
      <c r="HHX111" s="72"/>
      <c r="HHY111" s="72"/>
      <c r="HHZ111" s="72"/>
      <c r="HIA111" s="72"/>
      <c r="HIB111" s="72"/>
      <c r="HIC111" s="72"/>
      <c r="HID111" s="72"/>
      <c r="HIE111" s="72"/>
      <c r="HIF111" s="72"/>
      <c r="HIG111" s="72"/>
      <c r="HIH111" s="72"/>
      <c r="HII111" s="72"/>
      <c r="HIJ111" s="72"/>
      <c r="HIK111" s="72"/>
      <c r="HIL111" s="72"/>
      <c r="HIM111" s="72"/>
      <c r="HIN111" s="72"/>
      <c r="HIO111" s="72"/>
      <c r="HIP111" s="72"/>
      <c r="HIQ111" s="72"/>
      <c r="HIR111" s="72"/>
      <c r="HIS111" s="72"/>
      <c r="HIT111" s="72"/>
      <c r="HIU111" s="72"/>
      <c r="HIV111" s="72"/>
      <c r="HIW111" s="72"/>
      <c r="HIX111" s="72"/>
      <c r="HIY111" s="72"/>
      <c r="HIZ111" s="72"/>
      <c r="HJA111" s="72"/>
      <c r="HJB111" s="72"/>
      <c r="HJC111" s="72"/>
      <c r="HJD111" s="72"/>
      <c r="HJE111" s="72"/>
      <c r="HJF111" s="72"/>
      <c r="HJG111" s="72"/>
      <c r="HJH111" s="72"/>
      <c r="HJI111" s="72"/>
      <c r="HJJ111" s="72"/>
      <c r="HJK111" s="72"/>
      <c r="HJL111" s="72"/>
      <c r="HJM111" s="72"/>
      <c r="HJN111" s="72"/>
      <c r="HJO111" s="72"/>
      <c r="HJP111" s="72"/>
      <c r="HJQ111" s="72"/>
      <c r="HJR111" s="72"/>
      <c r="HJS111" s="72"/>
      <c r="HJT111" s="72"/>
      <c r="HJU111" s="72"/>
      <c r="HJV111" s="72"/>
      <c r="HJW111" s="72"/>
      <c r="HJX111" s="72"/>
      <c r="HJY111" s="72"/>
      <c r="HJZ111" s="72"/>
      <c r="HKA111" s="72"/>
      <c r="HKB111" s="72"/>
      <c r="HKC111" s="72"/>
      <c r="HKD111" s="72"/>
      <c r="HKE111" s="72"/>
      <c r="HKF111" s="72"/>
      <c r="HKG111" s="72"/>
      <c r="HKH111" s="72"/>
      <c r="HKI111" s="72"/>
      <c r="HKJ111" s="72"/>
      <c r="HKK111" s="72"/>
      <c r="HKL111" s="72"/>
      <c r="HKM111" s="72"/>
      <c r="HKN111" s="72"/>
      <c r="HKO111" s="72"/>
      <c r="HKP111" s="72"/>
      <c r="HKQ111" s="72"/>
      <c r="HKR111" s="72"/>
      <c r="HKS111" s="72"/>
      <c r="HKT111" s="72"/>
      <c r="HKU111" s="72"/>
      <c r="HKV111" s="72"/>
      <c r="HKW111" s="72"/>
      <c r="HKX111" s="72"/>
      <c r="HKY111" s="72"/>
      <c r="HKZ111" s="72"/>
      <c r="HLA111" s="72"/>
      <c r="HLB111" s="72"/>
      <c r="HLC111" s="72"/>
      <c r="HLD111" s="72"/>
      <c r="HLE111" s="72"/>
      <c r="HLF111" s="72"/>
      <c r="HLG111" s="72"/>
      <c r="HLH111" s="72"/>
      <c r="HLI111" s="72"/>
      <c r="HLJ111" s="72"/>
      <c r="HLK111" s="72"/>
      <c r="HLL111" s="72"/>
      <c r="HLM111" s="72"/>
      <c r="HLN111" s="72"/>
      <c r="HLO111" s="72"/>
      <c r="HLP111" s="72"/>
      <c r="HLQ111" s="72"/>
      <c r="HLR111" s="72"/>
      <c r="HLS111" s="72"/>
      <c r="HLT111" s="72"/>
      <c r="HLU111" s="72"/>
      <c r="HLV111" s="72"/>
      <c r="HLW111" s="72"/>
      <c r="HLX111" s="72"/>
      <c r="HLY111" s="72"/>
      <c r="HLZ111" s="72"/>
      <c r="HMA111" s="72"/>
      <c r="HMB111" s="72"/>
      <c r="HMC111" s="72"/>
      <c r="HMD111" s="72"/>
      <c r="HME111" s="72"/>
      <c r="HMF111" s="72"/>
      <c r="HMG111" s="72"/>
      <c r="HMH111" s="72"/>
      <c r="HMI111" s="72"/>
      <c r="HMJ111" s="72"/>
      <c r="HMK111" s="72"/>
      <c r="HML111" s="72"/>
      <c r="HMM111" s="72"/>
      <c r="HMN111" s="72"/>
      <c r="HMO111" s="72"/>
      <c r="HMP111" s="72"/>
      <c r="HMQ111" s="72"/>
      <c r="HMR111" s="72"/>
      <c r="HMS111" s="72"/>
      <c r="HMT111" s="72"/>
      <c r="HMU111" s="72"/>
      <c r="HMV111" s="72"/>
      <c r="HMW111" s="72"/>
      <c r="HMX111" s="72"/>
      <c r="HMY111" s="72"/>
      <c r="HMZ111" s="72"/>
      <c r="HNA111" s="72"/>
      <c r="HNB111" s="72"/>
      <c r="HNC111" s="72"/>
      <c r="HND111" s="72"/>
      <c r="HNE111" s="72"/>
      <c r="HNF111" s="72"/>
      <c r="HNG111" s="72"/>
      <c r="HNH111" s="72"/>
      <c r="HNI111" s="72"/>
      <c r="HNJ111" s="72"/>
      <c r="HNK111" s="72"/>
      <c r="HNL111" s="72"/>
      <c r="HNM111" s="72"/>
      <c r="HNN111" s="72"/>
      <c r="HNO111" s="72"/>
      <c r="HNP111" s="72"/>
      <c r="HNQ111" s="72"/>
      <c r="HNR111" s="72"/>
      <c r="HNS111" s="72"/>
      <c r="HNT111" s="72"/>
      <c r="HNU111" s="72"/>
      <c r="HNV111" s="72"/>
      <c r="HNW111" s="72"/>
      <c r="HNX111" s="72"/>
      <c r="HNY111" s="72"/>
      <c r="HNZ111" s="72"/>
      <c r="HOA111" s="72"/>
      <c r="HOB111" s="72"/>
      <c r="HOC111" s="72"/>
      <c r="HOD111" s="72"/>
      <c r="HOE111" s="72"/>
      <c r="HOF111" s="72"/>
      <c r="HOG111" s="72"/>
      <c r="HOH111" s="72"/>
      <c r="HOI111" s="72"/>
      <c r="HOJ111" s="72"/>
      <c r="HOK111" s="72"/>
      <c r="HOL111" s="72"/>
      <c r="HOM111" s="72"/>
      <c r="HON111" s="72"/>
      <c r="HOO111" s="72"/>
      <c r="HOP111" s="72"/>
      <c r="HOQ111" s="72"/>
      <c r="HOR111" s="72"/>
      <c r="HOS111" s="72"/>
      <c r="HOT111" s="72"/>
      <c r="HOU111" s="72"/>
      <c r="HOV111" s="72"/>
      <c r="HOW111" s="72"/>
      <c r="HOX111" s="72"/>
      <c r="HOY111" s="72"/>
      <c r="HOZ111" s="72"/>
      <c r="HPA111" s="72"/>
      <c r="HPB111" s="72"/>
      <c r="HPC111" s="72"/>
      <c r="HPD111" s="72"/>
      <c r="HPE111" s="72"/>
      <c r="HPF111" s="72"/>
      <c r="HPG111" s="72"/>
      <c r="HPH111" s="72"/>
      <c r="HPI111" s="72"/>
      <c r="HPJ111" s="72"/>
      <c r="HPK111" s="72"/>
      <c r="HPL111" s="72"/>
      <c r="HPM111" s="72"/>
      <c r="HPN111" s="72"/>
      <c r="HPO111" s="72"/>
      <c r="HPP111" s="72"/>
      <c r="HPQ111" s="72"/>
      <c r="HPR111" s="72"/>
      <c r="HPS111" s="72"/>
      <c r="HPT111" s="72"/>
      <c r="HPU111" s="72"/>
      <c r="HPV111" s="72"/>
      <c r="HPW111" s="72"/>
      <c r="HPX111" s="72"/>
      <c r="HPY111" s="72"/>
      <c r="HPZ111" s="72"/>
      <c r="HQA111" s="72"/>
      <c r="HQB111" s="72"/>
      <c r="HQC111" s="72"/>
      <c r="HQD111" s="72"/>
      <c r="HQE111" s="72"/>
      <c r="HQF111" s="72"/>
      <c r="HQG111" s="72"/>
      <c r="HQH111" s="72"/>
      <c r="HQI111" s="72"/>
      <c r="HQJ111" s="72"/>
      <c r="HQK111" s="72"/>
      <c r="HQL111" s="72"/>
      <c r="HQM111" s="72"/>
      <c r="HQN111" s="72"/>
      <c r="HQO111" s="72"/>
      <c r="HQP111" s="72"/>
      <c r="HQQ111" s="72"/>
      <c r="HQR111" s="72"/>
      <c r="HQS111" s="72"/>
      <c r="HQT111" s="72"/>
      <c r="HQU111" s="72"/>
      <c r="HQV111" s="72"/>
      <c r="HQW111" s="72"/>
      <c r="HQX111" s="72"/>
      <c r="HQY111" s="72"/>
      <c r="HQZ111" s="72"/>
      <c r="HRA111" s="72"/>
      <c r="HRB111" s="72"/>
      <c r="HRC111" s="72"/>
      <c r="HRD111" s="72"/>
      <c r="HRE111" s="72"/>
      <c r="HRF111" s="72"/>
      <c r="HRG111" s="72"/>
      <c r="HRH111" s="72"/>
      <c r="HRI111" s="72"/>
      <c r="HRJ111" s="72"/>
      <c r="HRK111" s="72"/>
      <c r="HRL111" s="72"/>
      <c r="HRM111" s="72"/>
      <c r="HRN111" s="72"/>
      <c r="HRO111" s="72"/>
      <c r="HRP111" s="72"/>
      <c r="HRQ111" s="72"/>
      <c r="HRR111" s="72"/>
      <c r="HRS111" s="72"/>
      <c r="HRT111" s="72"/>
      <c r="HRU111" s="72"/>
      <c r="HRV111" s="72"/>
      <c r="HRW111" s="72"/>
      <c r="HRX111" s="72"/>
      <c r="HRY111" s="72"/>
      <c r="HRZ111" s="72"/>
      <c r="HSA111" s="72"/>
      <c r="HSB111" s="72"/>
      <c r="HSC111" s="72"/>
      <c r="HSD111" s="72"/>
      <c r="HSE111" s="72"/>
      <c r="HSF111" s="72"/>
      <c r="HSG111" s="72"/>
      <c r="HSH111" s="72"/>
      <c r="HSI111" s="72"/>
      <c r="HSJ111" s="72"/>
      <c r="HSK111" s="72"/>
      <c r="HSL111" s="72"/>
      <c r="HSM111" s="72"/>
      <c r="HSN111" s="72"/>
      <c r="HSO111" s="72"/>
      <c r="HSP111" s="72"/>
      <c r="HSQ111" s="72"/>
      <c r="HSR111" s="72"/>
      <c r="HSS111" s="72"/>
      <c r="HST111" s="72"/>
      <c r="HSU111" s="72"/>
      <c r="HSV111" s="72"/>
      <c r="HSW111" s="72"/>
      <c r="HSX111" s="72"/>
      <c r="HSY111" s="72"/>
      <c r="HSZ111" s="72"/>
      <c r="HTA111" s="72"/>
      <c r="HTB111" s="72"/>
      <c r="HTC111" s="72"/>
      <c r="HTD111" s="72"/>
      <c r="HTE111" s="72"/>
      <c r="HTF111" s="72"/>
      <c r="HTG111" s="72"/>
      <c r="HTH111" s="72"/>
      <c r="HTI111" s="72"/>
      <c r="HTJ111" s="72"/>
      <c r="HTK111" s="72"/>
      <c r="HTL111" s="72"/>
      <c r="HTM111" s="72"/>
      <c r="HTN111" s="72"/>
      <c r="HTO111" s="72"/>
      <c r="HTP111" s="72"/>
      <c r="HTQ111" s="72"/>
      <c r="HTR111" s="72"/>
      <c r="HTS111" s="72"/>
      <c r="HTT111" s="72"/>
      <c r="HTU111" s="72"/>
      <c r="HTV111" s="72"/>
      <c r="HTW111" s="72"/>
      <c r="HTX111" s="72"/>
      <c r="HTY111" s="72"/>
      <c r="HTZ111" s="72"/>
      <c r="HUA111" s="72"/>
      <c r="HUB111" s="72"/>
      <c r="HUC111" s="72"/>
      <c r="HUD111" s="72"/>
      <c r="HUE111" s="72"/>
      <c r="HUF111" s="72"/>
      <c r="HUG111" s="72"/>
      <c r="HUH111" s="72"/>
      <c r="HUI111" s="72"/>
      <c r="HUJ111" s="72"/>
      <c r="HUK111" s="72"/>
      <c r="HUL111" s="72"/>
      <c r="HUM111" s="72"/>
      <c r="HUN111" s="72"/>
      <c r="HUO111" s="72"/>
      <c r="HUP111" s="72"/>
      <c r="HUQ111" s="72"/>
      <c r="HUR111" s="72"/>
      <c r="HUS111" s="72"/>
      <c r="HUT111" s="72"/>
      <c r="HUU111" s="72"/>
      <c r="HUV111" s="72"/>
      <c r="HUW111" s="72"/>
      <c r="HUX111" s="72"/>
      <c r="HUY111" s="72"/>
      <c r="HUZ111" s="72"/>
      <c r="HVA111" s="72"/>
      <c r="HVB111" s="72"/>
      <c r="HVC111" s="72"/>
      <c r="HVD111" s="72"/>
      <c r="HVE111" s="72"/>
      <c r="HVF111" s="72"/>
      <c r="HVG111" s="72"/>
      <c r="HVH111" s="72"/>
      <c r="HVI111" s="72"/>
      <c r="HVJ111" s="72"/>
      <c r="HVK111" s="72"/>
      <c r="HVL111" s="72"/>
      <c r="HVM111" s="72"/>
      <c r="HVN111" s="72"/>
      <c r="HVO111" s="72"/>
      <c r="HVP111" s="72"/>
      <c r="HVQ111" s="72"/>
      <c r="HVR111" s="72"/>
      <c r="HVS111" s="72"/>
      <c r="HVT111" s="72"/>
      <c r="HVU111" s="72"/>
      <c r="HVV111" s="72"/>
      <c r="HVW111" s="72"/>
      <c r="HVX111" s="72"/>
      <c r="HVY111" s="72"/>
      <c r="HVZ111" s="72"/>
      <c r="HWA111" s="72"/>
      <c r="HWB111" s="72"/>
      <c r="HWC111" s="72"/>
      <c r="HWD111" s="72"/>
      <c r="HWE111" s="72"/>
      <c r="HWF111" s="72"/>
      <c r="HWG111" s="72"/>
      <c r="HWH111" s="72"/>
      <c r="HWI111" s="72"/>
      <c r="HWJ111" s="72"/>
      <c r="HWK111" s="72"/>
      <c r="HWL111" s="72"/>
      <c r="HWM111" s="72"/>
      <c r="HWN111" s="72"/>
      <c r="HWO111" s="72"/>
      <c r="HWP111" s="72"/>
      <c r="HWQ111" s="72"/>
      <c r="HWR111" s="72"/>
      <c r="HWS111" s="72"/>
      <c r="HWT111" s="72"/>
      <c r="HWU111" s="72"/>
      <c r="HWV111" s="72"/>
      <c r="HWW111" s="72"/>
      <c r="HWX111" s="72"/>
      <c r="HWY111" s="72"/>
      <c r="HWZ111" s="72"/>
      <c r="HXA111" s="72"/>
      <c r="HXB111" s="72"/>
      <c r="HXC111" s="72"/>
      <c r="HXD111" s="72"/>
      <c r="HXE111" s="72"/>
      <c r="HXF111" s="72"/>
      <c r="HXG111" s="72"/>
      <c r="HXH111" s="72"/>
      <c r="HXI111" s="72"/>
      <c r="HXJ111" s="72"/>
      <c r="HXK111" s="72"/>
      <c r="HXL111" s="72"/>
      <c r="HXM111" s="72"/>
      <c r="HXN111" s="72"/>
      <c r="HXO111" s="72"/>
      <c r="HXP111" s="72"/>
      <c r="HXQ111" s="72"/>
      <c r="HXR111" s="72"/>
      <c r="HXS111" s="72"/>
      <c r="HXT111" s="72"/>
      <c r="HXU111" s="72"/>
      <c r="HXV111" s="72"/>
      <c r="HXW111" s="72"/>
      <c r="HXX111" s="72"/>
      <c r="HXY111" s="72"/>
      <c r="HXZ111" s="72"/>
      <c r="HYA111" s="72"/>
      <c r="HYB111" s="72"/>
      <c r="HYC111" s="72"/>
      <c r="HYD111" s="72"/>
      <c r="HYE111" s="72"/>
      <c r="HYF111" s="72"/>
      <c r="HYG111" s="72"/>
      <c r="HYH111" s="72"/>
      <c r="HYI111" s="72"/>
      <c r="HYJ111" s="72"/>
      <c r="HYK111" s="72"/>
      <c r="HYL111" s="72"/>
      <c r="HYM111" s="72"/>
      <c r="HYN111" s="72"/>
      <c r="HYO111" s="72"/>
      <c r="HYP111" s="72"/>
      <c r="HYQ111" s="72"/>
      <c r="HYR111" s="72"/>
      <c r="HYS111" s="72"/>
      <c r="HYT111" s="72"/>
      <c r="HYU111" s="72"/>
      <c r="HYV111" s="72"/>
      <c r="HYW111" s="72"/>
      <c r="HYX111" s="72"/>
      <c r="HYY111" s="72"/>
      <c r="HYZ111" s="72"/>
      <c r="HZA111" s="72"/>
      <c r="HZB111" s="72"/>
      <c r="HZC111" s="72"/>
      <c r="HZD111" s="72"/>
      <c r="HZE111" s="72"/>
      <c r="HZF111" s="72"/>
      <c r="HZG111" s="72"/>
      <c r="HZH111" s="72"/>
      <c r="HZI111" s="72"/>
      <c r="HZJ111" s="72"/>
      <c r="HZK111" s="72"/>
      <c r="HZL111" s="72"/>
      <c r="HZM111" s="72"/>
      <c r="HZN111" s="72"/>
      <c r="HZO111" s="72"/>
      <c r="HZP111" s="72"/>
      <c r="HZQ111" s="72"/>
      <c r="HZR111" s="72"/>
      <c r="HZS111" s="72"/>
      <c r="HZT111" s="72"/>
      <c r="HZU111" s="72"/>
      <c r="HZV111" s="72"/>
      <c r="HZW111" s="72"/>
      <c r="HZX111" s="72"/>
      <c r="HZY111" s="72"/>
      <c r="HZZ111" s="72"/>
      <c r="IAA111" s="72"/>
      <c r="IAB111" s="72"/>
      <c r="IAC111" s="72"/>
      <c r="IAD111" s="72"/>
      <c r="IAE111" s="72"/>
      <c r="IAF111" s="72"/>
      <c r="IAG111" s="72"/>
      <c r="IAH111" s="72"/>
      <c r="IAI111" s="72"/>
      <c r="IAJ111" s="72"/>
      <c r="IAK111" s="72"/>
      <c r="IAL111" s="72"/>
      <c r="IAM111" s="72"/>
      <c r="IAN111" s="72"/>
      <c r="IAO111" s="72"/>
      <c r="IAP111" s="72"/>
      <c r="IAQ111" s="72"/>
      <c r="IAR111" s="72"/>
      <c r="IAS111" s="72"/>
      <c r="IAT111" s="72"/>
      <c r="IAU111" s="72"/>
      <c r="IAV111" s="72"/>
      <c r="IAW111" s="72"/>
      <c r="IAX111" s="72"/>
      <c r="IAY111" s="72"/>
      <c r="IAZ111" s="72"/>
      <c r="IBA111" s="72"/>
      <c r="IBB111" s="72"/>
      <c r="IBC111" s="72"/>
      <c r="IBD111" s="72"/>
      <c r="IBE111" s="72"/>
      <c r="IBF111" s="72"/>
      <c r="IBG111" s="72"/>
      <c r="IBH111" s="72"/>
      <c r="IBI111" s="72"/>
      <c r="IBJ111" s="72"/>
      <c r="IBK111" s="72"/>
      <c r="IBL111" s="72"/>
      <c r="IBM111" s="72"/>
      <c r="IBN111" s="72"/>
      <c r="IBO111" s="72"/>
      <c r="IBP111" s="72"/>
      <c r="IBQ111" s="72"/>
      <c r="IBR111" s="72"/>
      <c r="IBS111" s="72"/>
      <c r="IBT111" s="72"/>
      <c r="IBU111" s="72"/>
      <c r="IBV111" s="72"/>
      <c r="IBW111" s="72"/>
      <c r="IBX111" s="72"/>
      <c r="IBY111" s="72"/>
      <c r="IBZ111" s="72"/>
      <c r="ICA111" s="72"/>
      <c r="ICB111" s="72"/>
      <c r="ICC111" s="72"/>
      <c r="ICD111" s="72"/>
      <c r="ICE111" s="72"/>
      <c r="ICF111" s="72"/>
      <c r="ICG111" s="72"/>
      <c r="ICH111" s="72"/>
      <c r="ICI111" s="72"/>
      <c r="ICJ111" s="72"/>
      <c r="ICK111" s="72"/>
      <c r="ICL111" s="72"/>
      <c r="ICM111" s="72"/>
      <c r="ICN111" s="72"/>
      <c r="ICO111" s="72"/>
      <c r="ICP111" s="72"/>
      <c r="ICQ111" s="72"/>
      <c r="ICR111" s="72"/>
      <c r="ICS111" s="72"/>
      <c r="ICT111" s="72"/>
      <c r="ICU111" s="72"/>
      <c r="ICV111" s="72"/>
      <c r="ICW111" s="72"/>
      <c r="ICX111" s="72"/>
      <c r="ICY111" s="72"/>
      <c r="ICZ111" s="72"/>
      <c r="IDA111" s="72"/>
      <c r="IDB111" s="72"/>
      <c r="IDC111" s="72"/>
      <c r="IDD111" s="72"/>
      <c r="IDE111" s="72"/>
      <c r="IDF111" s="72"/>
      <c r="IDG111" s="72"/>
      <c r="IDH111" s="72"/>
      <c r="IDI111" s="72"/>
      <c r="IDJ111" s="72"/>
      <c r="IDK111" s="72"/>
      <c r="IDL111" s="72"/>
      <c r="IDM111" s="72"/>
      <c r="IDN111" s="72"/>
      <c r="IDO111" s="72"/>
      <c r="IDP111" s="72"/>
      <c r="IDQ111" s="72"/>
      <c r="IDR111" s="72"/>
      <c r="IDS111" s="72"/>
      <c r="IDT111" s="72"/>
      <c r="IDU111" s="72"/>
      <c r="IDV111" s="72"/>
      <c r="IDW111" s="72"/>
      <c r="IDX111" s="72"/>
      <c r="IDY111" s="72"/>
      <c r="IDZ111" s="72"/>
      <c r="IEA111" s="72"/>
      <c r="IEB111" s="72"/>
      <c r="IEC111" s="72"/>
      <c r="IED111" s="72"/>
      <c r="IEE111" s="72"/>
      <c r="IEF111" s="72"/>
      <c r="IEG111" s="72"/>
      <c r="IEH111" s="72"/>
      <c r="IEI111" s="72"/>
      <c r="IEJ111" s="72"/>
      <c r="IEK111" s="72"/>
      <c r="IEL111" s="72"/>
      <c r="IEM111" s="72"/>
      <c r="IEN111" s="72"/>
      <c r="IEO111" s="72"/>
      <c r="IEP111" s="72"/>
      <c r="IEQ111" s="72"/>
      <c r="IER111" s="72"/>
      <c r="IES111" s="72"/>
      <c r="IET111" s="72"/>
      <c r="IEU111" s="72"/>
      <c r="IEV111" s="72"/>
      <c r="IEW111" s="72"/>
      <c r="IEX111" s="72"/>
      <c r="IEY111" s="72"/>
      <c r="IEZ111" s="72"/>
      <c r="IFA111" s="72"/>
      <c r="IFB111" s="72"/>
      <c r="IFC111" s="72"/>
      <c r="IFD111" s="72"/>
      <c r="IFE111" s="72"/>
      <c r="IFF111" s="72"/>
      <c r="IFG111" s="72"/>
      <c r="IFH111" s="72"/>
      <c r="IFI111" s="72"/>
      <c r="IFJ111" s="72"/>
      <c r="IFK111" s="72"/>
      <c r="IFL111" s="72"/>
      <c r="IFM111" s="72"/>
      <c r="IFN111" s="72"/>
      <c r="IFO111" s="72"/>
      <c r="IFP111" s="72"/>
      <c r="IFQ111" s="72"/>
      <c r="IFR111" s="72"/>
      <c r="IFS111" s="72"/>
      <c r="IFT111" s="72"/>
      <c r="IFU111" s="72"/>
      <c r="IFV111" s="72"/>
      <c r="IFW111" s="72"/>
      <c r="IFX111" s="72"/>
      <c r="IFY111" s="72"/>
      <c r="IFZ111" s="72"/>
      <c r="IGA111" s="72"/>
      <c r="IGB111" s="72"/>
      <c r="IGC111" s="72"/>
      <c r="IGD111" s="72"/>
      <c r="IGE111" s="72"/>
      <c r="IGF111" s="72"/>
      <c r="IGG111" s="72"/>
      <c r="IGH111" s="72"/>
      <c r="IGI111" s="72"/>
      <c r="IGJ111" s="72"/>
      <c r="IGK111" s="72"/>
      <c r="IGL111" s="72"/>
      <c r="IGM111" s="72"/>
      <c r="IGN111" s="72"/>
      <c r="IGO111" s="72"/>
      <c r="IGP111" s="72"/>
      <c r="IGQ111" s="72"/>
      <c r="IGR111" s="72"/>
      <c r="IGS111" s="72"/>
      <c r="IGT111" s="72"/>
      <c r="IGU111" s="72"/>
      <c r="IGV111" s="72"/>
      <c r="IGW111" s="72"/>
      <c r="IGX111" s="72"/>
      <c r="IGY111" s="72"/>
      <c r="IGZ111" s="72"/>
      <c r="IHA111" s="72"/>
      <c r="IHB111" s="72"/>
      <c r="IHC111" s="72"/>
      <c r="IHD111" s="72"/>
      <c r="IHE111" s="72"/>
      <c r="IHF111" s="72"/>
      <c r="IHG111" s="72"/>
      <c r="IHH111" s="72"/>
      <c r="IHI111" s="72"/>
      <c r="IHJ111" s="72"/>
      <c r="IHK111" s="72"/>
      <c r="IHL111" s="72"/>
      <c r="IHM111" s="72"/>
      <c r="IHN111" s="72"/>
      <c r="IHO111" s="72"/>
      <c r="IHP111" s="72"/>
      <c r="IHQ111" s="72"/>
      <c r="IHR111" s="72"/>
      <c r="IHS111" s="72"/>
      <c r="IHT111" s="72"/>
      <c r="IHU111" s="72"/>
      <c r="IHV111" s="72"/>
      <c r="IHW111" s="72"/>
      <c r="IHX111" s="72"/>
      <c r="IHY111" s="72"/>
      <c r="IHZ111" s="72"/>
      <c r="IIA111" s="72"/>
      <c r="IIB111" s="72"/>
      <c r="IIC111" s="72"/>
      <c r="IID111" s="72"/>
      <c r="IIE111" s="72"/>
      <c r="IIF111" s="72"/>
      <c r="IIG111" s="72"/>
      <c r="IIH111" s="72"/>
      <c r="III111" s="72"/>
      <c r="IIJ111" s="72"/>
      <c r="IIK111" s="72"/>
      <c r="IIL111" s="72"/>
      <c r="IIM111" s="72"/>
      <c r="IIN111" s="72"/>
      <c r="IIO111" s="72"/>
      <c r="IIP111" s="72"/>
      <c r="IIQ111" s="72"/>
      <c r="IIR111" s="72"/>
      <c r="IIS111" s="72"/>
      <c r="IIT111" s="72"/>
      <c r="IIU111" s="72"/>
      <c r="IIV111" s="72"/>
      <c r="IIW111" s="72"/>
      <c r="IIX111" s="72"/>
      <c r="IIY111" s="72"/>
      <c r="IIZ111" s="72"/>
      <c r="IJA111" s="72"/>
      <c r="IJB111" s="72"/>
      <c r="IJC111" s="72"/>
      <c r="IJD111" s="72"/>
      <c r="IJE111" s="72"/>
      <c r="IJF111" s="72"/>
      <c r="IJG111" s="72"/>
      <c r="IJH111" s="72"/>
      <c r="IJI111" s="72"/>
      <c r="IJJ111" s="72"/>
      <c r="IJK111" s="72"/>
      <c r="IJL111" s="72"/>
      <c r="IJM111" s="72"/>
      <c r="IJN111" s="72"/>
      <c r="IJO111" s="72"/>
      <c r="IJP111" s="72"/>
      <c r="IJQ111" s="72"/>
      <c r="IJR111" s="72"/>
      <c r="IJS111" s="72"/>
      <c r="IJT111" s="72"/>
      <c r="IJU111" s="72"/>
      <c r="IJV111" s="72"/>
      <c r="IJW111" s="72"/>
      <c r="IJX111" s="72"/>
      <c r="IJY111" s="72"/>
      <c r="IJZ111" s="72"/>
      <c r="IKA111" s="72"/>
      <c r="IKB111" s="72"/>
      <c r="IKC111" s="72"/>
      <c r="IKD111" s="72"/>
      <c r="IKE111" s="72"/>
      <c r="IKF111" s="72"/>
      <c r="IKG111" s="72"/>
      <c r="IKH111" s="72"/>
      <c r="IKI111" s="72"/>
      <c r="IKJ111" s="72"/>
      <c r="IKK111" s="72"/>
      <c r="IKL111" s="72"/>
      <c r="IKM111" s="72"/>
      <c r="IKN111" s="72"/>
      <c r="IKO111" s="72"/>
      <c r="IKP111" s="72"/>
      <c r="IKQ111" s="72"/>
      <c r="IKR111" s="72"/>
      <c r="IKS111" s="72"/>
      <c r="IKT111" s="72"/>
      <c r="IKU111" s="72"/>
      <c r="IKV111" s="72"/>
      <c r="IKW111" s="72"/>
      <c r="IKX111" s="72"/>
      <c r="IKY111" s="72"/>
      <c r="IKZ111" s="72"/>
      <c r="ILA111" s="72"/>
      <c r="ILB111" s="72"/>
      <c r="ILC111" s="72"/>
      <c r="ILD111" s="72"/>
      <c r="ILE111" s="72"/>
      <c r="ILF111" s="72"/>
      <c r="ILG111" s="72"/>
      <c r="ILH111" s="72"/>
      <c r="ILI111" s="72"/>
      <c r="ILJ111" s="72"/>
      <c r="ILK111" s="72"/>
      <c r="ILL111" s="72"/>
      <c r="ILM111" s="72"/>
      <c r="ILN111" s="72"/>
      <c r="ILO111" s="72"/>
      <c r="ILP111" s="72"/>
      <c r="ILQ111" s="72"/>
      <c r="ILR111" s="72"/>
      <c r="ILS111" s="72"/>
      <c r="ILT111" s="72"/>
      <c r="ILU111" s="72"/>
      <c r="ILV111" s="72"/>
      <c r="ILW111" s="72"/>
      <c r="ILX111" s="72"/>
      <c r="ILY111" s="72"/>
      <c r="ILZ111" s="72"/>
      <c r="IMA111" s="72"/>
      <c r="IMB111" s="72"/>
      <c r="IMC111" s="72"/>
      <c r="IMD111" s="72"/>
      <c r="IME111" s="72"/>
      <c r="IMF111" s="72"/>
      <c r="IMG111" s="72"/>
      <c r="IMH111" s="72"/>
      <c r="IMI111" s="72"/>
      <c r="IMJ111" s="72"/>
      <c r="IMK111" s="72"/>
      <c r="IML111" s="72"/>
      <c r="IMM111" s="72"/>
      <c r="IMN111" s="72"/>
      <c r="IMO111" s="72"/>
      <c r="IMP111" s="72"/>
      <c r="IMQ111" s="72"/>
      <c r="IMR111" s="72"/>
      <c r="IMS111" s="72"/>
      <c r="IMT111" s="72"/>
      <c r="IMU111" s="72"/>
      <c r="IMV111" s="72"/>
      <c r="IMW111" s="72"/>
      <c r="IMX111" s="72"/>
      <c r="IMY111" s="72"/>
      <c r="IMZ111" s="72"/>
      <c r="INA111" s="72"/>
      <c r="INB111" s="72"/>
      <c r="INC111" s="72"/>
      <c r="IND111" s="72"/>
      <c r="INE111" s="72"/>
      <c r="INF111" s="72"/>
      <c r="ING111" s="72"/>
      <c r="INH111" s="72"/>
      <c r="INI111" s="72"/>
      <c r="INJ111" s="72"/>
      <c r="INK111" s="72"/>
      <c r="INL111" s="72"/>
      <c r="INM111" s="72"/>
      <c r="INN111" s="72"/>
      <c r="INO111" s="72"/>
      <c r="INP111" s="72"/>
      <c r="INQ111" s="72"/>
      <c r="INR111" s="72"/>
      <c r="INS111" s="72"/>
      <c r="INT111" s="72"/>
      <c r="INU111" s="72"/>
      <c r="INV111" s="72"/>
      <c r="INW111" s="72"/>
      <c r="INX111" s="72"/>
      <c r="INY111" s="72"/>
      <c r="INZ111" s="72"/>
      <c r="IOA111" s="72"/>
      <c r="IOB111" s="72"/>
      <c r="IOC111" s="72"/>
      <c r="IOD111" s="72"/>
      <c r="IOE111" s="72"/>
      <c r="IOF111" s="72"/>
      <c r="IOG111" s="72"/>
      <c r="IOH111" s="72"/>
      <c r="IOI111" s="72"/>
      <c r="IOJ111" s="72"/>
      <c r="IOK111" s="72"/>
      <c r="IOL111" s="72"/>
      <c r="IOM111" s="72"/>
      <c r="ION111" s="72"/>
      <c r="IOO111" s="72"/>
      <c r="IOP111" s="72"/>
      <c r="IOQ111" s="72"/>
      <c r="IOR111" s="72"/>
      <c r="IOS111" s="72"/>
      <c r="IOT111" s="72"/>
      <c r="IOU111" s="72"/>
      <c r="IOV111" s="72"/>
      <c r="IOW111" s="72"/>
      <c r="IOX111" s="72"/>
      <c r="IOY111" s="72"/>
      <c r="IOZ111" s="72"/>
      <c r="IPA111" s="72"/>
      <c r="IPB111" s="72"/>
      <c r="IPC111" s="72"/>
      <c r="IPD111" s="72"/>
      <c r="IPE111" s="72"/>
      <c r="IPF111" s="72"/>
      <c r="IPG111" s="72"/>
      <c r="IPH111" s="72"/>
      <c r="IPI111" s="72"/>
      <c r="IPJ111" s="72"/>
      <c r="IPK111" s="72"/>
      <c r="IPL111" s="72"/>
      <c r="IPM111" s="72"/>
      <c r="IPN111" s="72"/>
      <c r="IPO111" s="72"/>
      <c r="IPP111" s="72"/>
      <c r="IPQ111" s="72"/>
      <c r="IPR111" s="72"/>
      <c r="IPS111" s="72"/>
      <c r="IPT111" s="72"/>
      <c r="IPU111" s="72"/>
      <c r="IPV111" s="72"/>
      <c r="IPW111" s="72"/>
      <c r="IPX111" s="72"/>
      <c r="IPY111" s="72"/>
      <c r="IPZ111" s="72"/>
      <c r="IQA111" s="72"/>
      <c r="IQB111" s="72"/>
      <c r="IQC111" s="72"/>
      <c r="IQD111" s="72"/>
      <c r="IQE111" s="72"/>
      <c r="IQF111" s="72"/>
      <c r="IQG111" s="72"/>
      <c r="IQH111" s="72"/>
      <c r="IQI111" s="72"/>
      <c r="IQJ111" s="72"/>
      <c r="IQK111" s="72"/>
      <c r="IQL111" s="72"/>
      <c r="IQM111" s="72"/>
      <c r="IQN111" s="72"/>
      <c r="IQO111" s="72"/>
      <c r="IQP111" s="72"/>
      <c r="IQQ111" s="72"/>
      <c r="IQR111" s="72"/>
      <c r="IQS111" s="72"/>
      <c r="IQT111" s="72"/>
      <c r="IQU111" s="72"/>
      <c r="IQV111" s="72"/>
      <c r="IQW111" s="72"/>
      <c r="IQX111" s="72"/>
      <c r="IQY111" s="72"/>
      <c r="IQZ111" s="72"/>
      <c r="IRA111" s="72"/>
      <c r="IRB111" s="72"/>
      <c r="IRC111" s="72"/>
      <c r="IRD111" s="72"/>
      <c r="IRE111" s="72"/>
      <c r="IRF111" s="72"/>
      <c r="IRG111" s="72"/>
      <c r="IRH111" s="72"/>
      <c r="IRI111" s="72"/>
      <c r="IRJ111" s="72"/>
      <c r="IRK111" s="72"/>
      <c r="IRL111" s="72"/>
      <c r="IRM111" s="72"/>
      <c r="IRN111" s="72"/>
      <c r="IRO111" s="72"/>
      <c r="IRP111" s="72"/>
      <c r="IRQ111" s="72"/>
      <c r="IRR111" s="72"/>
      <c r="IRS111" s="72"/>
      <c r="IRT111" s="72"/>
      <c r="IRU111" s="72"/>
      <c r="IRV111" s="72"/>
      <c r="IRW111" s="72"/>
      <c r="IRX111" s="72"/>
      <c r="IRY111" s="72"/>
      <c r="IRZ111" s="72"/>
      <c r="ISA111" s="72"/>
      <c r="ISB111" s="72"/>
      <c r="ISC111" s="72"/>
      <c r="ISD111" s="72"/>
      <c r="ISE111" s="72"/>
      <c r="ISF111" s="72"/>
      <c r="ISG111" s="72"/>
      <c r="ISH111" s="72"/>
      <c r="ISI111" s="72"/>
      <c r="ISJ111" s="72"/>
      <c r="ISK111" s="72"/>
      <c r="ISL111" s="72"/>
      <c r="ISM111" s="72"/>
      <c r="ISN111" s="72"/>
      <c r="ISO111" s="72"/>
      <c r="ISP111" s="72"/>
      <c r="ISQ111" s="72"/>
      <c r="ISR111" s="72"/>
      <c r="ISS111" s="72"/>
      <c r="IST111" s="72"/>
      <c r="ISU111" s="72"/>
      <c r="ISV111" s="72"/>
      <c r="ISW111" s="72"/>
      <c r="ISX111" s="72"/>
      <c r="ISY111" s="72"/>
      <c r="ISZ111" s="72"/>
      <c r="ITA111" s="72"/>
      <c r="ITB111" s="72"/>
      <c r="ITC111" s="72"/>
      <c r="ITD111" s="72"/>
      <c r="ITE111" s="72"/>
      <c r="ITF111" s="72"/>
      <c r="ITG111" s="72"/>
      <c r="ITH111" s="72"/>
      <c r="ITI111" s="72"/>
      <c r="ITJ111" s="72"/>
      <c r="ITK111" s="72"/>
      <c r="ITL111" s="72"/>
      <c r="ITM111" s="72"/>
      <c r="ITN111" s="72"/>
      <c r="ITO111" s="72"/>
      <c r="ITP111" s="72"/>
      <c r="ITQ111" s="72"/>
      <c r="ITR111" s="72"/>
      <c r="ITS111" s="72"/>
      <c r="ITT111" s="72"/>
      <c r="ITU111" s="72"/>
      <c r="ITV111" s="72"/>
      <c r="ITW111" s="72"/>
      <c r="ITX111" s="72"/>
      <c r="ITY111" s="72"/>
      <c r="ITZ111" s="72"/>
      <c r="IUA111" s="72"/>
      <c r="IUB111" s="72"/>
      <c r="IUC111" s="72"/>
      <c r="IUD111" s="72"/>
      <c r="IUE111" s="72"/>
      <c r="IUF111" s="72"/>
      <c r="IUG111" s="72"/>
      <c r="IUH111" s="72"/>
      <c r="IUI111" s="72"/>
      <c r="IUJ111" s="72"/>
      <c r="IUK111" s="72"/>
      <c r="IUL111" s="72"/>
      <c r="IUM111" s="72"/>
      <c r="IUN111" s="72"/>
      <c r="IUO111" s="72"/>
      <c r="IUP111" s="72"/>
      <c r="IUQ111" s="72"/>
      <c r="IUR111" s="72"/>
      <c r="IUS111" s="72"/>
      <c r="IUT111" s="72"/>
      <c r="IUU111" s="72"/>
      <c r="IUV111" s="72"/>
      <c r="IUW111" s="72"/>
      <c r="IUX111" s="72"/>
      <c r="IUY111" s="72"/>
      <c r="IUZ111" s="72"/>
      <c r="IVA111" s="72"/>
      <c r="IVB111" s="72"/>
      <c r="IVC111" s="72"/>
      <c r="IVD111" s="72"/>
      <c r="IVE111" s="72"/>
      <c r="IVF111" s="72"/>
      <c r="IVG111" s="72"/>
      <c r="IVH111" s="72"/>
      <c r="IVI111" s="72"/>
      <c r="IVJ111" s="72"/>
      <c r="IVK111" s="72"/>
      <c r="IVL111" s="72"/>
      <c r="IVM111" s="72"/>
      <c r="IVN111" s="72"/>
      <c r="IVO111" s="72"/>
      <c r="IVP111" s="72"/>
      <c r="IVQ111" s="72"/>
      <c r="IVR111" s="72"/>
      <c r="IVS111" s="72"/>
      <c r="IVT111" s="72"/>
      <c r="IVU111" s="72"/>
      <c r="IVV111" s="72"/>
      <c r="IVW111" s="72"/>
      <c r="IVX111" s="72"/>
      <c r="IVY111" s="72"/>
      <c r="IVZ111" s="72"/>
      <c r="IWA111" s="72"/>
      <c r="IWB111" s="72"/>
      <c r="IWC111" s="72"/>
      <c r="IWD111" s="72"/>
      <c r="IWE111" s="72"/>
      <c r="IWF111" s="72"/>
      <c r="IWG111" s="72"/>
      <c r="IWH111" s="72"/>
      <c r="IWI111" s="72"/>
      <c r="IWJ111" s="72"/>
      <c r="IWK111" s="72"/>
      <c r="IWL111" s="72"/>
      <c r="IWM111" s="72"/>
      <c r="IWN111" s="72"/>
      <c r="IWO111" s="72"/>
      <c r="IWP111" s="72"/>
      <c r="IWQ111" s="72"/>
      <c r="IWR111" s="72"/>
      <c r="IWS111" s="72"/>
      <c r="IWT111" s="72"/>
      <c r="IWU111" s="72"/>
      <c r="IWV111" s="72"/>
      <c r="IWW111" s="72"/>
      <c r="IWX111" s="72"/>
      <c r="IWY111" s="72"/>
      <c r="IWZ111" s="72"/>
      <c r="IXA111" s="72"/>
      <c r="IXB111" s="72"/>
      <c r="IXC111" s="72"/>
      <c r="IXD111" s="72"/>
      <c r="IXE111" s="72"/>
      <c r="IXF111" s="72"/>
      <c r="IXG111" s="72"/>
      <c r="IXH111" s="72"/>
      <c r="IXI111" s="72"/>
      <c r="IXJ111" s="72"/>
      <c r="IXK111" s="72"/>
      <c r="IXL111" s="72"/>
      <c r="IXM111" s="72"/>
      <c r="IXN111" s="72"/>
      <c r="IXO111" s="72"/>
      <c r="IXP111" s="72"/>
      <c r="IXQ111" s="72"/>
      <c r="IXR111" s="72"/>
      <c r="IXS111" s="72"/>
      <c r="IXT111" s="72"/>
      <c r="IXU111" s="72"/>
      <c r="IXV111" s="72"/>
      <c r="IXW111" s="72"/>
      <c r="IXX111" s="72"/>
      <c r="IXY111" s="72"/>
      <c r="IXZ111" s="72"/>
      <c r="IYA111" s="72"/>
      <c r="IYB111" s="72"/>
      <c r="IYC111" s="72"/>
      <c r="IYD111" s="72"/>
      <c r="IYE111" s="72"/>
      <c r="IYF111" s="72"/>
      <c r="IYG111" s="72"/>
      <c r="IYH111" s="72"/>
      <c r="IYI111" s="72"/>
      <c r="IYJ111" s="72"/>
      <c r="IYK111" s="72"/>
      <c r="IYL111" s="72"/>
      <c r="IYM111" s="72"/>
      <c r="IYN111" s="72"/>
      <c r="IYO111" s="72"/>
      <c r="IYP111" s="72"/>
      <c r="IYQ111" s="72"/>
      <c r="IYR111" s="72"/>
      <c r="IYS111" s="72"/>
      <c r="IYT111" s="72"/>
      <c r="IYU111" s="72"/>
      <c r="IYV111" s="72"/>
      <c r="IYW111" s="72"/>
      <c r="IYX111" s="72"/>
      <c r="IYY111" s="72"/>
      <c r="IYZ111" s="72"/>
      <c r="IZA111" s="72"/>
      <c r="IZB111" s="72"/>
      <c r="IZC111" s="72"/>
      <c r="IZD111" s="72"/>
      <c r="IZE111" s="72"/>
      <c r="IZF111" s="72"/>
      <c r="IZG111" s="72"/>
      <c r="IZH111" s="72"/>
      <c r="IZI111" s="72"/>
      <c r="IZJ111" s="72"/>
      <c r="IZK111" s="72"/>
      <c r="IZL111" s="72"/>
      <c r="IZM111" s="72"/>
      <c r="IZN111" s="72"/>
      <c r="IZO111" s="72"/>
      <c r="IZP111" s="72"/>
      <c r="IZQ111" s="72"/>
      <c r="IZR111" s="72"/>
      <c r="IZS111" s="72"/>
      <c r="IZT111" s="72"/>
      <c r="IZU111" s="72"/>
      <c r="IZV111" s="72"/>
      <c r="IZW111" s="72"/>
      <c r="IZX111" s="72"/>
      <c r="IZY111" s="72"/>
      <c r="IZZ111" s="72"/>
      <c r="JAA111" s="72"/>
      <c r="JAB111" s="72"/>
      <c r="JAC111" s="72"/>
      <c r="JAD111" s="72"/>
      <c r="JAE111" s="72"/>
      <c r="JAF111" s="72"/>
      <c r="JAG111" s="72"/>
      <c r="JAH111" s="72"/>
      <c r="JAI111" s="72"/>
      <c r="JAJ111" s="72"/>
      <c r="JAK111" s="72"/>
      <c r="JAL111" s="72"/>
      <c r="JAM111" s="72"/>
      <c r="JAN111" s="72"/>
      <c r="JAO111" s="72"/>
      <c r="JAP111" s="72"/>
      <c r="JAQ111" s="72"/>
      <c r="JAR111" s="72"/>
      <c r="JAS111" s="72"/>
      <c r="JAT111" s="72"/>
      <c r="JAU111" s="72"/>
      <c r="JAV111" s="72"/>
      <c r="JAW111" s="72"/>
      <c r="JAX111" s="72"/>
      <c r="JAY111" s="72"/>
      <c r="JAZ111" s="72"/>
      <c r="JBA111" s="72"/>
      <c r="JBB111" s="72"/>
      <c r="JBC111" s="72"/>
      <c r="JBD111" s="72"/>
      <c r="JBE111" s="72"/>
      <c r="JBF111" s="72"/>
      <c r="JBG111" s="72"/>
      <c r="JBH111" s="72"/>
      <c r="JBI111" s="72"/>
      <c r="JBJ111" s="72"/>
      <c r="JBK111" s="72"/>
      <c r="JBL111" s="72"/>
      <c r="JBM111" s="72"/>
      <c r="JBN111" s="72"/>
      <c r="JBO111" s="72"/>
      <c r="JBP111" s="72"/>
      <c r="JBQ111" s="72"/>
      <c r="JBR111" s="72"/>
      <c r="JBS111" s="72"/>
      <c r="JBT111" s="72"/>
      <c r="JBU111" s="72"/>
      <c r="JBV111" s="72"/>
      <c r="JBW111" s="72"/>
      <c r="JBX111" s="72"/>
      <c r="JBY111" s="72"/>
      <c r="JBZ111" s="72"/>
      <c r="JCA111" s="72"/>
      <c r="JCB111" s="72"/>
      <c r="JCC111" s="72"/>
      <c r="JCD111" s="72"/>
      <c r="JCE111" s="72"/>
      <c r="JCF111" s="72"/>
      <c r="JCG111" s="72"/>
      <c r="JCH111" s="72"/>
      <c r="JCI111" s="72"/>
      <c r="JCJ111" s="72"/>
      <c r="JCK111" s="72"/>
      <c r="JCL111" s="72"/>
      <c r="JCM111" s="72"/>
      <c r="JCN111" s="72"/>
      <c r="JCO111" s="72"/>
      <c r="JCP111" s="72"/>
      <c r="JCQ111" s="72"/>
      <c r="JCR111" s="72"/>
      <c r="JCS111" s="72"/>
      <c r="JCT111" s="72"/>
      <c r="JCU111" s="72"/>
      <c r="JCV111" s="72"/>
      <c r="JCW111" s="72"/>
      <c r="JCX111" s="72"/>
      <c r="JCY111" s="72"/>
      <c r="JCZ111" s="72"/>
      <c r="JDA111" s="72"/>
      <c r="JDB111" s="72"/>
      <c r="JDC111" s="72"/>
      <c r="JDD111" s="72"/>
      <c r="JDE111" s="72"/>
      <c r="JDF111" s="72"/>
      <c r="JDG111" s="72"/>
      <c r="JDH111" s="72"/>
      <c r="JDI111" s="72"/>
      <c r="JDJ111" s="72"/>
      <c r="JDK111" s="72"/>
      <c r="JDL111" s="72"/>
      <c r="JDM111" s="72"/>
      <c r="JDN111" s="72"/>
      <c r="JDO111" s="72"/>
      <c r="JDP111" s="72"/>
      <c r="JDQ111" s="72"/>
      <c r="JDR111" s="72"/>
      <c r="JDS111" s="72"/>
      <c r="JDT111" s="72"/>
      <c r="JDU111" s="72"/>
      <c r="JDV111" s="72"/>
      <c r="JDW111" s="72"/>
      <c r="JDX111" s="72"/>
      <c r="JDY111" s="72"/>
      <c r="JDZ111" s="72"/>
      <c r="JEA111" s="72"/>
      <c r="JEB111" s="72"/>
      <c r="JEC111" s="72"/>
      <c r="JED111" s="72"/>
      <c r="JEE111" s="72"/>
      <c r="JEF111" s="72"/>
      <c r="JEG111" s="72"/>
      <c r="JEH111" s="72"/>
      <c r="JEI111" s="72"/>
      <c r="JEJ111" s="72"/>
      <c r="JEK111" s="72"/>
      <c r="JEL111" s="72"/>
      <c r="JEM111" s="72"/>
      <c r="JEN111" s="72"/>
      <c r="JEO111" s="72"/>
      <c r="JEP111" s="72"/>
      <c r="JEQ111" s="72"/>
      <c r="JER111" s="72"/>
      <c r="JES111" s="72"/>
      <c r="JET111" s="72"/>
      <c r="JEU111" s="72"/>
      <c r="JEV111" s="72"/>
      <c r="JEW111" s="72"/>
      <c r="JEX111" s="72"/>
      <c r="JEY111" s="72"/>
      <c r="JEZ111" s="72"/>
      <c r="JFA111" s="72"/>
      <c r="JFB111" s="72"/>
      <c r="JFC111" s="72"/>
      <c r="JFD111" s="72"/>
      <c r="JFE111" s="72"/>
      <c r="JFF111" s="72"/>
      <c r="JFG111" s="72"/>
      <c r="JFH111" s="72"/>
      <c r="JFI111" s="72"/>
      <c r="JFJ111" s="72"/>
      <c r="JFK111" s="72"/>
      <c r="JFL111" s="72"/>
      <c r="JFM111" s="72"/>
      <c r="JFN111" s="72"/>
      <c r="JFO111" s="72"/>
      <c r="JFP111" s="72"/>
      <c r="JFQ111" s="72"/>
      <c r="JFR111" s="72"/>
      <c r="JFS111" s="72"/>
      <c r="JFT111" s="72"/>
      <c r="JFU111" s="72"/>
      <c r="JFV111" s="72"/>
      <c r="JFW111" s="72"/>
      <c r="JFX111" s="72"/>
      <c r="JFY111" s="72"/>
      <c r="JFZ111" s="72"/>
      <c r="JGA111" s="72"/>
      <c r="JGB111" s="72"/>
      <c r="JGC111" s="72"/>
      <c r="JGD111" s="72"/>
      <c r="JGE111" s="72"/>
      <c r="JGF111" s="72"/>
      <c r="JGG111" s="72"/>
      <c r="JGH111" s="72"/>
      <c r="JGI111" s="72"/>
      <c r="JGJ111" s="72"/>
      <c r="JGK111" s="72"/>
      <c r="JGL111" s="72"/>
      <c r="JGM111" s="72"/>
      <c r="JGN111" s="72"/>
      <c r="JGO111" s="72"/>
      <c r="JGP111" s="72"/>
      <c r="JGQ111" s="72"/>
      <c r="JGR111" s="72"/>
      <c r="JGS111" s="72"/>
      <c r="JGT111" s="72"/>
      <c r="JGU111" s="72"/>
      <c r="JGV111" s="72"/>
      <c r="JGW111" s="72"/>
      <c r="JGX111" s="72"/>
      <c r="JGY111" s="72"/>
      <c r="JGZ111" s="72"/>
      <c r="JHA111" s="72"/>
      <c r="JHB111" s="72"/>
      <c r="JHC111" s="72"/>
      <c r="JHD111" s="72"/>
      <c r="JHE111" s="72"/>
      <c r="JHF111" s="72"/>
      <c r="JHG111" s="72"/>
      <c r="JHH111" s="72"/>
      <c r="JHI111" s="72"/>
      <c r="JHJ111" s="72"/>
      <c r="JHK111" s="72"/>
      <c r="JHL111" s="72"/>
      <c r="JHM111" s="72"/>
      <c r="JHN111" s="72"/>
      <c r="JHO111" s="72"/>
      <c r="JHP111" s="72"/>
      <c r="JHQ111" s="72"/>
      <c r="JHR111" s="72"/>
      <c r="JHS111" s="72"/>
      <c r="JHT111" s="72"/>
      <c r="JHU111" s="72"/>
      <c r="JHV111" s="72"/>
      <c r="JHW111" s="72"/>
      <c r="JHX111" s="72"/>
      <c r="JHY111" s="72"/>
      <c r="JHZ111" s="72"/>
      <c r="JIA111" s="72"/>
      <c r="JIB111" s="72"/>
      <c r="JIC111" s="72"/>
      <c r="JID111" s="72"/>
      <c r="JIE111" s="72"/>
      <c r="JIF111" s="72"/>
      <c r="JIG111" s="72"/>
      <c r="JIH111" s="72"/>
      <c r="JII111" s="72"/>
      <c r="JIJ111" s="72"/>
      <c r="JIK111" s="72"/>
      <c r="JIL111" s="72"/>
      <c r="JIM111" s="72"/>
      <c r="JIN111" s="72"/>
      <c r="JIO111" s="72"/>
      <c r="JIP111" s="72"/>
      <c r="JIQ111" s="72"/>
      <c r="JIR111" s="72"/>
      <c r="JIS111" s="72"/>
      <c r="JIT111" s="72"/>
      <c r="JIU111" s="72"/>
      <c r="JIV111" s="72"/>
      <c r="JIW111" s="72"/>
      <c r="JIX111" s="72"/>
      <c r="JIY111" s="72"/>
      <c r="JIZ111" s="72"/>
      <c r="JJA111" s="72"/>
      <c r="JJB111" s="72"/>
      <c r="JJC111" s="72"/>
      <c r="JJD111" s="72"/>
      <c r="JJE111" s="72"/>
      <c r="JJF111" s="72"/>
      <c r="JJG111" s="72"/>
      <c r="JJH111" s="72"/>
      <c r="JJI111" s="72"/>
      <c r="JJJ111" s="72"/>
      <c r="JJK111" s="72"/>
      <c r="JJL111" s="72"/>
      <c r="JJM111" s="72"/>
      <c r="JJN111" s="72"/>
      <c r="JJO111" s="72"/>
      <c r="JJP111" s="72"/>
      <c r="JJQ111" s="72"/>
      <c r="JJR111" s="72"/>
      <c r="JJS111" s="72"/>
      <c r="JJT111" s="72"/>
      <c r="JJU111" s="72"/>
      <c r="JJV111" s="72"/>
      <c r="JJW111" s="72"/>
      <c r="JJX111" s="72"/>
      <c r="JJY111" s="72"/>
      <c r="JJZ111" s="72"/>
      <c r="JKA111" s="72"/>
      <c r="JKB111" s="72"/>
      <c r="JKC111" s="72"/>
      <c r="JKD111" s="72"/>
      <c r="JKE111" s="72"/>
      <c r="JKF111" s="72"/>
      <c r="JKG111" s="72"/>
      <c r="JKH111" s="72"/>
      <c r="JKI111" s="72"/>
      <c r="JKJ111" s="72"/>
      <c r="JKK111" s="72"/>
      <c r="JKL111" s="72"/>
      <c r="JKM111" s="72"/>
      <c r="JKN111" s="72"/>
      <c r="JKO111" s="72"/>
      <c r="JKP111" s="72"/>
      <c r="JKQ111" s="72"/>
      <c r="JKR111" s="72"/>
      <c r="JKS111" s="72"/>
      <c r="JKT111" s="72"/>
      <c r="JKU111" s="72"/>
      <c r="JKV111" s="72"/>
      <c r="JKW111" s="72"/>
      <c r="JKX111" s="72"/>
      <c r="JKY111" s="72"/>
      <c r="JKZ111" s="72"/>
      <c r="JLA111" s="72"/>
      <c r="JLB111" s="72"/>
      <c r="JLC111" s="72"/>
      <c r="JLD111" s="72"/>
      <c r="JLE111" s="72"/>
      <c r="JLF111" s="72"/>
      <c r="JLG111" s="72"/>
      <c r="JLH111" s="72"/>
      <c r="JLI111" s="72"/>
      <c r="JLJ111" s="72"/>
      <c r="JLK111" s="72"/>
      <c r="JLL111" s="72"/>
      <c r="JLM111" s="72"/>
      <c r="JLN111" s="72"/>
      <c r="JLO111" s="72"/>
      <c r="JLP111" s="72"/>
      <c r="JLQ111" s="72"/>
      <c r="JLR111" s="72"/>
      <c r="JLS111" s="72"/>
      <c r="JLT111" s="72"/>
      <c r="JLU111" s="72"/>
      <c r="JLV111" s="72"/>
      <c r="JLW111" s="72"/>
      <c r="JLX111" s="72"/>
      <c r="JLY111" s="72"/>
      <c r="JLZ111" s="72"/>
      <c r="JMA111" s="72"/>
      <c r="JMB111" s="72"/>
      <c r="JMC111" s="72"/>
      <c r="JMD111" s="72"/>
      <c r="JME111" s="72"/>
      <c r="JMF111" s="72"/>
      <c r="JMG111" s="72"/>
      <c r="JMH111" s="72"/>
      <c r="JMI111" s="72"/>
      <c r="JMJ111" s="72"/>
      <c r="JMK111" s="72"/>
      <c r="JML111" s="72"/>
      <c r="JMM111" s="72"/>
      <c r="JMN111" s="72"/>
      <c r="JMO111" s="72"/>
      <c r="JMP111" s="72"/>
      <c r="JMQ111" s="72"/>
      <c r="JMR111" s="72"/>
      <c r="JMS111" s="72"/>
      <c r="JMT111" s="72"/>
      <c r="JMU111" s="72"/>
      <c r="JMV111" s="72"/>
      <c r="JMW111" s="72"/>
      <c r="JMX111" s="72"/>
      <c r="JMY111" s="72"/>
      <c r="JMZ111" s="72"/>
      <c r="JNA111" s="72"/>
      <c r="JNB111" s="72"/>
      <c r="JNC111" s="72"/>
      <c r="JND111" s="72"/>
      <c r="JNE111" s="72"/>
      <c r="JNF111" s="72"/>
      <c r="JNG111" s="72"/>
      <c r="JNH111" s="72"/>
      <c r="JNI111" s="72"/>
      <c r="JNJ111" s="72"/>
      <c r="JNK111" s="72"/>
      <c r="JNL111" s="72"/>
      <c r="JNM111" s="72"/>
      <c r="JNN111" s="72"/>
      <c r="JNO111" s="72"/>
      <c r="JNP111" s="72"/>
      <c r="JNQ111" s="72"/>
      <c r="JNR111" s="72"/>
      <c r="JNS111" s="72"/>
      <c r="JNT111" s="72"/>
      <c r="JNU111" s="72"/>
      <c r="JNV111" s="72"/>
      <c r="JNW111" s="72"/>
      <c r="JNX111" s="72"/>
      <c r="JNY111" s="72"/>
      <c r="JNZ111" s="72"/>
      <c r="JOA111" s="72"/>
      <c r="JOB111" s="72"/>
      <c r="JOC111" s="72"/>
      <c r="JOD111" s="72"/>
      <c r="JOE111" s="72"/>
      <c r="JOF111" s="72"/>
      <c r="JOG111" s="72"/>
      <c r="JOH111" s="72"/>
      <c r="JOI111" s="72"/>
      <c r="JOJ111" s="72"/>
      <c r="JOK111" s="72"/>
      <c r="JOL111" s="72"/>
      <c r="JOM111" s="72"/>
      <c r="JON111" s="72"/>
      <c r="JOO111" s="72"/>
      <c r="JOP111" s="72"/>
      <c r="JOQ111" s="72"/>
      <c r="JOR111" s="72"/>
      <c r="JOS111" s="72"/>
      <c r="JOT111" s="72"/>
      <c r="JOU111" s="72"/>
      <c r="JOV111" s="72"/>
      <c r="JOW111" s="72"/>
      <c r="JOX111" s="72"/>
      <c r="JOY111" s="72"/>
      <c r="JOZ111" s="72"/>
      <c r="JPA111" s="72"/>
      <c r="JPB111" s="72"/>
      <c r="JPC111" s="72"/>
      <c r="JPD111" s="72"/>
      <c r="JPE111" s="72"/>
      <c r="JPF111" s="72"/>
      <c r="JPG111" s="72"/>
      <c r="JPH111" s="72"/>
      <c r="JPI111" s="72"/>
      <c r="JPJ111" s="72"/>
      <c r="JPK111" s="72"/>
      <c r="JPL111" s="72"/>
      <c r="JPM111" s="72"/>
      <c r="JPN111" s="72"/>
      <c r="JPO111" s="72"/>
      <c r="JPP111" s="72"/>
      <c r="JPQ111" s="72"/>
      <c r="JPR111" s="72"/>
      <c r="JPS111" s="72"/>
      <c r="JPT111" s="72"/>
      <c r="JPU111" s="72"/>
      <c r="JPV111" s="72"/>
      <c r="JPW111" s="72"/>
      <c r="JPX111" s="72"/>
      <c r="JPY111" s="72"/>
      <c r="JPZ111" s="72"/>
      <c r="JQA111" s="72"/>
      <c r="JQB111" s="72"/>
      <c r="JQC111" s="72"/>
      <c r="JQD111" s="72"/>
      <c r="JQE111" s="72"/>
      <c r="JQF111" s="72"/>
      <c r="JQG111" s="72"/>
      <c r="JQH111" s="72"/>
      <c r="JQI111" s="72"/>
      <c r="JQJ111" s="72"/>
      <c r="JQK111" s="72"/>
      <c r="JQL111" s="72"/>
      <c r="JQM111" s="72"/>
      <c r="JQN111" s="72"/>
      <c r="JQO111" s="72"/>
      <c r="JQP111" s="72"/>
      <c r="JQQ111" s="72"/>
      <c r="JQR111" s="72"/>
      <c r="JQS111" s="72"/>
      <c r="JQT111" s="72"/>
      <c r="JQU111" s="72"/>
      <c r="JQV111" s="72"/>
      <c r="JQW111" s="72"/>
      <c r="JQX111" s="72"/>
      <c r="JQY111" s="72"/>
      <c r="JQZ111" s="72"/>
      <c r="JRA111" s="72"/>
      <c r="JRB111" s="72"/>
      <c r="JRC111" s="72"/>
      <c r="JRD111" s="72"/>
      <c r="JRE111" s="72"/>
      <c r="JRF111" s="72"/>
      <c r="JRG111" s="72"/>
      <c r="JRH111" s="72"/>
      <c r="JRI111" s="72"/>
      <c r="JRJ111" s="72"/>
      <c r="JRK111" s="72"/>
      <c r="JRL111" s="72"/>
      <c r="JRM111" s="72"/>
      <c r="JRN111" s="72"/>
      <c r="JRO111" s="72"/>
      <c r="JRP111" s="72"/>
      <c r="JRQ111" s="72"/>
      <c r="JRR111" s="72"/>
      <c r="JRS111" s="72"/>
      <c r="JRT111" s="72"/>
      <c r="JRU111" s="72"/>
      <c r="JRV111" s="72"/>
      <c r="JRW111" s="72"/>
      <c r="JRX111" s="72"/>
      <c r="JRY111" s="72"/>
      <c r="JRZ111" s="72"/>
      <c r="JSA111" s="72"/>
      <c r="JSB111" s="72"/>
      <c r="JSC111" s="72"/>
      <c r="JSD111" s="72"/>
      <c r="JSE111" s="72"/>
      <c r="JSF111" s="72"/>
      <c r="JSG111" s="72"/>
      <c r="JSH111" s="72"/>
      <c r="JSI111" s="72"/>
      <c r="JSJ111" s="72"/>
      <c r="JSK111" s="72"/>
      <c r="JSL111" s="72"/>
      <c r="JSM111" s="72"/>
      <c r="JSN111" s="72"/>
      <c r="JSO111" s="72"/>
      <c r="JSP111" s="72"/>
      <c r="JSQ111" s="72"/>
      <c r="JSR111" s="72"/>
      <c r="JSS111" s="72"/>
      <c r="JST111" s="72"/>
      <c r="JSU111" s="72"/>
      <c r="JSV111" s="72"/>
      <c r="JSW111" s="72"/>
      <c r="JSX111" s="72"/>
      <c r="JSY111" s="72"/>
      <c r="JSZ111" s="72"/>
      <c r="JTA111" s="72"/>
      <c r="JTB111" s="72"/>
      <c r="JTC111" s="72"/>
      <c r="JTD111" s="72"/>
      <c r="JTE111" s="72"/>
      <c r="JTF111" s="72"/>
      <c r="JTG111" s="72"/>
      <c r="JTH111" s="72"/>
      <c r="JTI111" s="72"/>
      <c r="JTJ111" s="72"/>
      <c r="JTK111" s="72"/>
      <c r="JTL111" s="72"/>
      <c r="JTM111" s="72"/>
      <c r="JTN111" s="72"/>
      <c r="JTO111" s="72"/>
      <c r="JTP111" s="72"/>
      <c r="JTQ111" s="72"/>
      <c r="JTR111" s="72"/>
      <c r="JTS111" s="72"/>
      <c r="JTT111" s="72"/>
      <c r="JTU111" s="72"/>
      <c r="JTV111" s="72"/>
      <c r="JTW111" s="72"/>
      <c r="JTX111" s="72"/>
      <c r="JTY111" s="72"/>
      <c r="JTZ111" s="72"/>
      <c r="JUA111" s="72"/>
      <c r="JUB111" s="72"/>
      <c r="JUC111" s="72"/>
      <c r="JUD111" s="72"/>
      <c r="JUE111" s="72"/>
      <c r="JUF111" s="72"/>
      <c r="JUG111" s="72"/>
      <c r="JUH111" s="72"/>
      <c r="JUI111" s="72"/>
      <c r="JUJ111" s="72"/>
      <c r="JUK111" s="72"/>
      <c r="JUL111" s="72"/>
      <c r="JUM111" s="72"/>
      <c r="JUN111" s="72"/>
      <c r="JUO111" s="72"/>
      <c r="JUP111" s="72"/>
      <c r="JUQ111" s="72"/>
      <c r="JUR111" s="72"/>
      <c r="JUS111" s="72"/>
      <c r="JUT111" s="72"/>
      <c r="JUU111" s="72"/>
      <c r="JUV111" s="72"/>
      <c r="JUW111" s="72"/>
      <c r="JUX111" s="72"/>
      <c r="JUY111" s="72"/>
      <c r="JUZ111" s="72"/>
      <c r="JVA111" s="72"/>
      <c r="JVB111" s="72"/>
      <c r="JVC111" s="72"/>
      <c r="JVD111" s="72"/>
      <c r="JVE111" s="72"/>
      <c r="JVF111" s="72"/>
      <c r="JVG111" s="72"/>
      <c r="JVH111" s="72"/>
      <c r="JVI111" s="72"/>
      <c r="JVJ111" s="72"/>
      <c r="JVK111" s="72"/>
      <c r="JVL111" s="72"/>
      <c r="JVM111" s="72"/>
      <c r="JVN111" s="72"/>
      <c r="JVO111" s="72"/>
      <c r="JVP111" s="72"/>
      <c r="JVQ111" s="72"/>
      <c r="JVR111" s="72"/>
      <c r="JVS111" s="72"/>
      <c r="JVT111" s="72"/>
      <c r="JVU111" s="72"/>
      <c r="JVV111" s="72"/>
      <c r="JVW111" s="72"/>
      <c r="JVX111" s="72"/>
      <c r="JVY111" s="72"/>
      <c r="JVZ111" s="72"/>
      <c r="JWA111" s="72"/>
      <c r="JWB111" s="72"/>
      <c r="JWC111" s="72"/>
      <c r="JWD111" s="72"/>
      <c r="JWE111" s="72"/>
      <c r="JWF111" s="72"/>
      <c r="JWG111" s="72"/>
      <c r="JWH111" s="72"/>
      <c r="JWI111" s="72"/>
      <c r="JWJ111" s="72"/>
      <c r="JWK111" s="72"/>
      <c r="JWL111" s="72"/>
      <c r="JWM111" s="72"/>
      <c r="JWN111" s="72"/>
      <c r="JWO111" s="72"/>
      <c r="JWP111" s="72"/>
      <c r="JWQ111" s="72"/>
      <c r="JWR111" s="72"/>
      <c r="JWS111" s="72"/>
      <c r="JWT111" s="72"/>
      <c r="JWU111" s="72"/>
      <c r="JWV111" s="72"/>
      <c r="JWW111" s="72"/>
      <c r="JWX111" s="72"/>
      <c r="JWY111" s="72"/>
      <c r="JWZ111" s="72"/>
      <c r="JXA111" s="72"/>
      <c r="JXB111" s="72"/>
      <c r="JXC111" s="72"/>
      <c r="JXD111" s="72"/>
      <c r="JXE111" s="72"/>
      <c r="JXF111" s="72"/>
      <c r="JXG111" s="72"/>
      <c r="JXH111" s="72"/>
      <c r="JXI111" s="72"/>
      <c r="JXJ111" s="72"/>
      <c r="JXK111" s="72"/>
      <c r="JXL111" s="72"/>
      <c r="JXM111" s="72"/>
      <c r="JXN111" s="72"/>
      <c r="JXO111" s="72"/>
      <c r="JXP111" s="72"/>
      <c r="JXQ111" s="72"/>
      <c r="JXR111" s="72"/>
      <c r="JXS111" s="72"/>
      <c r="JXT111" s="72"/>
      <c r="JXU111" s="72"/>
      <c r="JXV111" s="72"/>
      <c r="JXW111" s="72"/>
      <c r="JXX111" s="72"/>
      <c r="JXY111" s="72"/>
      <c r="JXZ111" s="72"/>
      <c r="JYA111" s="72"/>
      <c r="JYB111" s="72"/>
      <c r="JYC111" s="72"/>
      <c r="JYD111" s="72"/>
      <c r="JYE111" s="72"/>
      <c r="JYF111" s="72"/>
      <c r="JYG111" s="72"/>
      <c r="JYH111" s="72"/>
      <c r="JYI111" s="72"/>
      <c r="JYJ111" s="72"/>
      <c r="JYK111" s="72"/>
      <c r="JYL111" s="72"/>
      <c r="JYM111" s="72"/>
      <c r="JYN111" s="72"/>
      <c r="JYO111" s="72"/>
      <c r="JYP111" s="72"/>
      <c r="JYQ111" s="72"/>
      <c r="JYR111" s="72"/>
      <c r="JYS111" s="72"/>
      <c r="JYT111" s="72"/>
      <c r="JYU111" s="72"/>
      <c r="JYV111" s="72"/>
      <c r="JYW111" s="72"/>
      <c r="JYX111" s="72"/>
      <c r="JYY111" s="72"/>
      <c r="JYZ111" s="72"/>
      <c r="JZA111" s="72"/>
      <c r="JZB111" s="72"/>
      <c r="JZC111" s="72"/>
      <c r="JZD111" s="72"/>
      <c r="JZE111" s="72"/>
      <c r="JZF111" s="72"/>
      <c r="JZG111" s="72"/>
      <c r="JZH111" s="72"/>
      <c r="JZI111" s="72"/>
      <c r="JZJ111" s="72"/>
      <c r="JZK111" s="72"/>
      <c r="JZL111" s="72"/>
      <c r="JZM111" s="72"/>
      <c r="JZN111" s="72"/>
      <c r="JZO111" s="72"/>
      <c r="JZP111" s="72"/>
      <c r="JZQ111" s="72"/>
      <c r="JZR111" s="72"/>
      <c r="JZS111" s="72"/>
      <c r="JZT111" s="72"/>
      <c r="JZU111" s="72"/>
      <c r="JZV111" s="72"/>
      <c r="JZW111" s="72"/>
      <c r="JZX111" s="72"/>
      <c r="JZY111" s="72"/>
      <c r="JZZ111" s="72"/>
      <c r="KAA111" s="72"/>
      <c r="KAB111" s="72"/>
      <c r="KAC111" s="72"/>
      <c r="KAD111" s="72"/>
      <c r="KAE111" s="72"/>
      <c r="KAF111" s="72"/>
      <c r="KAG111" s="72"/>
      <c r="KAH111" s="72"/>
      <c r="KAI111" s="72"/>
      <c r="KAJ111" s="72"/>
      <c r="KAK111" s="72"/>
      <c r="KAL111" s="72"/>
      <c r="KAM111" s="72"/>
      <c r="KAN111" s="72"/>
      <c r="KAO111" s="72"/>
      <c r="KAP111" s="72"/>
      <c r="KAQ111" s="72"/>
      <c r="KAR111" s="72"/>
      <c r="KAS111" s="72"/>
      <c r="KAT111" s="72"/>
      <c r="KAU111" s="72"/>
      <c r="KAV111" s="72"/>
      <c r="KAW111" s="72"/>
      <c r="KAX111" s="72"/>
      <c r="KAY111" s="72"/>
      <c r="KAZ111" s="72"/>
      <c r="KBA111" s="72"/>
      <c r="KBB111" s="72"/>
      <c r="KBC111" s="72"/>
      <c r="KBD111" s="72"/>
      <c r="KBE111" s="72"/>
      <c r="KBF111" s="72"/>
      <c r="KBG111" s="72"/>
      <c r="KBH111" s="72"/>
      <c r="KBI111" s="72"/>
      <c r="KBJ111" s="72"/>
      <c r="KBK111" s="72"/>
      <c r="KBL111" s="72"/>
      <c r="KBM111" s="72"/>
      <c r="KBN111" s="72"/>
      <c r="KBO111" s="72"/>
      <c r="KBP111" s="72"/>
      <c r="KBQ111" s="72"/>
      <c r="KBR111" s="72"/>
      <c r="KBS111" s="72"/>
      <c r="KBT111" s="72"/>
      <c r="KBU111" s="72"/>
      <c r="KBV111" s="72"/>
      <c r="KBW111" s="72"/>
      <c r="KBX111" s="72"/>
      <c r="KBY111" s="72"/>
      <c r="KBZ111" s="72"/>
      <c r="KCA111" s="72"/>
      <c r="KCB111" s="72"/>
      <c r="KCC111" s="72"/>
      <c r="KCD111" s="72"/>
      <c r="KCE111" s="72"/>
      <c r="KCF111" s="72"/>
      <c r="KCG111" s="72"/>
      <c r="KCH111" s="72"/>
      <c r="KCI111" s="72"/>
      <c r="KCJ111" s="72"/>
      <c r="KCK111" s="72"/>
      <c r="KCL111" s="72"/>
      <c r="KCM111" s="72"/>
      <c r="KCN111" s="72"/>
      <c r="KCO111" s="72"/>
      <c r="KCP111" s="72"/>
      <c r="KCQ111" s="72"/>
      <c r="KCR111" s="72"/>
      <c r="KCS111" s="72"/>
      <c r="KCT111" s="72"/>
      <c r="KCU111" s="72"/>
      <c r="KCV111" s="72"/>
      <c r="KCW111" s="72"/>
      <c r="KCX111" s="72"/>
      <c r="KCY111" s="72"/>
      <c r="KCZ111" s="72"/>
      <c r="KDA111" s="72"/>
      <c r="KDB111" s="72"/>
      <c r="KDC111" s="72"/>
      <c r="KDD111" s="72"/>
      <c r="KDE111" s="72"/>
      <c r="KDF111" s="72"/>
      <c r="KDG111" s="72"/>
      <c r="KDH111" s="72"/>
      <c r="KDI111" s="72"/>
      <c r="KDJ111" s="72"/>
      <c r="KDK111" s="72"/>
      <c r="KDL111" s="72"/>
      <c r="KDM111" s="72"/>
      <c r="KDN111" s="72"/>
      <c r="KDO111" s="72"/>
      <c r="KDP111" s="72"/>
      <c r="KDQ111" s="72"/>
      <c r="KDR111" s="72"/>
      <c r="KDS111" s="72"/>
      <c r="KDT111" s="72"/>
      <c r="KDU111" s="72"/>
      <c r="KDV111" s="72"/>
      <c r="KDW111" s="72"/>
      <c r="KDX111" s="72"/>
      <c r="KDY111" s="72"/>
      <c r="KDZ111" s="72"/>
      <c r="KEA111" s="72"/>
      <c r="KEB111" s="72"/>
      <c r="KEC111" s="72"/>
      <c r="KED111" s="72"/>
      <c r="KEE111" s="72"/>
      <c r="KEF111" s="72"/>
      <c r="KEG111" s="72"/>
      <c r="KEH111" s="72"/>
      <c r="KEI111" s="72"/>
      <c r="KEJ111" s="72"/>
      <c r="KEK111" s="72"/>
      <c r="KEL111" s="72"/>
      <c r="KEM111" s="72"/>
      <c r="KEN111" s="72"/>
      <c r="KEO111" s="72"/>
      <c r="KEP111" s="72"/>
      <c r="KEQ111" s="72"/>
      <c r="KER111" s="72"/>
      <c r="KES111" s="72"/>
      <c r="KET111" s="72"/>
      <c r="KEU111" s="72"/>
      <c r="KEV111" s="72"/>
      <c r="KEW111" s="72"/>
      <c r="KEX111" s="72"/>
      <c r="KEY111" s="72"/>
      <c r="KEZ111" s="72"/>
      <c r="KFA111" s="72"/>
      <c r="KFB111" s="72"/>
      <c r="KFC111" s="72"/>
      <c r="KFD111" s="72"/>
      <c r="KFE111" s="72"/>
      <c r="KFF111" s="72"/>
      <c r="KFG111" s="72"/>
      <c r="KFH111" s="72"/>
      <c r="KFI111" s="72"/>
      <c r="KFJ111" s="72"/>
      <c r="KFK111" s="72"/>
      <c r="KFL111" s="72"/>
      <c r="KFM111" s="72"/>
      <c r="KFN111" s="72"/>
      <c r="KFO111" s="72"/>
      <c r="KFP111" s="72"/>
      <c r="KFQ111" s="72"/>
      <c r="KFR111" s="72"/>
      <c r="KFS111" s="72"/>
      <c r="KFT111" s="72"/>
      <c r="KFU111" s="72"/>
      <c r="KFV111" s="72"/>
      <c r="KFW111" s="72"/>
      <c r="KFX111" s="72"/>
      <c r="KFY111" s="72"/>
      <c r="KFZ111" s="72"/>
      <c r="KGA111" s="72"/>
      <c r="KGB111" s="72"/>
      <c r="KGC111" s="72"/>
      <c r="KGD111" s="72"/>
      <c r="KGE111" s="72"/>
      <c r="KGF111" s="72"/>
      <c r="KGG111" s="72"/>
      <c r="KGH111" s="72"/>
      <c r="KGI111" s="72"/>
      <c r="KGJ111" s="72"/>
      <c r="KGK111" s="72"/>
      <c r="KGL111" s="72"/>
      <c r="KGM111" s="72"/>
      <c r="KGN111" s="72"/>
      <c r="KGO111" s="72"/>
      <c r="KGP111" s="72"/>
      <c r="KGQ111" s="72"/>
      <c r="KGR111" s="72"/>
      <c r="KGS111" s="72"/>
      <c r="KGT111" s="72"/>
      <c r="KGU111" s="72"/>
      <c r="KGV111" s="72"/>
      <c r="KGW111" s="72"/>
      <c r="KGX111" s="72"/>
      <c r="KGY111" s="72"/>
      <c r="KGZ111" s="72"/>
      <c r="KHA111" s="72"/>
      <c r="KHB111" s="72"/>
      <c r="KHC111" s="72"/>
      <c r="KHD111" s="72"/>
      <c r="KHE111" s="72"/>
      <c r="KHF111" s="72"/>
      <c r="KHG111" s="72"/>
      <c r="KHH111" s="72"/>
      <c r="KHI111" s="72"/>
      <c r="KHJ111" s="72"/>
      <c r="KHK111" s="72"/>
      <c r="KHL111" s="72"/>
      <c r="KHM111" s="72"/>
      <c r="KHN111" s="72"/>
      <c r="KHO111" s="72"/>
      <c r="KHP111" s="72"/>
      <c r="KHQ111" s="72"/>
      <c r="KHR111" s="72"/>
      <c r="KHS111" s="72"/>
      <c r="KHT111" s="72"/>
      <c r="KHU111" s="72"/>
      <c r="KHV111" s="72"/>
      <c r="KHW111" s="72"/>
      <c r="KHX111" s="72"/>
      <c r="KHY111" s="72"/>
      <c r="KHZ111" s="72"/>
      <c r="KIA111" s="72"/>
      <c r="KIB111" s="72"/>
      <c r="KIC111" s="72"/>
      <c r="KID111" s="72"/>
      <c r="KIE111" s="72"/>
      <c r="KIF111" s="72"/>
      <c r="KIG111" s="72"/>
      <c r="KIH111" s="72"/>
      <c r="KII111" s="72"/>
      <c r="KIJ111" s="72"/>
      <c r="KIK111" s="72"/>
      <c r="KIL111" s="72"/>
      <c r="KIM111" s="72"/>
      <c r="KIN111" s="72"/>
      <c r="KIO111" s="72"/>
      <c r="KIP111" s="72"/>
      <c r="KIQ111" s="72"/>
      <c r="KIR111" s="72"/>
      <c r="KIS111" s="72"/>
      <c r="KIT111" s="72"/>
      <c r="KIU111" s="72"/>
      <c r="KIV111" s="72"/>
      <c r="KIW111" s="72"/>
      <c r="KIX111" s="72"/>
      <c r="KIY111" s="72"/>
      <c r="KIZ111" s="72"/>
      <c r="KJA111" s="72"/>
      <c r="KJB111" s="72"/>
      <c r="KJC111" s="72"/>
      <c r="KJD111" s="72"/>
      <c r="KJE111" s="72"/>
      <c r="KJF111" s="72"/>
      <c r="KJG111" s="72"/>
      <c r="KJH111" s="72"/>
      <c r="KJI111" s="72"/>
      <c r="KJJ111" s="72"/>
      <c r="KJK111" s="72"/>
      <c r="KJL111" s="72"/>
      <c r="KJM111" s="72"/>
      <c r="KJN111" s="72"/>
      <c r="KJO111" s="72"/>
      <c r="KJP111" s="72"/>
      <c r="KJQ111" s="72"/>
      <c r="KJR111" s="72"/>
      <c r="KJS111" s="72"/>
      <c r="KJT111" s="72"/>
      <c r="KJU111" s="72"/>
      <c r="KJV111" s="72"/>
      <c r="KJW111" s="72"/>
      <c r="KJX111" s="72"/>
      <c r="KJY111" s="72"/>
      <c r="KJZ111" s="72"/>
      <c r="KKA111" s="72"/>
      <c r="KKB111" s="72"/>
      <c r="KKC111" s="72"/>
      <c r="KKD111" s="72"/>
      <c r="KKE111" s="72"/>
      <c r="KKF111" s="72"/>
      <c r="KKG111" s="72"/>
      <c r="KKH111" s="72"/>
      <c r="KKI111" s="72"/>
      <c r="KKJ111" s="72"/>
      <c r="KKK111" s="72"/>
      <c r="KKL111" s="72"/>
      <c r="KKM111" s="72"/>
      <c r="KKN111" s="72"/>
      <c r="KKO111" s="72"/>
      <c r="KKP111" s="72"/>
      <c r="KKQ111" s="72"/>
      <c r="KKR111" s="72"/>
      <c r="KKS111" s="72"/>
      <c r="KKT111" s="72"/>
      <c r="KKU111" s="72"/>
      <c r="KKV111" s="72"/>
      <c r="KKW111" s="72"/>
      <c r="KKX111" s="72"/>
      <c r="KKY111" s="72"/>
      <c r="KKZ111" s="72"/>
      <c r="KLA111" s="72"/>
      <c r="KLB111" s="72"/>
      <c r="KLC111" s="72"/>
      <c r="KLD111" s="72"/>
      <c r="KLE111" s="72"/>
      <c r="KLF111" s="72"/>
      <c r="KLG111" s="72"/>
      <c r="KLH111" s="72"/>
      <c r="KLI111" s="72"/>
      <c r="KLJ111" s="72"/>
      <c r="KLK111" s="72"/>
      <c r="KLL111" s="72"/>
      <c r="KLM111" s="72"/>
      <c r="KLN111" s="72"/>
      <c r="KLO111" s="72"/>
      <c r="KLP111" s="72"/>
      <c r="KLQ111" s="72"/>
      <c r="KLR111" s="72"/>
      <c r="KLS111" s="72"/>
      <c r="KLT111" s="72"/>
      <c r="KLU111" s="72"/>
      <c r="KLV111" s="72"/>
      <c r="KLW111" s="72"/>
      <c r="KLX111" s="72"/>
      <c r="KLY111" s="72"/>
      <c r="KLZ111" s="72"/>
      <c r="KMA111" s="72"/>
      <c r="KMB111" s="72"/>
      <c r="KMC111" s="72"/>
      <c r="KMD111" s="72"/>
      <c r="KME111" s="72"/>
      <c r="KMF111" s="72"/>
      <c r="KMG111" s="72"/>
      <c r="KMH111" s="72"/>
      <c r="KMI111" s="72"/>
      <c r="KMJ111" s="72"/>
      <c r="KMK111" s="72"/>
      <c r="KML111" s="72"/>
      <c r="KMM111" s="72"/>
      <c r="KMN111" s="72"/>
      <c r="KMO111" s="72"/>
      <c r="KMP111" s="72"/>
      <c r="KMQ111" s="72"/>
      <c r="KMR111" s="72"/>
      <c r="KMS111" s="72"/>
      <c r="KMT111" s="72"/>
      <c r="KMU111" s="72"/>
      <c r="KMV111" s="72"/>
      <c r="KMW111" s="72"/>
      <c r="KMX111" s="72"/>
      <c r="KMY111" s="72"/>
      <c r="KMZ111" s="72"/>
      <c r="KNA111" s="72"/>
      <c r="KNB111" s="72"/>
      <c r="KNC111" s="72"/>
      <c r="KND111" s="72"/>
      <c r="KNE111" s="72"/>
      <c r="KNF111" s="72"/>
      <c r="KNG111" s="72"/>
      <c r="KNH111" s="72"/>
      <c r="KNI111" s="72"/>
      <c r="KNJ111" s="72"/>
      <c r="KNK111" s="72"/>
      <c r="KNL111" s="72"/>
      <c r="KNM111" s="72"/>
      <c r="KNN111" s="72"/>
      <c r="KNO111" s="72"/>
      <c r="KNP111" s="72"/>
      <c r="KNQ111" s="72"/>
      <c r="KNR111" s="72"/>
      <c r="KNS111" s="72"/>
      <c r="KNT111" s="72"/>
      <c r="KNU111" s="72"/>
      <c r="KNV111" s="72"/>
      <c r="KNW111" s="72"/>
      <c r="KNX111" s="72"/>
      <c r="KNY111" s="72"/>
      <c r="KNZ111" s="72"/>
      <c r="KOA111" s="72"/>
      <c r="KOB111" s="72"/>
      <c r="KOC111" s="72"/>
      <c r="KOD111" s="72"/>
      <c r="KOE111" s="72"/>
      <c r="KOF111" s="72"/>
      <c r="KOG111" s="72"/>
      <c r="KOH111" s="72"/>
      <c r="KOI111" s="72"/>
      <c r="KOJ111" s="72"/>
      <c r="KOK111" s="72"/>
      <c r="KOL111" s="72"/>
      <c r="KOM111" s="72"/>
      <c r="KON111" s="72"/>
      <c r="KOO111" s="72"/>
      <c r="KOP111" s="72"/>
      <c r="KOQ111" s="72"/>
      <c r="KOR111" s="72"/>
      <c r="KOS111" s="72"/>
      <c r="KOT111" s="72"/>
      <c r="KOU111" s="72"/>
      <c r="KOV111" s="72"/>
      <c r="KOW111" s="72"/>
      <c r="KOX111" s="72"/>
      <c r="KOY111" s="72"/>
      <c r="KOZ111" s="72"/>
      <c r="KPA111" s="72"/>
      <c r="KPB111" s="72"/>
      <c r="KPC111" s="72"/>
      <c r="KPD111" s="72"/>
      <c r="KPE111" s="72"/>
      <c r="KPF111" s="72"/>
      <c r="KPG111" s="72"/>
      <c r="KPH111" s="72"/>
      <c r="KPI111" s="72"/>
      <c r="KPJ111" s="72"/>
      <c r="KPK111" s="72"/>
      <c r="KPL111" s="72"/>
      <c r="KPM111" s="72"/>
      <c r="KPN111" s="72"/>
      <c r="KPO111" s="72"/>
      <c r="KPP111" s="72"/>
      <c r="KPQ111" s="72"/>
      <c r="KPR111" s="72"/>
      <c r="KPS111" s="72"/>
      <c r="KPT111" s="72"/>
      <c r="KPU111" s="72"/>
      <c r="KPV111" s="72"/>
      <c r="KPW111" s="72"/>
      <c r="KPX111" s="72"/>
      <c r="KPY111" s="72"/>
      <c r="KPZ111" s="72"/>
      <c r="KQA111" s="72"/>
      <c r="KQB111" s="72"/>
      <c r="KQC111" s="72"/>
      <c r="KQD111" s="72"/>
      <c r="KQE111" s="72"/>
      <c r="KQF111" s="72"/>
      <c r="KQG111" s="72"/>
      <c r="KQH111" s="72"/>
      <c r="KQI111" s="72"/>
      <c r="KQJ111" s="72"/>
      <c r="KQK111" s="72"/>
      <c r="KQL111" s="72"/>
      <c r="KQM111" s="72"/>
      <c r="KQN111" s="72"/>
      <c r="KQO111" s="72"/>
      <c r="KQP111" s="72"/>
      <c r="KQQ111" s="72"/>
      <c r="KQR111" s="72"/>
      <c r="KQS111" s="72"/>
      <c r="KQT111" s="72"/>
      <c r="KQU111" s="72"/>
      <c r="KQV111" s="72"/>
      <c r="KQW111" s="72"/>
      <c r="KQX111" s="72"/>
      <c r="KQY111" s="72"/>
      <c r="KQZ111" s="72"/>
      <c r="KRA111" s="72"/>
      <c r="KRB111" s="72"/>
      <c r="KRC111" s="72"/>
      <c r="KRD111" s="72"/>
      <c r="KRE111" s="72"/>
      <c r="KRF111" s="72"/>
      <c r="KRG111" s="72"/>
      <c r="KRH111" s="72"/>
      <c r="KRI111" s="72"/>
      <c r="KRJ111" s="72"/>
      <c r="KRK111" s="72"/>
      <c r="KRL111" s="72"/>
      <c r="KRM111" s="72"/>
      <c r="KRN111" s="72"/>
      <c r="KRO111" s="72"/>
      <c r="KRP111" s="72"/>
      <c r="KRQ111" s="72"/>
      <c r="KRR111" s="72"/>
      <c r="KRS111" s="72"/>
      <c r="KRT111" s="72"/>
      <c r="KRU111" s="72"/>
      <c r="KRV111" s="72"/>
      <c r="KRW111" s="72"/>
      <c r="KRX111" s="72"/>
      <c r="KRY111" s="72"/>
      <c r="KRZ111" s="72"/>
      <c r="KSA111" s="72"/>
      <c r="KSB111" s="72"/>
      <c r="KSC111" s="72"/>
      <c r="KSD111" s="72"/>
      <c r="KSE111" s="72"/>
      <c r="KSF111" s="72"/>
      <c r="KSG111" s="72"/>
      <c r="KSH111" s="72"/>
      <c r="KSI111" s="72"/>
      <c r="KSJ111" s="72"/>
      <c r="KSK111" s="72"/>
      <c r="KSL111" s="72"/>
      <c r="KSM111" s="72"/>
      <c r="KSN111" s="72"/>
      <c r="KSO111" s="72"/>
      <c r="KSP111" s="72"/>
      <c r="KSQ111" s="72"/>
      <c r="KSR111" s="72"/>
      <c r="KSS111" s="72"/>
      <c r="KST111" s="72"/>
      <c r="KSU111" s="72"/>
      <c r="KSV111" s="72"/>
      <c r="KSW111" s="72"/>
      <c r="KSX111" s="72"/>
      <c r="KSY111" s="72"/>
      <c r="KSZ111" s="72"/>
      <c r="KTA111" s="72"/>
      <c r="KTB111" s="72"/>
      <c r="KTC111" s="72"/>
      <c r="KTD111" s="72"/>
      <c r="KTE111" s="72"/>
      <c r="KTF111" s="72"/>
      <c r="KTG111" s="72"/>
      <c r="KTH111" s="72"/>
      <c r="KTI111" s="72"/>
      <c r="KTJ111" s="72"/>
      <c r="KTK111" s="72"/>
      <c r="KTL111" s="72"/>
      <c r="KTM111" s="72"/>
      <c r="KTN111" s="72"/>
      <c r="KTO111" s="72"/>
      <c r="KTP111" s="72"/>
      <c r="KTQ111" s="72"/>
      <c r="KTR111" s="72"/>
      <c r="KTS111" s="72"/>
      <c r="KTT111" s="72"/>
      <c r="KTU111" s="72"/>
      <c r="KTV111" s="72"/>
      <c r="KTW111" s="72"/>
      <c r="KTX111" s="72"/>
      <c r="KTY111" s="72"/>
      <c r="KTZ111" s="72"/>
      <c r="KUA111" s="72"/>
      <c r="KUB111" s="72"/>
      <c r="KUC111" s="72"/>
      <c r="KUD111" s="72"/>
      <c r="KUE111" s="72"/>
      <c r="KUF111" s="72"/>
      <c r="KUG111" s="72"/>
      <c r="KUH111" s="72"/>
      <c r="KUI111" s="72"/>
      <c r="KUJ111" s="72"/>
      <c r="KUK111" s="72"/>
      <c r="KUL111" s="72"/>
      <c r="KUM111" s="72"/>
      <c r="KUN111" s="72"/>
      <c r="KUO111" s="72"/>
      <c r="KUP111" s="72"/>
      <c r="KUQ111" s="72"/>
      <c r="KUR111" s="72"/>
      <c r="KUS111" s="72"/>
      <c r="KUT111" s="72"/>
      <c r="KUU111" s="72"/>
      <c r="KUV111" s="72"/>
      <c r="KUW111" s="72"/>
      <c r="KUX111" s="72"/>
      <c r="KUY111" s="72"/>
      <c r="KUZ111" s="72"/>
      <c r="KVA111" s="72"/>
      <c r="KVB111" s="72"/>
      <c r="KVC111" s="72"/>
      <c r="KVD111" s="72"/>
      <c r="KVE111" s="72"/>
      <c r="KVF111" s="72"/>
      <c r="KVG111" s="72"/>
      <c r="KVH111" s="72"/>
      <c r="KVI111" s="72"/>
      <c r="KVJ111" s="72"/>
      <c r="KVK111" s="72"/>
      <c r="KVL111" s="72"/>
      <c r="KVM111" s="72"/>
      <c r="KVN111" s="72"/>
      <c r="KVO111" s="72"/>
      <c r="KVP111" s="72"/>
      <c r="KVQ111" s="72"/>
      <c r="KVR111" s="72"/>
      <c r="KVS111" s="72"/>
      <c r="KVT111" s="72"/>
      <c r="KVU111" s="72"/>
      <c r="KVV111" s="72"/>
      <c r="KVW111" s="72"/>
      <c r="KVX111" s="72"/>
      <c r="KVY111" s="72"/>
      <c r="KVZ111" s="72"/>
      <c r="KWA111" s="72"/>
      <c r="KWB111" s="72"/>
      <c r="KWC111" s="72"/>
      <c r="KWD111" s="72"/>
      <c r="KWE111" s="72"/>
      <c r="KWF111" s="72"/>
      <c r="KWG111" s="72"/>
      <c r="KWH111" s="72"/>
      <c r="KWI111" s="72"/>
      <c r="KWJ111" s="72"/>
      <c r="KWK111" s="72"/>
      <c r="KWL111" s="72"/>
      <c r="KWM111" s="72"/>
      <c r="KWN111" s="72"/>
      <c r="KWO111" s="72"/>
      <c r="KWP111" s="72"/>
      <c r="KWQ111" s="72"/>
      <c r="KWR111" s="72"/>
      <c r="KWS111" s="72"/>
      <c r="KWT111" s="72"/>
      <c r="KWU111" s="72"/>
      <c r="KWV111" s="72"/>
      <c r="KWW111" s="72"/>
      <c r="KWX111" s="72"/>
      <c r="KWY111" s="72"/>
      <c r="KWZ111" s="72"/>
      <c r="KXA111" s="72"/>
      <c r="KXB111" s="72"/>
      <c r="KXC111" s="72"/>
      <c r="KXD111" s="72"/>
      <c r="KXE111" s="72"/>
      <c r="KXF111" s="72"/>
      <c r="KXG111" s="72"/>
      <c r="KXH111" s="72"/>
      <c r="KXI111" s="72"/>
      <c r="KXJ111" s="72"/>
      <c r="KXK111" s="72"/>
      <c r="KXL111" s="72"/>
      <c r="KXM111" s="72"/>
      <c r="KXN111" s="72"/>
      <c r="KXO111" s="72"/>
      <c r="KXP111" s="72"/>
      <c r="KXQ111" s="72"/>
      <c r="KXR111" s="72"/>
      <c r="KXS111" s="72"/>
      <c r="KXT111" s="72"/>
      <c r="KXU111" s="72"/>
      <c r="KXV111" s="72"/>
      <c r="KXW111" s="72"/>
      <c r="KXX111" s="72"/>
      <c r="KXY111" s="72"/>
      <c r="KXZ111" s="72"/>
      <c r="KYA111" s="72"/>
      <c r="KYB111" s="72"/>
      <c r="KYC111" s="72"/>
      <c r="KYD111" s="72"/>
      <c r="KYE111" s="72"/>
      <c r="KYF111" s="72"/>
      <c r="KYG111" s="72"/>
      <c r="KYH111" s="72"/>
      <c r="KYI111" s="72"/>
      <c r="KYJ111" s="72"/>
      <c r="KYK111" s="72"/>
      <c r="KYL111" s="72"/>
      <c r="KYM111" s="72"/>
      <c r="KYN111" s="72"/>
      <c r="KYO111" s="72"/>
      <c r="KYP111" s="72"/>
      <c r="KYQ111" s="72"/>
      <c r="KYR111" s="72"/>
      <c r="KYS111" s="72"/>
      <c r="KYT111" s="72"/>
      <c r="KYU111" s="72"/>
      <c r="KYV111" s="72"/>
      <c r="KYW111" s="72"/>
      <c r="KYX111" s="72"/>
      <c r="KYY111" s="72"/>
      <c r="KYZ111" s="72"/>
      <c r="KZA111" s="72"/>
      <c r="KZB111" s="72"/>
      <c r="KZC111" s="72"/>
      <c r="KZD111" s="72"/>
      <c r="KZE111" s="72"/>
      <c r="KZF111" s="72"/>
      <c r="KZG111" s="72"/>
      <c r="KZH111" s="72"/>
      <c r="KZI111" s="72"/>
      <c r="KZJ111" s="72"/>
      <c r="KZK111" s="72"/>
      <c r="KZL111" s="72"/>
      <c r="KZM111" s="72"/>
      <c r="KZN111" s="72"/>
      <c r="KZO111" s="72"/>
      <c r="KZP111" s="72"/>
      <c r="KZQ111" s="72"/>
      <c r="KZR111" s="72"/>
      <c r="KZS111" s="72"/>
      <c r="KZT111" s="72"/>
      <c r="KZU111" s="72"/>
      <c r="KZV111" s="72"/>
      <c r="KZW111" s="72"/>
      <c r="KZX111" s="72"/>
      <c r="KZY111" s="72"/>
      <c r="KZZ111" s="72"/>
      <c r="LAA111" s="72"/>
      <c r="LAB111" s="72"/>
      <c r="LAC111" s="72"/>
      <c r="LAD111" s="72"/>
      <c r="LAE111" s="72"/>
      <c r="LAF111" s="72"/>
      <c r="LAG111" s="72"/>
      <c r="LAH111" s="72"/>
      <c r="LAI111" s="72"/>
      <c r="LAJ111" s="72"/>
      <c r="LAK111" s="72"/>
      <c r="LAL111" s="72"/>
      <c r="LAM111" s="72"/>
      <c r="LAN111" s="72"/>
      <c r="LAO111" s="72"/>
      <c r="LAP111" s="72"/>
      <c r="LAQ111" s="72"/>
      <c r="LAR111" s="72"/>
      <c r="LAS111" s="72"/>
      <c r="LAT111" s="72"/>
      <c r="LAU111" s="72"/>
      <c r="LAV111" s="72"/>
      <c r="LAW111" s="72"/>
      <c r="LAX111" s="72"/>
      <c r="LAY111" s="72"/>
      <c r="LAZ111" s="72"/>
      <c r="LBA111" s="72"/>
      <c r="LBB111" s="72"/>
      <c r="LBC111" s="72"/>
      <c r="LBD111" s="72"/>
      <c r="LBE111" s="72"/>
      <c r="LBF111" s="72"/>
      <c r="LBG111" s="72"/>
      <c r="LBH111" s="72"/>
      <c r="LBI111" s="72"/>
      <c r="LBJ111" s="72"/>
      <c r="LBK111" s="72"/>
      <c r="LBL111" s="72"/>
      <c r="LBM111" s="72"/>
      <c r="LBN111" s="72"/>
      <c r="LBO111" s="72"/>
      <c r="LBP111" s="72"/>
      <c r="LBQ111" s="72"/>
      <c r="LBR111" s="72"/>
      <c r="LBS111" s="72"/>
      <c r="LBT111" s="72"/>
      <c r="LBU111" s="72"/>
      <c r="LBV111" s="72"/>
      <c r="LBW111" s="72"/>
      <c r="LBX111" s="72"/>
      <c r="LBY111" s="72"/>
      <c r="LBZ111" s="72"/>
      <c r="LCA111" s="72"/>
      <c r="LCB111" s="72"/>
      <c r="LCC111" s="72"/>
      <c r="LCD111" s="72"/>
      <c r="LCE111" s="72"/>
      <c r="LCF111" s="72"/>
      <c r="LCG111" s="72"/>
      <c r="LCH111" s="72"/>
      <c r="LCI111" s="72"/>
      <c r="LCJ111" s="72"/>
      <c r="LCK111" s="72"/>
      <c r="LCL111" s="72"/>
      <c r="LCM111" s="72"/>
      <c r="LCN111" s="72"/>
      <c r="LCO111" s="72"/>
      <c r="LCP111" s="72"/>
      <c r="LCQ111" s="72"/>
      <c r="LCR111" s="72"/>
      <c r="LCS111" s="72"/>
      <c r="LCT111" s="72"/>
      <c r="LCU111" s="72"/>
      <c r="LCV111" s="72"/>
      <c r="LCW111" s="72"/>
      <c r="LCX111" s="72"/>
      <c r="LCY111" s="72"/>
      <c r="LCZ111" s="72"/>
      <c r="LDA111" s="72"/>
      <c r="LDB111" s="72"/>
      <c r="LDC111" s="72"/>
      <c r="LDD111" s="72"/>
      <c r="LDE111" s="72"/>
      <c r="LDF111" s="72"/>
      <c r="LDG111" s="72"/>
      <c r="LDH111" s="72"/>
      <c r="LDI111" s="72"/>
      <c r="LDJ111" s="72"/>
      <c r="LDK111" s="72"/>
      <c r="LDL111" s="72"/>
      <c r="LDM111" s="72"/>
      <c r="LDN111" s="72"/>
      <c r="LDO111" s="72"/>
      <c r="LDP111" s="72"/>
      <c r="LDQ111" s="72"/>
      <c r="LDR111" s="72"/>
      <c r="LDS111" s="72"/>
      <c r="LDT111" s="72"/>
      <c r="LDU111" s="72"/>
      <c r="LDV111" s="72"/>
      <c r="LDW111" s="72"/>
      <c r="LDX111" s="72"/>
      <c r="LDY111" s="72"/>
      <c r="LDZ111" s="72"/>
      <c r="LEA111" s="72"/>
      <c r="LEB111" s="72"/>
      <c r="LEC111" s="72"/>
      <c r="LED111" s="72"/>
      <c r="LEE111" s="72"/>
      <c r="LEF111" s="72"/>
      <c r="LEG111" s="72"/>
      <c r="LEH111" s="72"/>
      <c r="LEI111" s="72"/>
      <c r="LEJ111" s="72"/>
      <c r="LEK111" s="72"/>
      <c r="LEL111" s="72"/>
      <c r="LEM111" s="72"/>
      <c r="LEN111" s="72"/>
      <c r="LEO111" s="72"/>
      <c r="LEP111" s="72"/>
      <c r="LEQ111" s="72"/>
      <c r="LER111" s="72"/>
      <c r="LES111" s="72"/>
      <c r="LET111" s="72"/>
      <c r="LEU111" s="72"/>
      <c r="LEV111" s="72"/>
      <c r="LEW111" s="72"/>
      <c r="LEX111" s="72"/>
      <c r="LEY111" s="72"/>
      <c r="LEZ111" s="72"/>
      <c r="LFA111" s="72"/>
      <c r="LFB111" s="72"/>
      <c r="LFC111" s="72"/>
      <c r="LFD111" s="72"/>
      <c r="LFE111" s="72"/>
      <c r="LFF111" s="72"/>
      <c r="LFG111" s="72"/>
      <c r="LFH111" s="72"/>
      <c r="LFI111" s="72"/>
      <c r="LFJ111" s="72"/>
      <c r="LFK111" s="72"/>
      <c r="LFL111" s="72"/>
      <c r="LFM111" s="72"/>
      <c r="LFN111" s="72"/>
      <c r="LFO111" s="72"/>
      <c r="LFP111" s="72"/>
      <c r="LFQ111" s="72"/>
      <c r="LFR111" s="72"/>
      <c r="LFS111" s="72"/>
      <c r="LFT111" s="72"/>
      <c r="LFU111" s="72"/>
      <c r="LFV111" s="72"/>
      <c r="LFW111" s="72"/>
      <c r="LFX111" s="72"/>
      <c r="LFY111" s="72"/>
      <c r="LFZ111" s="72"/>
      <c r="LGA111" s="72"/>
      <c r="LGB111" s="72"/>
      <c r="LGC111" s="72"/>
      <c r="LGD111" s="72"/>
      <c r="LGE111" s="72"/>
      <c r="LGF111" s="72"/>
      <c r="LGG111" s="72"/>
      <c r="LGH111" s="72"/>
      <c r="LGI111" s="72"/>
      <c r="LGJ111" s="72"/>
      <c r="LGK111" s="72"/>
      <c r="LGL111" s="72"/>
      <c r="LGM111" s="72"/>
      <c r="LGN111" s="72"/>
      <c r="LGO111" s="72"/>
      <c r="LGP111" s="72"/>
      <c r="LGQ111" s="72"/>
      <c r="LGR111" s="72"/>
      <c r="LGS111" s="72"/>
      <c r="LGT111" s="72"/>
      <c r="LGU111" s="72"/>
      <c r="LGV111" s="72"/>
      <c r="LGW111" s="72"/>
      <c r="LGX111" s="72"/>
      <c r="LGY111" s="72"/>
      <c r="LGZ111" s="72"/>
      <c r="LHA111" s="72"/>
      <c r="LHB111" s="72"/>
      <c r="LHC111" s="72"/>
      <c r="LHD111" s="72"/>
      <c r="LHE111" s="72"/>
      <c r="LHF111" s="72"/>
      <c r="LHG111" s="72"/>
      <c r="LHH111" s="72"/>
      <c r="LHI111" s="72"/>
      <c r="LHJ111" s="72"/>
      <c r="LHK111" s="72"/>
      <c r="LHL111" s="72"/>
      <c r="LHM111" s="72"/>
      <c r="LHN111" s="72"/>
      <c r="LHO111" s="72"/>
      <c r="LHP111" s="72"/>
      <c r="LHQ111" s="72"/>
      <c r="LHR111" s="72"/>
      <c r="LHS111" s="72"/>
      <c r="LHT111" s="72"/>
      <c r="LHU111" s="72"/>
      <c r="LHV111" s="72"/>
      <c r="LHW111" s="72"/>
      <c r="LHX111" s="72"/>
      <c r="LHY111" s="72"/>
      <c r="LHZ111" s="72"/>
      <c r="LIA111" s="72"/>
      <c r="LIB111" s="72"/>
      <c r="LIC111" s="72"/>
      <c r="LID111" s="72"/>
      <c r="LIE111" s="72"/>
      <c r="LIF111" s="72"/>
      <c r="LIG111" s="72"/>
      <c r="LIH111" s="72"/>
      <c r="LII111" s="72"/>
      <c r="LIJ111" s="72"/>
      <c r="LIK111" s="72"/>
      <c r="LIL111" s="72"/>
      <c r="LIM111" s="72"/>
      <c r="LIN111" s="72"/>
      <c r="LIO111" s="72"/>
      <c r="LIP111" s="72"/>
      <c r="LIQ111" s="72"/>
      <c r="LIR111" s="72"/>
      <c r="LIS111" s="72"/>
      <c r="LIT111" s="72"/>
      <c r="LIU111" s="72"/>
      <c r="LIV111" s="72"/>
      <c r="LIW111" s="72"/>
      <c r="LIX111" s="72"/>
      <c r="LIY111" s="72"/>
      <c r="LIZ111" s="72"/>
      <c r="LJA111" s="72"/>
      <c r="LJB111" s="72"/>
      <c r="LJC111" s="72"/>
      <c r="LJD111" s="72"/>
      <c r="LJE111" s="72"/>
      <c r="LJF111" s="72"/>
      <c r="LJG111" s="72"/>
      <c r="LJH111" s="72"/>
      <c r="LJI111" s="72"/>
      <c r="LJJ111" s="72"/>
      <c r="LJK111" s="72"/>
      <c r="LJL111" s="72"/>
      <c r="LJM111" s="72"/>
      <c r="LJN111" s="72"/>
      <c r="LJO111" s="72"/>
      <c r="LJP111" s="72"/>
      <c r="LJQ111" s="72"/>
      <c r="LJR111" s="72"/>
      <c r="LJS111" s="72"/>
      <c r="LJT111" s="72"/>
      <c r="LJU111" s="72"/>
      <c r="LJV111" s="72"/>
      <c r="LJW111" s="72"/>
      <c r="LJX111" s="72"/>
      <c r="LJY111" s="72"/>
      <c r="LJZ111" s="72"/>
      <c r="LKA111" s="72"/>
      <c r="LKB111" s="72"/>
      <c r="LKC111" s="72"/>
      <c r="LKD111" s="72"/>
      <c r="LKE111" s="72"/>
      <c r="LKF111" s="72"/>
      <c r="LKG111" s="72"/>
      <c r="LKH111" s="72"/>
      <c r="LKI111" s="72"/>
      <c r="LKJ111" s="72"/>
      <c r="LKK111" s="72"/>
      <c r="LKL111" s="72"/>
      <c r="LKM111" s="72"/>
      <c r="LKN111" s="72"/>
      <c r="LKO111" s="72"/>
      <c r="LKP111" s="72"/>
      <c r="LKQ111" s="72"/>
      <c r="LKR111" s="72"/>
      <c r="LKS111" s="72"/>
      <c r="LKT111" s="72"/>
      <c r="LKU111" s="72"/>
      <c r="LKV111" s="72"/>
      <c r="LKW111" s="72"/>
      <c r="LKX111" s="72"/>
      <c r="LKY111" s="72"/>
      <c r="LKZ111" s="72"/>
      <c r="LLA111" s="72"/>
      <c r="LLB111" s="72"/>
      <c r="LLC111" s="72"/>
      <c r="LLD111" s="72"/>
      <c r="LLE111" s="72"/>
      <c r="LLF111" s="72"/>
      <c r="LLG111" s="72"/>
      <c r="LLH111" s="72"/>
      <c r="LLI111" s="72"/>
      <c r="LLJ111" s="72"/>
      <c r="LLK111" s="72"/>
      <c r="LLL111" s="72"/>
      <c r="LLM111" s="72"/>
      <c r="LLN111" s="72"/>
      <c r="LLO111" s="72"/>
      <c r="LLP111" s="72"/>
      <c r="LLQ111" s="72"/>
      <c r="LLR111" s="72"/>
      <c r="LLS111" s="72"/>
      <c r="LLT111" s="72"/>
      <c r="LLU111" s="72"/>
      <c r="LLV111" s="72"/>
      <c r="LLW111" s="72"/>
      <c r="LLX111" s="72"/>
      <c r="LLY111" s="72"/>
      <c r="LLZ111" s="72"/>
      <c r="LMA111" s="72"/>
      <c r="LMB111" s="72"/>
      <c r="LMC111" s="72"/>
      <c r="LMD111" s="72"/>
      <c r="LME111" s="72"/>
      <c r="LMF111" s="72"/>
      <c r="LMG111" s="72"/>
      <c r="LMH111" s="72"/>
      <c r="LMI111" s="72"/>
      <c r="LMJ111" s="72"/>
      <c r="LMK111" s="72"/>
      <c r="LML111" s="72"/>
      <c r="LMM111" s="72"/>
      <c r="LMN111" s="72"/>
      <c r="LMO111" s="72"/>
      <c r="LMP111" s="72"/>
      <c r="LMQ111" s="72"/>
      <c r="LMR111" s="72"/>
      <c r="LMS111" s="72"/>
      <c r="LMT111" s="72"/>
      <c r="LMU111" s="72"/>
      <c r="LMV111" s="72"/>
      <c r="LMW111" s="72"/>
      <c r="LMX111" s="72"/>
      <c r="LMY111" s="72"/>
      <c r="LMZ111" s="72"/>
      <c r="LNA111" s="72"/>
      <c r="LNB111" s="72"/>
      <c r="LNC111" s="72"/>
      <c r="LND111" s="72"/>
      <c r="LNE111" s="72"/>
      <c r="LNF111" s="72"/>
      <c r="LNG111" s="72"/>
      <c r="LNH111" s="72"/>
      <c r="LNI111" s="72"/>
      <c r="LNJ111" s="72"/>
      <c r="LNK111" s="72"/>
      <c r="LNL111" s="72"/>
      <c r="LNM111" s="72"/>
      <c r="LNN111" s="72"/>
      <c r="LNO111" s="72"/>
      <c r="LNP111" s="72"/>
      <c r="LNQ111" s="72"/>
      <c r="LNR111" s="72"/>
      <c r="LNS111" s="72"/>
      <c r="LNT111" s="72"/>
      <c r="LNU111" s="72"/>
      <c r="LNV111" s="72"/>
      <c r="LNW111" s="72"/>
      <c r="LNX111" s="72"/>
      <c r="LNY111" s="72"/>
      <c r="LNZ111" s="72"/>
      <c r="LOA111" s="72"/>
      <c r="LOB111" s="72"/>
      <c r="LOC111" s="72"/>
      <c r="LOD111" s="72"/>
      <c r="LOE111" s="72"/>
      <c r="LOF111" s="72"/>
      <c r="LOG111" s="72"/>
      <c r="LOH111" s="72"/>
      <c r="LOI111" s="72"/>
      <c r="LOJ111" s="72"/>
      <c r="LOK111" s="72"/>
      <c r="LOL111" s="72"/>
      <c r="LOM111" s="72"/>
      <c r="LON111" s="72"/>
      <c r="LOO111" s="72"/>
      <c r="LOP111" s="72"/>
      <c r="LOQ111" s="72"/>
      <c r="LOR111" s="72"/>
      <c r="LOS111" s="72"/>
      <c r="LOT111" s="72"/>
      <c r="LOU111" s="72"/>
      <c r="LOV111" s="72"/>
      <c r="LOW111" s="72"/>
      <c r="LOX111" s="72"/>
      <c r="LOY111" s="72"/>
      <c r="LOZ111" s="72"/>
      <c r="LPA111" s="72"/>
      <c r="LPB111" s="72"/>
      <c r="LPC111" s="72"/>
      <c r="LPD111" s="72"/>
      <c r="LPE111" s="72"/>
      <c r="LPF111" s="72"/>
      <c r="LPG111" s="72"/>
      <c r="LPH111" s="72"/>
      <c r="LPI111" s="72"/>
      <c r="LPJ111" s="72"/>
      <c r="LPK111" s="72"/>
      <c r="LPL111" s="72"/>
      <c r="LPM111" s="72"/>
      <c r="LPN111" s="72"/>
      <c r="LPO111" s="72"/>
      <c r="LPP111" s="72"/>
      <c r="LPQ111" s="72"/>
      <c r="LPR111" s="72"/>
      <c r="LPS111" s="72"/>
      <c r="LPT111" s="72"/>
      <c r="LPU111" s="72"/>
      <c r="LPV111" s="72"/>
      <c r="LPW111" s="72"/>
      <c r="LPX111" s="72"/>
      <c r="LPY111" s="72"/>
      <c r="LPZ111" s="72"/>
      <c r="LQA111" s="72"/>
      <c r="LQB111" s="72"/>
      <c r="LQC111" s="72"/>
      <c r="LQD111" s="72"/>
      <c r="LQE111" s="72"/>
      <c r="LQF111" s="72"/>
      <c r="LQG111" s="72"/>
      <c r="LQH111" s="72"/>
      <c r="LQI111" s="72"/>
      <c r="LQJ111" s="72"/>
      <c r="LQK111" s="72"/>
      <c r="LQL111" s="72"/>
      <c r="LQM111" s="72"/>
      <c r="LQN111" s="72"/>
      <c r="LQO111" s="72"/>
      <c r="LQP111" s="72"/>
      <c r="LQQ111" s="72"/>
      <c r="LQR111" s="72"/>
      <c r="LQS111" s="72"/>
      <c r="LQT111" s="72"/>
      <c r="LQU111" s="72"/>
      <c r="LQV111" s="72"/>
      <c r="LQW111" s="72"/>
      <c r="LQX111" s="72"/>
      <c r="LQY111" s="72"/>
      <c r="LQZ111" s="72"/>
      <c r="LRA111" s="72"/>
      <c r="LRB111" s="72"/>
      <c r="LRC111" s="72"/>
      <c r="LRD111" s="72"/>
      <c r="LRE111" s="72"/>
      <c r="LRF111" s="72"/>
      <c r="LRG111" s="72"/>
      <c r="LRH111" s="72"/>
      <c r="LRI111" s="72"/>
      <c r="LRJ111" s="72"/>
      <c r="LRK111" s="72"/>
      <c r="LRL111" s="72"/>
      <c r="LRM111" s="72"/>
      <c r="LRN111" s="72"/>
      <c r="LRO111" s="72"/>
      <c r="LRP111" s="72"/>
      <c r="LRQ111" s="72"/>
      <c r="LRR111" s="72"/>
      <c r="LRS111" s="72"/>
      <c r="LRT111" s="72"/>
      <c r="LRU111" s="72"/>
      <c r="LRV111" s="72"/>
      <c r="LRW111" s="72"/>
      <c r="LRX111" s="72"/>
      <c r="LRY111" s="72"/>
      <c r="LRZ111" s="72"/>
      <c r="LSA111" s="72"/>
      <c r="LSB111" s="72"/>
      <c r="LSC111" s="72"/>
      <c r="LSD111" s="72"/>
      <c r="LSE111" s="72"/>
      <c r="LSF111" s="72"/>
      <c r="LSG111" s="72"/>
      <c r="LSH111" s="72"/>
      <c r="LSI111" s="72"/>
      <c r="LSJ111" s="72"/>
      <c r="LSK111" s="72"/>
      <c r="LSL111" s="72"/>
      <c r="LSM111" s="72"/>
      <c r="LSN111" s="72"/>
      <c r="LSO111" s="72"/>
      <c r="LSP111" s="72"/>
      <c r="LSQ111" s="72"/>
      <c r="LSR111" s="72"/>
      <c r="LSS111" s="72"/>
      <c r="LST111" s="72"/>
      <c r="LSU111" s="72"/>
      <c r="LSV111" s="72"/>
      <c r="LSW111" s="72"/>
      <c r="LSX111" s="72"/>
      <c r="LSY111" s="72"/>
      <c r="LSZ111" s="72"/>
      <c r="LTA111" s="72"/>
      <c r="LTB111" s="72"/>
      <c r="LTC111" s="72"/>
      <c r="LTD111" s="72"/>
      <c r="LTE111" s="72"/>
      <c r="LTF111" s="72"/>
      <c r="LTG111" s="72"/>
      <c r="LTH111" s="72"/>
      <c r="LTI111" s="72"/>
      <c r="LTJ111" s="72"/>
      <c r="LTK111" s="72"/>
      <c r="LTL111" s="72"/>
      <c r="LTM111" s="72"/>
      <c r="LTN111" s="72"/>
      <c r="LTO111" s="72"/>
      <c r="LTP111" s="72"/>
      <c r="LTQ111" s="72"/>
      <c r="LTR111" s="72"/>
      <c r="LTS111" s="72"/>
      <c r="LTT111" s="72"/>
      <c r="LTU111" s="72"/>
      <c r="LTV111" s="72"/>
      <c r="LTW111" s="72"/>
      <c r="LTX111" s="72"/>
      <c r="LTY111" s="72"/>
      <c r="LTZ111" s="72"/>
      <c r="LUA111" s="72"/>
      <c r="LUB111" s="72"/>
      <c r="LUC111" s="72"/>
      <c r="LUD111" s="72"/>
      <c r="LUE111" s="72"/>
      <c r="LUF111" s="72"/>
      <c r="LUG111" s="72"/>
      <c r="LUH111" s="72"/>
      <c r="LUI111" s="72"/>
      <c r="LUJ111" s="72"/>
      <c r="LUK111" s="72"/>
      <c r="LUL111" s="72"/>
      <c r="LUM111" s="72"/>
      <c r="LUN111" s="72"/>
      <c r="LUO111" s="72"/>
      <c r="LUP111" s="72"/>
      <c r="LUQ111" s="72"/>
      <c r="LUR111" s="72"/>
      <c r="LUS111" s="72"/>
      <c r="LUT111" s="72"/>
      <c r="LUU111" s="72"/>
      <c r="LUV111" s="72"/>
      <c r="LUW111" s="72"/>
      <c r="LUX111" s="72"/>
      <c r="LUY111" s="72"/>
      <c r="LUZ111" s="72"/>
      <c r="LVA111" s="72"/>
      <c r="LVB111" s="72"/>
      <c r="LVC111" s="72"/>
      <c r="LVD111" s="72"/>
      <c r="LVE111" s="72"/>
      <c r="LVF111" s="72"/>
      <c r="LVG111" s="72"/>
      <c r="LVH111" s="72"/>
      <c r="LVI111" s="72"/>
      <c r="LVJ111" s="72"/>
      <c r="LVK111" s="72"/>
      <c r="LVL111" s="72"/>
      <c r="LVM111" s="72"/>
      <c r="LVN111" s="72"/>
      <c r="LVO111" s="72"/>
      <c r="LVP111" s="72"/>
      <c r="LVQ111" s="72"/>
      <c r="LVR111" s="72"/>
      <c r="LVS111" s="72"/>
      <c r="LVT111" s="72"/>
      <c r="LVU111" s="72"/>
      <c r="LVV111" s="72"/>
      <c r="LVW111" s="72"/>
      <c r="LVX111" s="72"/>
      <c r="LVY111" s="72"/>
      <c r="LVZ111" s="72"/>
      <c r="LWA111" s="72"/>
      <c r="LWB111" s="72"/>
      <c r="LWC111" s="72"/>
      <c r="LWD111" s="72"/>
      <c r="LWE111" s="72"/>
      <c r="LWF111" s="72"/>
      <c r="LWG111" s="72"/>
      <c r="LWH111" s="72"/>
      <c r="LWI111" s="72"/>
      <c r="LWJ111" s="72"/>
      <c r="LWK111" s="72"/>
      <c r="LWL111" s="72"/>
      <c r="LWM111" s="72"/>
      <c r="LWN111" s="72"/>
      <c r="LWO111" s="72"/>
      <c r="LWP111" s="72"/>
      <c r="LWQ111" s="72"/>
      <c r="LWR111" s="72"/>
      <c r="LWS111" s="72"/>
      <c r="LWT111" s="72"/>
      <c r="LWU111" s="72"/>
      <c r="LWV111" s="72"/>
      <c r="LWW111" s="72"/>
      <c r="LWX111" s="72"/>
      <c r="LWY111" s="72"/>
      <c r="LWZ111" s="72"/>
      <c r="LXA111" s="72"/>
      <c r="LXB111" s="72"/>
      <c r="LXC111" s="72"/>
      <c r="LXD111" s="72"/>
      <c r="LXE111" s="72"/>
      <c r="LXF111" s="72"/>
      <c r="LXG111" s="72"/>
      <c r="LXH111" s="72"/>
      <c r="LXI111" s="72"/>
      <c r="LXJ111" s="72"/>
      <c r="LXK111" s="72"/>
      <c r="LXL111" s="72"/>
      <c r="LXM111" s="72"/>
      <c r="LXN111" s="72"/>
      <c r="LXO111" s="72"/>
      <c r="LXP111" s="72"/>
      <c r="LXQ111" s="72"/>
      <c r="LXR111" s="72"/>
      <c r="LXS111" s="72"/>
      <c r="LXT111" s="72"/>
      <c r="LXU111" s="72"/>
      <c r="LXV111" s="72"/>
      <c r="LXW111" s="72"/>
      <c r="LXX111" s="72"/>
      <c r="LXY111" s="72"/>
      <c r="LXZ111" s="72"/>
      <c r="LYA111" s="72"/>
      <c r="LYB111" s="72"/>
      <c r="LYC111" s="72"/>
      <c r="LYD111" s="72"/>
      <c r="LYE111" s="72"/>
      <c r="LYF111" s="72"/>
      <c r="LYG111" s="72"/>
      <c r="LYH111" s="72"/>
      <c r="LYI111" s="72"/>
      <c r="LYJ111" s="72"/>
      <c r="LYK111" s="72"/>
      <c r="LYL111" s="72"/>
      <c r="LYM111" s="72"/>
      <c r="LYN111" s="72"/>
      <c r="LYO111" s="72"/>
      <c r="LYP111" s="72"/>
      <c r="LYQ111" s="72"/>
      <c r="LYR111" s="72"/>
      <c r="LYS111" s="72"/>
      <c r="LYT111" s="72"/>
      <c r="LYU111" s="72"/>
      <c r="LYV111" s="72"/>
      <c r="LYW111" s="72"/>
      <c r="LYX111" s="72"/>
      <c r="LYY111" s="72"/>
      <c r="LYZ111" s="72"/>
      <c r="LZA111" s="72"/>
      <c r="LZB111" s="72"/>
      <c r="LZC111" s="72"/>
      <c r="LZD111" s="72"/>
      <c r="LZE111" s="72"/>
      <c r="LZF111" s="72"/>
      <c r="LZG111" s="72"/>
      <c r="LZH111" s="72"/>
      <c r="LZI111" s="72"/>
      <c r="LZJ111" s="72"/>
      <c r="LZK111" s="72"/>
      <c r="LZL111" s="72"/>
      <c r="LZM111" s="72"/>
      <c r="LZN111" s="72"/>
      <c r="LZO111" s="72"/>
      <c r="LZP111" s="72"/>
      <c r="LZQ111" s="72"/>
      <c r="LZR111" s="72"/>
      <c r="LZS111" s="72"/>
      <c r="LZT111" s="72"/>
      <c r="LZU111" s="72"/>
      <c r="LZV111" s="72"/>
      <c r="LZW111" s="72"/>
      <c r="LZX111" s="72"/>
      <c r="LZY111" s="72"/>
      <c r="LZZ111" s="72"/>
      <c r="MAA111" s="72"/>
      <c r="MAB111" s="72"/>
      <c r="MAC111" s="72"/>
      <c r="MAD111" s="72"/>
      <c r="MAE111" s="72"/>
      <c r="MAF111" s="72"/>
      <c r="MAG111" s="72"/>
      <c r="MAH111" s="72"/>
      <c r="MAI111" s="72"/>
      <c r="MAJ111" s="72"/>
      <c r="MAK111" s="72"/>
      <c r="MAL111" s="72"/>
      <c r="MAM111" s="72"/>
      <c r="MAN111" s="72"/>
      <c r="MAO111" s="72"/>
      <c r="MAP111" s="72"/>
      <c r="MAQ111" s="72"/>
      <c r="MAR111" s="72"/>
      <c r="MAS111" s="72"/>
      <c r="MAT111" s="72"/>
      <c r="MAU111" s="72"/>
      <c r="MAV111" s="72"/>
      <c r="MAW111" s="72"/>
      <c r="MAX111" s="72"/>
      <c r="MAY111" s="72"/>
      <c r="MAZ111" s="72"/>
      <c r="MBA111" s="72"/>
      <c r="MBB111" s="72"/>
      <c r="MBC111" s="72"/>
      <c r="MBD111" s="72"/>
      <c r="MBE111" s="72"/>
      <c r="MBF111" s="72"/>
      <c r="MBG111" s="72"/>
      <c r="MBH111" s="72"/>
      <c r="MBI111" s="72"/>
      <c r="MBJ111" s="72"/>
      <c r="MBK111" s="72"/>
      <c r="MBL111" s="72"/>
      <c r="MBM111" s="72"/>
      <c r="MBN111" s="72"/>
      <c r="MBO111" s="72"/>
      <c r="MBP111" s="72"/>
      <c r="MBQ111" s="72"/>
      <c r="MBR111" s="72"/>
      <c r="MBS111" s="72"/>
      <c r="MBT111" s="72"/>
      <c r="MBU111" s="72"/>
      <c r="MBV111" s="72"/>
      <c r="MBW111" s="72"/>
      <c r="MBX111" s="72"/>
      <c r="MBY111" s="72"/>
      <c r="MBZ111" s="72"/>
      <c r="MCA111" s="72"/>
      <c r="MCB111" s="72"/>
      <c r="MCC111" s="72"/>
      <c r="MCD111" s="72"/>
      <c r="MCE111" s="72"/>
      <c r="MCF111" s="72"/>
      <c r="MCG111" s="72"/>
      <c r="MCH111" s="72"/>
      <c r="MCI111" s="72"/>
      <c r="MCJ111" s="72"/>
      <c r="MCK111" s="72"/>
      <c r="MCL111" s="72"/>
      <c r="MCM111" s="72"/>
      <c r="MCN111" s="72"/>
      <c r="MCO111" s="72"/>
      <c r="MCP111" s="72"/>
      <c r="MCQ111" s="72"/>
      <c r="MCR111" s="72"/>
      <c r="MCS111" s="72"/>
      <c r="MCT111" s="72"/>
      <c r="MCU111" s="72"/>
      <c r="MCV111" s="72"/>
      <c r="MCW111" s="72"/>
      <c r="MCX111" s="72"/>
      <c r="MCY111" s="72"/>
      <c r="MCZ111" s="72"/>
      <c r="MDA111" s="72"/>
      <c r="MDB111" s="72"/>
      <c r="MDC111" s="72"/>
      <c r="MDD111" s="72"/>
      <c r="MDE111" s="72"/>
      <c r="MDF111" s="72"/>
      <c r="MDG111" s="72"/>
      <c r="MDH111" s="72"/>
      <c r="MDI111" s="72"/>
      <c r="MDJ111" s="72"/>
      <c r="MDK111" s="72"/>
      <c r="MDL111" s="72"/>
      <c r="MDM111" s="72"/>
      <c r="MDN111" s="72"/>
      <c r="MDO111" s="72"/>
      <c r="MDP111" s="72"/>
      <c r="MDQ111" s="72"/>
      <c r="MDR111" s="72"/>
      <c r="MDS111" s="72"/>
      <c r="MDT111" s="72"/>
      <c r="MDU111" s="72"/>
      <c r="MDV111" s="72"/>
      <c r="MDW111" s="72"/>
      <c r="MDX111" s="72"/>
      <c r="MDY111" s="72"/>
      <c r="MDZ111" s="72"/>
      <c r="MEA111" s="72"/>
      <c r="MEB111" s="72"/>
      <c r="MEC111" s="72"/>
      <c r="MED111" s="72"/>
      <c r="MEE111" s="72"/>
      <c r="MEF111" s="72"/>
      <c r="MEG111" s="72"/>
      <c r="MEH111" s="72"/>
      <c r="MEI111" s="72"/>
      <c r="MEJ111" s="72"/>
      <c r="MEK111" s="72"/>
      <c r="MEL111" s="72"/>
      <c r="MEM111" s="72"/>
      <c r="MEN111" s="72"/>
      <c r="MEO111" s="72"/>
      <c r="MEP111" s="72"/>
      <c r="MEQ111" s="72"/>
      <c r="MER111" s="72"/>
      <c r="MES111" s="72"/>
      <c r="MET111" s="72"/>
      <c r="MEU111" s="72"/>
      <c r="MEV111" s="72"/>
      <c r="MEW111" s="72"/>
      <c r="MEX111" s="72"/>
      <c r="MEY111" s="72"/>
      <c r="MEZ111" s="72"/>
      <c r="MFA111" s="72"/>
      <c r="MFB111" s="72"/>
      <c r="MFC111" s="72"/>
      <c r="MFD111" s="72"/>
      <c r="MFE111" s="72"/>
      <c r="MFF111" s="72"/>
      <c r="MFG111" s="72"/>
      <c r="MFH111" s="72"/>
      <c r="MFI111" s="72"/>
      <c r="MFJ111" s="72"/>
      <c r="MFK111" s="72"/>
      <c r="MFL111" s="72"/>
      <c r="MFM111" s="72"/>
      <c r="MFN111" s="72"/>
      <c r="MFO111" s="72"/>
      <c r="MFP111" s="72"/>
      <c r="MFQ111" s="72"/>
      <c r="MFR111" s="72"/>
      <c r="MFS111" s="72"/>
      <c r="MFT111" s="72"/>
      <c r="MFU111" s="72"/>
      <c r="MFV111" s="72"/>
      <c r="MFW111" s="72"/>
      <c r="MFX111" s="72"/>
      <c r="MFY111" s="72"/>
      <c r="MFZ111" s="72"/>
      <c r="MGA111" s="72"/>
      <c r="MGB111" s="72"/>
      <c r="MGC111" s="72"/>
      <c r="MGD111" s="72"/>
      <c r="MGE111" s="72"/>
      <c r="MGF111" s="72"/>
      <c r="MGG111" s="72"/>
      <c r="MGH111" s="72"/>
      <c r="MGI111" s="72"/>
      <c r="MGJ111" s="72"/>
      <c r="MGK111" s="72"/>
      <c r="MGL111" s="72"/>
      <c r="MGM111" s="72"/>
      <c r="MGN111" s="72"/>
      <c r="MGO111" s="72"/>
      <c r="MGP111" s="72"/>
      <c r="MGQ111" s="72"/>
      <c r="MGR111" s="72"/>
      <c r="MGS111" s="72"/>
      <c r="MGT111" s="72"/>
      <c r="MGU111" s="72"/>
      <c r="MGV111" s="72"/>
      <c r="MGW111" s="72"/>
      <c r="MGX111" s="72"/>
      <c r="MGY111" s="72"/>
      <c r="MGZ111" s="72"/>
      <c r="MHA111" s="72"/>
      <c r="MHB111" s="72"/>
      <c r="MHC111" s="72"/>
      <c r="MHD111" s="72"/>
      <c r="MHE111" s="72"/>
      <c r="MHF111" s="72"/>
      <c r="MHG111" s="72"/>
      <c r="MHH111" s="72"/>
      <c r="MHI111" s="72"/>
      <c r="MHJ111" s="72"/>
      <c r="MHK111" s="72"/>
      <c r="MHL111" s="72"/>
      <c r="MHM111" s="72"/>
      <c r="MHN111" s="72"/>
      <c r="MHO111" s="72"/>
      <c r="MHP111" s="72"/>
      <c r="MHQ111" s="72"/>
      <c r="MHR111" s="72"/>
      <c r="MHS111" s="72"/>
      <c r="MHT111" s="72"/>
      <c r="MHU111" s="72"/>
      <c r="MHV111" s="72"/>
      <c r="MHW111" s="72"/>
      <c r="MHX111" s="72"/>
      <c r="MHY111" s="72"/>
      <c r="MHZ111" s="72"/>
      <c r="MIA111" s="72"/>
      <c r="MIB111" s="72"/>
      <c r="MIC111" s="72"/>
      <c r="MID111" s="72"/>
      <c r="MIE111" s="72"/>
      <c r="MIF111" s="72"/>
      <c r="MIG111" s="72"/>
      <c r="MIH111" s="72"/>
      <c r="MII111" s="72"/>
      <c r="MIJ111" s="72"/>
      <c r="MIK111" s="72"/>
      <c r="MIL111" s="72"/>
      <c r="MIM111" s="72"/>
      <c r="MIN111" s="72"/>
      <c r="MIO111" s="72"/>
      <c r="MIP111" s="72"/>
      <c r="MIQ111" s="72"/>
      <c r="MIR111" s="72"/>
      <c r="MIS111" s="72"/>
      <c r="MIT111" s="72"/>
      <c r="MIU111" s="72"/>
      <c r="MIV111" s="72"/>
      <c r="MIW111" s="72"/>
      <c r="MIX111" s="72"/>
      <c r="MIY111" s="72"/>
      <c r="MIZ111" s="72"/>
      <c r="MJA111" s="72"/>
      <c r="MJB111" s="72"/>
      <c r="MJC111" s="72"/>
      <c r="MJD111" s="72"/>
      <c r="MJE111" s="72"/>
      <c r="MJF111" s="72"/>
      <c r="MJG111" s="72"/>
      <c r="MJH111" s="72"/>
      <c r="MJI111" s="72"/>
      <c r="MJJ111" s="72"/>
      <c r="MJK111" s="72"/>
      <c r="MJL111" s="72"/>
      <c r="MJM111" s="72"/>
      <c r="MJN111" s="72"/>
      <c r="MJO111" s="72"/>
      <c r="MJP111" s="72"/>
      <c r="MJQ111" s="72"/>
      <c r="MJR111" s="72"/>
      <c r="MJS111" s="72"/>
      <c r="MJT111" s="72"/>
      <c r="MJU111" s="72"/>
      <c r="MJV111" s="72"/>
      <c r="MJW111" s="72"/>
      <c r="MJX111" s="72"/>
      <c r="MJY111" s="72"/>
      <c r="MJZ111" s="72"/>
      <c r="MKA111" s="72"/>
      <c r="MKB111" s="72"/>
      <c r="MKC111" s="72"/>
      <c r="MKD111" s="72"/>
      <c r="MKE111" s="72"/>
      <c r="MKF111" s="72"/>
      <c r="MKG111" s="72"/>
      <c r="MKH111" s="72"/>
      <c r="MKI111" s="72"/>
      <c r="MKJ111" s="72"/>
      <c r="MKK111" s="72"/>
      <c r="MKL111" s="72"/>
      <c r="MKM111" s="72"/>
      <c r="MKN111" s="72"/>
      <c r="MKO111" s="72"/>
      <c r="MKP111" s="72"/>
      <c r="MKQ111" s="72"/>
      <c r="MKR111" s="72"/>
      <c r="MKS111" s="72"/>
      <c r="MKT111" s="72"/>
      <c r="MKU111" s="72"/>
      <c r="MKV111" s="72"/>
      <c r="MKW111" s="72"/>
      <c r="MKX111" s="72"/>
      <c r="MKY111" s="72"/>
      <c r="MKZ111" s="72"/>
      <c r="MLA111" s="72"/>
      <c r="MLB111" s="72"/>
      <c r="MLC111" s="72"/>
      <c r="MLD111" s="72"/>
      <c r="MLE111" s="72"/>
      <c r="MLF111" s="72"/>
      <c r="MLG111" s="72"/>
      <c r="MLH111" s="72"/>
      <c r="MLI111" s="72"/>
      <c r="MLJ111" s="72"/>
      <c r="MLK111" s="72"/>
      <c r="MLL111" s="72"/>
      <c r="MLM111" s="72"/>
      <c r="MLN111" s="72"/>
      <c r="MLO111" s="72"/>
      <c r="MLP111" s="72"/>
      <c r="MLQ111" s="72"/>
      <c r="MLR111" s="72"/>
      <c r="MLS111" s="72"/>
      <c r="MLT111" s="72"/>
      <c r="MLU111" s="72"/>
      <c r="MLV111" s="72"/>
      <c r="MLW111" s="72"/>
      <c r="MLX111" s="72"/>
      <c r="MLY111" s="72"/>
      <c r="MLZ111" s="72"/>
      <c r="MMA111" s="72"/>
      <c r="MMB111" s="72"/>
      <c r="MMC111" s="72"/>
      <c r="MMD111" s="72"/>
      <c r="MME111" s="72"/>
      <c r="MMF111" s="72"/>
      <c r="MMG111" s="72"/>
      <c r="MMH111" s="72"/>
      <c r="MMI111" s="72"/>
      <c r="MMJ111" s="72"/>
      <c r="MMK111" s="72"/>
      <c r="MML111" s="72"/>
      <c r="MMM111" s="72"/>
      <c r="MMN111" s="72"/>
      <c r="MMO111" s="72"/>
      <c r="MMP111" s="72"/>
      <c r="MMQ111" s="72"/>
      <c r="MMR111" s="72"/>
      <c r="MMS111" s="72"/>
      <c r="MMT111" s="72"/>
      <c r="MMU111" s="72"/>
      <c r="MMV111" s="72"/>
      <c r="MMW111" s="72"/>
      <c r="MMX111" s="72"/>
      <c r="MMY111" s="72"/>
      <c r="MMZ111" s="72"/>
      <c r="MNA111" s="72"/>
      <c r="MNB111" s="72"/>
      <c r="MNC111" s="72"/>
      <c r="MND111" s="72"/>
      <c r="MNE111" s="72"/>
      <c r="MNF111" s="72"/>
      <c r="MNG111" s="72"/>
      <c r="MNH111" s="72"/>
      <c r="MNI111" s="72"/>
      <c r="MNJ111" s="72"/>
      <c r="MNK111" s="72"/>
      <c r="MNL111" s="72"/>
      <c r="MNM111" s="72"/>
      <c r="MNN111" s="72"/>
      <c r="MNO111" s="72"/>
      <c r="MNP111" s="72"/>
      <c r="MNQ111" s="72"/>
      <c r="MNR111" s="72"/>
      <c r="MNS111" s="72"/>
      <c r="MNT111" s="72"/>
      <c r="MNU111" s="72"/>
      <c r="MNV111" s="72"/>
      <c r="MNW111" s="72"/>
      <c r="MNX111" s="72"/>
      <c r="MNY111" s="72"/>
      <c r="MNZ111" s="72"/>
      <c r="MOA111" s="72"/>
      <c r="MOB111" s="72"/>
      <c r="MOC111" s="72"/>
      <c r="MOD111" s="72"/>
      <c r="MOE111" s="72"/>
      <c r="MOF111" s="72"/>
      <c r="MOG111" s="72"/>
      <c r="MOH111" s="72"/>
      <c r="MOI111" s="72"/>
      <c r="MOJ111" s="72"/>
      <c r="MOK111" s="72"/>
      <c r="MOL111" s="72"/>
      <c r="MOM111" s="72"/>
      <c r="MON111" s="72"/>
      <c r="MOO111" s="72"/>
      <c r="MOP111" s="72"/>
      <c r="MOQ111" s="72"/>
      <c r="MOR111" s="72"/>
      <c r="MOS111" s="72"/>
      <c r="MOT111" s="72"/>
      <c r="MOU111" s="72"/>
      <c r="MOV111" s="72"/>
      <c r="MOW111" s="72"/>
      <c r="MOX111" s="72"/>
      <c r="MOY111" s="72"/>
      <c r="MOZ111" s="72"/>
      <c r="MPA111" s="72"/>
      <c r="MPB111" s="72"/>
      <c r="MPC111" s="72"/>
      <c r="MPD111" s="72"/>
      <c r="MPE111" s="72"/>
      <c r="MPF111" s="72"/>
      <c r="MPG111" s="72"/>
      <c r="MPH111" s="72"/>
      <c r="MPI111" s="72"/>
      <c r="MPJ111" s="72"/>
      <c r="MPK111" s="72"/>
      <c r="MPL111" s="72"/>
      <c r="MPM111" s="72"/>
      <c r="MPN111" s="72"/>
      <c r="MPO111" s="72"/>
      <c r="MPP111" s="72"/>
      <c r="MPQ111" s="72"/>
      <c r="MPR111" s="72"/>
      <c r="MPS111" s="72"/>
      <c r="MPT111" s="72"/>
      <c r="MPU111" s="72"/>
      <c r="MPV111" s="72"/>
      <c r="MPW111" s="72"/>
      <c r="MPX111" s="72"/>
      <c r="MPY111" s="72"/>
      <c r="MPZ111" s="72"/>
      <c r="MQA111" s="72"/>
      <c r="MQB111" s="72"/>
      <c r="MQC111" s="72"/>
      <c r="MQD111" s="72"/>
      <c r="MQE111" s="72"/>
      <c r="MQF111" s="72"/>
      <c r="MQG111" s="72"/>
      <c r="MQH111" s="72"/>
      <c r="MQI111" s="72"/>
      <c r="MQJ111" s="72"/>
      <c r="MQK111" s="72"/>
      <c r="MQL111" s="72"/>
      <c r="MQM111" s="72"/>
      <c r="MQN111" s="72"/>
      <c r="MQO111" s="72"/>
      <c r="MQP111" s="72"/>
      <c r="MQQ111" s="72"/>
      <c r="MQR111" s="72"/>
      <c r="MQS111" s="72"/>
      <c r="MQT111" s="72"/>
      <c r="MQU111" s="72"/>
      <c r="MQV111" s="72"/>
      <c r="MQW111" s="72"/>
      <c r="MQX111" s="72"/>
      <c r="MQY111" s="72"/>
      <c r="MQZ111" s="72"/>
      <c r="MRA111" s="72"/>
      <c r="MRB111" s="72"/>
      <c r="MRC111" s="72"/>
      <c r="MRD111" s="72"/>
      <c r="MRE111" s="72"/>
      <c r="MRF111" s="72"/>
      <c r="MRG111" s="72"/>
      <c r="MRH111" s="72"/>
      <c r="MRI111" s="72"/>
      <c r="MRJ111" s="72"/>
      <c r="MRK111" s="72"/>
      <c r="MRL111" s="72"/>
      <c r="MRM111" s="72"/>
      <c r="MRN111" s="72"/>
      <c r="MRO111" s="72"/>
      <c r="MRP111" s="72"/>
      <c r="MRQ111" s="72"/>
      <c r="MRR111" s="72"/>
      <c r="MRS111" s="72"/>
      <c r="MRT111" s="72"/>
      <c r="MRU111" s="72"/>
      <c r="MRV111" s="72"/>
      <c r="MRW111" s="72"/>
      <c r="MRX111" s="72"/>
      <c r="MRY111" s="72"/>
      <c r="MRZ111" s="72"/>
      <c r="MSA111" s="72"/>
      <c r="MSB111" s="72"/>
      <c r="MSC111" s="72"/>
      <c r="MSD111" s="72"/>
      <c r="MSE111" s="72"/>
      <c r="MSF111" s="72"/>
      <c r="MSG111" s="72"/>
      <c r="MSH111" s="72"/>
      <c r="MSI111" s="72"/>
      <c r="MSJ111" s="72"/>
      <c r="MSK111" s="72"/>
      <c r="MSL111" s="72"/>
      <c r="MSM111" s="72"/>
      <c r="MSN111" s="72"/>
      <c r="MSO111" s="72"/>
      <c r="MSP111" s="72"/>
      <c r="MSQ111" s="72"/>
      <c r="MSR111" s="72"/>
      <c r="MSS111" s="72"/>
      <c r="MST111" s="72"/>
      <c r="MSU111" s="72"/>
      <c r="MSV111" s="72"/>
      <c r="MSW111" s="72"/>
      <c r="MSX111" s="72"/>
      <c r="MSY111" s="72"/>
      <c r="MSZ111" s="72"/>
      <c r="MTA111" s="72"/>
      <c r="MTB111" s="72"/>
      <c r="MTC111" s="72"/>
      <c r="MTD111" s="72"/>
      <c r="MTE111" s="72"/>
      <c r="MTF111" s="72"/>
      <c r="MTG111" s="72"/>
      <c r="MTH111" s="72"/>
      <c r="MTI111" s="72"/>
      <c r="MTJ111" s="72"/>
      <c r="MTK111" s="72"/>
      <c r="MTL111" s="72"/>
      <c r="MTM111" s="72"/>
      <c r="MTN111" s="72"/>
      <c r="MTO111" s="72"/>
      <c r="MTP111" s="72"/>
      <c r="MTQ111" s="72"/>
      <c r="MTR111" s="72"/>
      <c r="MTS111" s="72"/>
      <c r="MTT111" s="72"/>
      <c r="MTU111" s="72"/>
      <c r="MTV111" s="72"/>
      <c r="MTW111" s="72"/>
      <c r="MTX111" s="72"/>
      <c r="MTY111" s="72"/>
      <c r="MTZ111" s="72"/>
      <c r="MUA111" s="72"/>
      <c r="MUB111" s="72"/>
      <c r="MUC111" s="72"/>
      <c r="MUD111" s="72"/>
      <c r="MUE111" s="72"/>
      <c r="MUF111" s="72"/>
      <c r="MUG111" s="72"/>
      <c r="MUH111" s="72"/>
      <c r="MUI111" s="72"/>
      <c r="MUJ111" s="72"/>
      <c r="MUK111" s="72"/>
      <c r="MUL111" s="72"/>
      <c r="MUM111" s="72"/>
      <c r="MUN111" s="72"/>
      <c r="MUO111" s="72"/>
      <c r="MUP111" s="72"/>
      <c r="MUQ111" s="72"/>
      <c r="MUR111" s="72"/>
      <c r="MUS111" s="72"/>
      <c r="MUT111" s="72"/>
      <c r="MUU111" s="72"/>
      <c r="MUV111" s="72"/>
      <c r="MUW111" s="72"/>
      <c r="MUX111" s="72"/>
      <c r="MUY111" s="72"/>
      <c r="MUZ111" s="72"/>
      <c r="MVA111" s="72"/>
      <c r="MVB111" s="72"/>
      <c r="MVC111" s="72"/>
      <c r="MVD111" s="72"/>
      <c r="MVE111" s="72"/>
      <c r="MVF111" s="72"/>
      <c r="MVG111" s="72"/>
      <c r="MVH111" s="72"/>
      <c r="MVI111" s="72"/>
      <c r="MVJ111" s="72"/>
      <c r="MVK111" s="72"/>
      <c r="MVL111" s="72"/>
      <c r="MVM111" s="72"/>
      <c r="MVN111" s="72"/>
      <c r="MVO111" s="72"/>
      <c r="MVP111" s="72"/>
      <c r="MVQ111" s="72"/>
      <c r="MVR111" s="72"/>
      <c r="MVS111" s="72"/>
      <c r="MVT111" s="72"/>
      <c r="MVU111" s="72"/>
      <c r="MVV111" s="72"/>
      <c r="MVW111" s="72"/>
      <c r="MVX111" s="72"/>
      <c r="MVY111" s="72"/>
      <c r="MVZ111" s="72"/>
      <c r="MWA111" s="72"/>
      <c r="MWB111" s="72"/>
      <c r="MWC111" s="72"/>
      <c r="MWD111" s="72"/>
      <c r="MWE111" s="72"/>
      <c r="MWF111" s="72"/>
      <c r="MWG111" s="72"/>
      <c r="MWH111" s="72"/>
      <c r="MWI111" s="72"/>
      <c r="MWJ111" s="72"/>
      <c r="MWK111" s="72"/>
      <c r="MWL111" s="72"/>
      <c r="MWM111" s="72"/>
      <c r="MWN111" s="72"/>
      <c r="MWO111" s="72"/>
      <c r="MWP111" s="72"/>
      <c r="MWQ111" s="72"/>
      <c r="MWR111" s="72"/>
      <c r="MWS111" s="72"/>
      <c r="MWT111" s="72"/>
      <c r="MWU111" s="72"/>
      <c r="MWV111" s="72"/>
      <c r="MWW111" s="72"/>
      <c r="MWX111" s="72"/>
      <c r="MWY111" s="72"/>
      <c r="MWZ111" s="72"/>
      <c r="MXA111" s="72"/>
      <c r="MXB111" s="72"/>
      <c r="MXC111" s="72"/>
      <c r="MXD111" s="72"/>
      <c r="MXE111" s="72"/>
      <c r="MXF111" s="72"/>
      <c r="MXG111" s="72"/>
      <c r="MXH111" s="72"/>
      <c r="MXI111" s="72"/>
      <c r="MXJ111" s="72"/>
      <c r="MXK111" s="72"/>
      <c r="MXL111" s="72"/>
      <c r="MXM111" s="72"/>
      <c r="MXN111" s="72"/>
      <c r="MXO111" s="72"/>
      <c r="MXP111" s="72"/>
      <c r="MXQ111" s="72"/>
      <c r="MXR111" s="72"/>
      <c r="MXS111" s="72"/>
      <c r="MXT111" s="72"/>
      <c r="MXU111" s="72"/>
      <c r="MXV111" s="72"/>
      <c r="MXW111" s="72"/>
      <c r="MXX111" s="72"/>
      <c r="MXY111" s="72"/>
      <c r="MXZ111" s="72"/>
      <c r="MYA111" s="72"/>
      <c r="MYB111" s="72"/>
      <c r="MYC111" s="72"/>
      <c r="MYD111" s="72"/>
      <c r="MYE111" s="72"/>
      <c r="MYF111" s="72"/>
      <c r="MYG111" s="72"/>
      <c r="MYH111" s="72"/>
      <c r="MYI111" s="72"/>
      <c r="MYJ111" s="72"/>
      <c r="MYK111" s="72"/>
      <c r="MYL111" s="72"/>
      <c r="MYM111" s="72"/>
      <c r="MYN111" s="72"/>
      <c r="MYO111" s="72"/>
      <c r="MYP111" s="72"/>
      <c r="MYQ111" s="72"/>
      <c r="MYR111" s="72"/>
      <c r="MYS111" s="72"/>
      <c r="MYT111" s="72"/>
      <c r="MYU111" s="72"/>
      <c r="MYV111" s="72"/>
      <c r="MYW111" s="72"/>
      <c r="MYX111" s="72"/>
      <c r="MYY111" s="72"/>
      <c r="MYZ111" s="72"/>
      <c r="MZA111" s="72"/>
      <c r="MZB111" s="72"/>
      <c r="MZC111" s="72"/>
      <c r="MZD111" s="72"/>
      <c r="MZE111" s="72"/>
      <c r="MZF111" s="72"/>
      <c r="MZG111" s="72"/>
      <c r="MZH111" s="72"/>
      <c r="MZI111" s="72"/>
      <c r="MZJ111" s="72"/>
      <c r="MZK111" s="72"/>
      <c r="MZL111" s="72"/>
      <c r="MZM111" s="72"/>
      <c r="MZN111" s="72"/>
      <c r="MZO111" s="72"/>
      <c r="MZP111" s="72"/>
      <c r="MZQ111" s="72"/>
      <c r="MZR111" s="72"/>
      <c r="MZS111" s="72"/>
      <c r="MZT111" s="72"/>
      <c r="MZU111" s="72"/>
      <c r="MZV111" s="72"/>
      <c r="MZW111" s="72"/>
      <c r="MZX111" s="72"/>
      <c r="MZY111" s="72"/>
      <c r="MZZ111" s="72"/>
      <c r="NAA111" s="72"/>
      <c r="NAB111" s="72"/>
      <c r="NAC111" s="72"/>
      <c r="NAD111" s="72"/>
      <c r="NAE111" s="72"/>
      <c r="NAF111" s="72"/>
      <c r="NAG111" s="72"/>
      <c r="NAH111" s="72"/>
      <c r="NAI111" s="72"/>
      <c r="NAJ111" s="72"/>
      <c r="NAK111" s="72"/>
      <c r="NAL111" s="72"/>
      <c r="NAM111" s="72"/>
      <c r="NAN111" s="72"/>
      <c r="NAO111" s="72"/>
      <c r="NAP111" s="72"/>
      <c r="NAQ111" s="72"/>
      <c r="NAR111" s="72"/>
      <c r="NAS111" s="72"/>
      <c r="NAT111" s="72"/>
      <c r="NAU111" s="72"/>
      <c r="NAV111" s="72"/>
      <c r="NAW111" s="72"/>
      <c r="NAX111" s="72"/>
      <c r="NAY111" s="72"/>
      <c r="NAZ111" s="72"/>
      <c r="NBA111" s="72"/>
      <c r="NBB111" s="72"/>
      <c r="NBC111" s="72"/>
      <c r="NBD111" s="72"/>
      <c r="NBE111" s="72"/>
      <c r="NBF111" s="72"/>
      <c r="NBG111" s="72"/>
      <c r="NBH111" s="72"/>
      <c r="NBI111" s="72"/>
      <c r="NBJ111" s="72"/>
      <c r="NBK111" s="72"/>
      <c r="NBL111" s="72"/>
      <c r="NBM111" s="72"/>
      <c r="NBN111" s="72"/>
      <c r="NBO111" s="72"/>
      <c r="NBP111" s="72"/>
      <c r="NBQ111" s="72"/>
      <c r="NBR111" s="72"/>
      <c r="NBS111" s="72"/>
      <c r="NBT111" s="72"/>
      <c r="NBU111" s="72"/>
      <c r="NBV111" s="72"/>
      <c r="NBW111" s="72"/>
      <c r="NBX111" s="72"/>
      <c r="NBY111" s="72"/>
      <c r="NBZ111" s="72"/>
      <c r="NCA111" s="72"/>
      <c r="NCB111" s="72"/>
      <c r="NCC111" s="72"/>
      <c r="NCD111" s="72"/>
      <c r="NCE111" s="72"/>
      <c r="NCF111" s="72"/>
      <c r="NCG111" s="72"/>
      <c r="NCH111" s="72"/>
      <c r="NCI111" s="72"/>
      <c r="NCJ111" s="72"/>
      <c r="NCK111" s="72"/>
      <c r="NCL111" s="72"/>
      <c r="NCM111" s="72"/>
      <c r="NCN111" s="72"/>
      <c r="NCO111" s="72"/>
      <c r="NCP111" s="72"/>
      <c r="NCQ111" s="72"/>
      <c r="NCR111" s="72"/>
      <c r="NCS111" s="72"/>
      <c r="NCT111" s="72"/>
      <c r="NCU111" s="72"/>
      <c r="NCV111" s="72"/>
      <c r="NCW111" s="72"/>
      <c r="NCX111" s="72"/>
      <c r="NCY111" s="72"/>
      <c r="NCZ111" s="72"/>
      <c r="NDA111" s="72"/>
      <c r="NDB111" s="72"/>
      <c r="NDC111" s="72"/>
      <c r="NDD111" s="72"/>
      <c r="NDE111" s="72"/>
      <c r="NDF111" s="72"/>
      <c r="NDG111" s="72"/>
      <c r="NDH111" s="72"/>
      <c r="NDI111" s="72"/>
      <c r="NDJ111" s="72"/>
      <c r="NDK111" s="72"/>
      <c r="NDL111" s="72"/>
      <c r="NDM111" s="72"/>
      <c r="NDN111" s="72"/>
      <c r="NDO111" s="72"/>
      <c r="NDP111" s="72"/>
      <c r="NDQ111" s="72"/>
      <c r="NDR111" s="72"/>
      <c r="NDS111" s="72"/>
      <c r="NDT111" s="72"/>
      <c r="NDU111" s="72"/>
      <c r="NDV111" s="72"/>
      <c r="NDW111" s="72"/>
      <c r="NDX111" s="72"/>
      <c r="NDY111" s="72"/>
      <c r="NDZ111" s="72"/>
      <c r="NEA111" s="72"/>
      <c r="NEB111" s="72"/>
      <c r="NEC111" s="72"/>
      <c r="NED111" s="72"/>
      <c r="NEE111" s="72"/>
      <c r="NEF111" s="72"/>
      <c r="NEG111" s="72"/>
      <c r="NEH111" s="72"/>
      <c r="NEI111" s="72"/>
      <c r="NEJ111" s="72"/>
      <c r="NEK111" s="72"/>
      <c r="NEL111" s="72"/>
      <c r="NEM111" s="72"/>
      <c r="NEN111" s="72"/>
      <c r="NEO111" s="72"/>
      <c r="NEP111" s="72"/>
      <c r="NEQ111" s="72"/>
      <c r="NER111" s="72"/>
      <c r="NES111" s="72"/>
      <c r="NET111" s="72"/>
      <c r="NEU111" s="72"/>
      <c r="NEV111" s="72"/>
      <c r="NEW111" s="72"/>
      <c r="NEX111" s="72"/>
      <c r="NEY111" s="72"/>
      <c r="NEZ111" s="72"/>
      <c r="NFA111" s="72"/>
      <c r="NFB111" s="72"/>
      <c r="NFC111" s="72"/>
      <c r="NFD111" s="72"/>
      <c r="NFE111" s="72"/>
      <c r="NFF111" s="72"/>
      <c r="NFG111" s="72"/>
      <c r="NFH111" s="72"/>
      <c r="NFI111" s="72"/>
      <c r="NFJ111" s="72"/>
      <c r="NFK111" s="72"/>
      <c r="NFL111" s="72"/>
      <c r="NFM111" s="72"/>
      <c r="NFN111" s="72"/>
      <c r="NFO111" s="72"/>
      <c r="NFP111" s="72"/>
      <c r="NFQ111" s="72"/>
      <c r="NFR111" s="72"/>
      <c r="NFS111" s="72"/>
      <c r="NFT111" s="72"/>
      <c r="NFU111" s="72"/>
      <c r="NFV111" s="72"/>
      <c r="NFW111" s="72"/>
      <c r="NFX111" s="72"/>
      <c r="NFY111" s="72"/>
      <c r="NFZ111" s="72"/>
      <c r="NGA111" s="72"/>
      <c r="NGB111" s="72"/>
      <c r="NGC111" s="72"/>
      <c r="NGD111" s="72"/>
      <c r="NGE111" s="72"/>
      <c r="NGF111" s="72"/>
      <c r="NGG111" s="72"/>
      <c r="NGH111" s="72"/>
      <c r="NGI111" s="72"/>
      <c r="NGJ111" s="72"/>
      <c r="NGK111" s="72"/>
      <c r="NGL111" s="72"/>
      <c r="NGM111" s="72"/>
      <c r="NGN111" s="72"/>
      <c r="NGO111" s="72"/>
      <c r="NGP111" s="72"/>
      <c r="NGQ111" s="72"/>
      <c r="NGR111" s="72"/>
      <c r="NGS111" s="72"/>
      <c r="NGT111" s="72"/>
      <c r="NGU111" s="72"/>
      <c r="NGV111" s="72"/>
      <c r="NGW111" s="72"/>
      <c r="NGX111" s="72"/>
      <c r="NGY111" s="72"/>
      <c r="NGZ111" s="72"/>
      <c r="NHA111" s="72"/>
      <c r="NHB111" s="72"/>
      <c r="NHC111" s="72"/>
      <c r="NHD111" s="72"/>
      <c r="NHE111" s="72"/>
      <c r="NHF111" s="72"/>
      <c r="NHG111" s="72"/>
      <c r="NHH111" s="72"/>
      <c r="NHI111" s="72"/>
      <c r="NHJ111" s="72"/>
      <c r="NHK111" s="72"/>
      <c r="NHL111" s="72"/>
      <c r="NHM111" s="72"/>
      <c r="NHN111" s="72"/>
      <c r="NHO111" s="72"/>
      <c r="NHP111" s="72"/>
      <c r="NHQ111" s="72"/>
      <c r="NHR111" s="72"/>
      <c r="NHS111" s="72"/>
      <c r="NHT111" s="72"/>
      <c r="NHU111" s="72"/>
      <c r="NHV111" s="72"/>
      <c r="NHW111" s="72"/>
      <c r="NHX111" s="72"/>
      <c r="NHY111" s="72"/>
      <c r="NHZ111" s="72"/>
      <c r="NIA111" s="72"/>
      <c r="NIB111" s="72"/>
      <c r="NIC111" s="72"/>
      <c r="NID111" s="72"/>
      <c r="NIE111" s="72"/>
      <c r="NIF111" s="72"/>
      <c r="NIG111" s="72"/>
      <c r="NIH111" s="72"/>
      <c r="NII111" s="72"/>
      <c r="NIJ111" s="72"/>
      <c r="NIK111" s="72"/>
      <c r="NIL111" s="72"/>
      <c r="NIM111" s="72"/>
      <c r="NIN111" s="72"/>
      <c r="NIO111" s="72"/>
      <c r="NIP111" s="72"/>
      <c r="NIQ111" s="72"/>
      <c r="NIR111" s="72"/>
      <c r="NIS111" s="72"/>
      <c r="NIT111" s="72"/>
      <c r="NIU111" s="72"/>
      <c r="NIV111" s="72"/>
      <c r="NIW111" s="72"/>
      <c r="NIX111" s="72"/>
      <c r="NIY111" s="72"/>
      <c r="NIZ111" s="72"/>
      <c r="NJA111" s="72"/>
      <c r="NJB111" s="72"/>
      <c r="NJC111" s="72"/>
      <c r="NJD111" s="72"/>
      <c r="NJE111" s="72"/>
      <c r="NJF111" s="72"/>
      <c r="NJG111" s="72"/>
      <c r="NJH111" s="72"/>
      <c r="NJI111" s="72"/>
      <c r="NJJ111" s="72"/>
      <c r="NJK111" s="72"/>
      <c r="NJL111" s="72"/>
      <c r="NJM111" s="72"/>
      <c r="NJN111" s="72"/>
      <c r="NJO111" s="72"/>
      <c r="NJP111" s="72"/>
      <c r="NJQ111" s="72"/>
      <c r="NJR111" s="72"/>
      <c r="NJS111" s="72"/>
      <c r="NJT111" s="72"/>
      <c r="NJU111" s="72"/>
      <c r="NJV111" s="72"/>
      <c r="NJW111" s="72"/>
      <c r="NJX111" s="72"/>
      <c r="NJY111" s="72"/>
      <c r="NJZ111" s="72"/>
      <c r="NKA111" s="72"/>
      <c r="NKB111" s="72"/>
      <c r="NKC111" s="72"/>
      <c r="NKD111" s="72"/>
      <c r="NKE111" s="72"/>
      <c r="NKF111" s="72"/>
      <c r="NKG111" s="72"/>
      <c r="NKH111" s="72"/>
      <c r="NKI111" s="72"/>
      <c r="NKJ111" s="72"/>
      <c r="NKK111" s="72"/>
      <c r="NKL111" s="72"/>
      <c r="NKM111" s="72"/>
      <c r="NKN111" s="72"/>
      <c r="NKO111" s="72"/>
      <c r="NKP111" s="72"/>
      <c r="NKQ111" s="72"/>
      <c r="NKR111" s="72"/>
      <c r="NKS111" s="72"/>
      <c r="NKT111" s="72"/>
      <c r="NKU111" s="72"/>
      <c r="NKV111" s="72"/>
      <c r="NKW111" s="72"/>
      <c r="NKX111" s="72"/>
      <c r="NKY111" s="72"/>
      <c r="NKZ111" s="72"/>
      <c r="NLA111" s="72"/>
      <c r="NLB111" s="72"/>
      <c r="NLC111" s="72"/>
      <c r="NLD111" s="72"/>
      <c r="NLE111" s="72"/>
      <c r="NLF111" s="72"/>
      <c r="NLG111" s="72"/>
      <c r="NLH111" s="72"/>
      <c r="NLI111" s="72"/>
      <c r="NLJ111" s="72"/>
      <c r="NLK111" s="72"/>
      <c r="NLL111" s="72"/>
      <c r="NLM111" s="72"/>
      <c r="NLN111" s="72"/>
      <c r="NLO111" s="72"/>
      <c r="NLP111" s="72"/>
      <c r="NLQ111" s="72"/>
      <c r="NLR111" s="72"/>
      <c r="NLS111" s="72"/>
      <c r="NLT111" s="72"/>
      <c r="NLU111" s="72"/>
      <c r="NLV111" s="72"/>
      <c r="NLW111" s="72"/>
      <c r="NLX111" s="72"/>
      <c r="NLY111" s="72"/>
      <c r="NLZ111" s="72"/>
      <c r="NMA111" s="72"/>
      <c r="NMB111" s="72"/>
      <c r="NMC111" s="72"/>
      <c r="NMD111" s="72"/>
      <c r="NME111" s="72"/>
      <c r="NMF111" s="72"/>
      <c r="NMG111" s="72"/>
      <c r="NMH111" s="72"/>
      <c r="NMI111" s="72"/>
      <c r="NMJ111" s="72"/>
      <c r="NMK111" s="72"/>
      <c r="NML111" s="72"/>
      <c r="NMM111" s="72"/>
      <c r="NMN111" s="72"/>
      <c r="NMO111" s="72"/>
      <c r="NMP111" s="72"/>
      <c r="NMQ111" s="72"/>
      <c r="NMR111" s="72"/>
      <c r="NMS111" s="72"/>
      <c r="NMT111" s="72"/>
      <c r="NMU111" s="72"/>
      <c r="NMV111" s="72"/>
      <c r="NMW111" s="72"/>
      <c r="NMX111" s="72"/>
      <c r="NMY111" s="72"/>
      <c r="NMZ111" s="72"/>
      <c r="NNA111" s="72"/>
      <c r="NNB111" s="72"/>
      <c r="NNC111" s="72"/>
      <c r="NND111" s="72"/>
      <c r="NNE111" s="72"/>
      <c r="NNF111" s="72"/>
      <c r="NNG111" s="72"/>
      <c r="NNH111" s="72"/>
      <c r="NNI111" s="72"/>
      <c r="NNJ111" s="72"/>
      <c r="NNK111" s="72"/>
      <c r="NNL111" s="72"/>
      <c r="NNM111" s="72"/>
      <c r="NNN111" s="72"/>
      <c r="NNO111" s="72"/>
      <c r="NNP111" s="72"/>
      <c r="NNQ111" s="72"/>
      <c r="NNR111" s="72"/>
      <c r="NNS111" s="72"/>
      <c r="NNT111" s="72"/>
      <c r="NNU111" s="72"/>
      <c r="NNV111" s="72"/>
      <c r="NNW111" s="72"/>
      <c r="NNX111" s="72"/>
      <c r="NNY111" s="72"/>
      <c r="NNZ111" s="72"/>
      <c r="NOA111" s="72"/>
      <c r="NOB111" s="72"/>
      <c r="NOC111" s="72"/>
      <c r="NOD111" s="72"/>
      <c r="NOE111" s="72"/>
      <c r="NOF111" s="72"/>
      <c r="NOG111" s="72"/>
      <c r="NOH111" s="72"/>
      <c r="NOI111" s="72"/>
      <c r="NOJ111" s="72"/>
      <c r="NOK111" s="72"/>
      <c r="NOL111" s="72"/>
      <c r="NOM111" s="72"/>
      <c r="NON111" s="72"/>
      <c r="NOO111" s="72"/>
      <c r="NOP111" s="72"/>
      <c r="NOQ111" s="72"/>
      <c r="NOR111" s="72"/>
      <c r="NOS111" s="72"/>
      <c r="NOT111" s="72"/>
      <c r="NOU111" s="72"/>
      <c r="NOV111" s="72"/>
      <c r="NOW111" s="72"/>
      <c r="NOX111" s="72"/>
      <c r="NOY111" s="72"/>
      <c r="NOZ111" s="72"/>
      <c r="NPA111" s="72"/>
      <c r="NPB111" s="72"/>
      <c r="NPC111" s="72"/>
      <c r="NPD111" s="72"/>
      <c r="NPE111" s="72"/>
      <c r="NPF111" s="72"/>
      <c r="NPG111" s="72"/>
      <c r="NPH111" s="72"/>
      <c r="NPI111" s="72"/>
      <c r="NPJ111" s="72"/>
      <c r="NPK111" s="72"/>
      <c r="NPL111" s="72"/>
      <c r="NPM111" s="72"/>
      <c r="NPN111" s="72"/>
      <c r="NPO111" s="72"/>
      <c r="NPP111" s="72"/>
      <c r="NPQ111" s="72"/>
      <c r="NPR111" s="72"/>
      <c r="NPS111" s="72"/>
      <c r="NPT111" s="72"/>
      <c r="NPU111" s="72"/>
      <c r="NPV111" s="72"/>
      <c r="NPW111" s="72"/>
      <c r="NPX111" s="72"/>
      <c r="NPY111" s="72"/>
      <c r="NPZ111" s="72"/>
      <c r="NQA111" s="72"/>
      <c r="NQB111" s="72"/>
      <c r="NQC111" s="72"/>
      <c r="NQD111" s="72"/>
      <c r="NQE111" s="72"/>
      <c r="NQF111" s="72"/>
      <c r="NQG111" s="72"/>
      <c r="NQH111" s="72"/>
      <c r="NQI111" s="72"/>
      <c r="NQJ111" s="72"/>
      <c r="NQK111" s="72"/>
      <c r="NQL111" s="72"/>
      <c r="NQM111" s="72"/>
      <c r="NQN111" s="72"/>
      <c r="NQO111" s="72"/>
      <c r="NQP111" s="72"/>
      <c r="NQQ111" s="72"/>
      <c r="NQR111" s="72"/>
      <c r="NQS111" s="72"/>
      <c r="NQT111" s="72"/>
      <c r="NQU111" s="72"/>
      <c r="NQV111" s="72"/>
      <c r="NQW111" s="72"/>
      <c r="NQX111" s="72"/>
      <c r="NQY111" s="72"/>
      <c r="NQZ111" s="72"/>
      <c r="NRA111" s="72"/>
      <c r="NRB111" s="72"/>
      <c r="NRC111" s="72"/>
      <c r="NRD111" s="72"/>
      <c r="NRE111" s="72"/>
      <c r="NRF111" s="72"/>
      <c r="NRG111" s="72"/>
      <c r="NRH111" s="72"/>
      <c r="NRI111" s="72"/>
      <c r="NRJ111" s="72"/>
      <c r="NRK111" s="72"/>
      <c r="NRL111" s="72"/>
      <c r="NRM111" s="72"/>
      <c r="NRN111" s="72"/>
      <c r="NRO111" s="72"/>
      <c r="NRP111" s="72"/>
      <c r="NRQ111" s="72"/>
      <c r="NRR111" s="72"/>
      <c r="NRS111" s="72"/>
      <c r="NRT111" s="72"/>
      <c r="NRU111" s="72"/>
      <c r="NRV111" s="72"/>
      <c r="NRW111" s="72"/>
      <c r="NRX111" s="72"/>
      <c r="NRY111" s="72"/>
      <c r="NRZ111" s="72"/>
      <c r="NSA111" s="72"/>
      <c r="NSB111" s="72"/>
      <c r="NSC111" s="72"/>
      <c r="NSD111" s="72"/>
      <c r="NSE111" s="72"/>
      <c r="NSF111" s="72"/>
      <c r="NSG111" s="72"/>
      <c r="NSH111" s="72"/>
      <c r="NSI111" s="72"/>
      <c r="NSJ111" s="72"/>
      <c r="NSK111" s="72"/>
      <c r="NSL111" s="72"/>
      <c r="NSM111" s="72"/>
      <c r="NSN111" s="72"/>
      <c r="NSO111" s="72"/>
      <c r="NSP111" s="72"/>
      <c r="NSQ111" s="72"/>
      <c r="NSR111" s="72"/>
      <c r="NSS111" s="72"/>
      <c r="NST111" s="72"/>
      <c r="NSU111" s="72"/>
      <c r="NSV111" s="72"/>
      <c r="NSW111" s="72"/>
      <c r="NSX111" s="72"/>
      <c r="NSY111" s="72"/>
      <c r="NSZ111" s="72"/>
      <c r="NTA111" s="72"/>
      <c r="NTB111" s="72"/>
      <c r="NTC111" s="72"/>
      <c r="NTD111" s="72"/>
      <c r="NTE111" s="72"/>
      <c r="NTF111" s="72"/>
      <c r="NTG111" s="72"/>
      <c r="NTH111" s="72"/>
      <c r="NTI111" s="72"/>
      <c r="NTJ111" s="72"/>
      <c r="NTK111" s="72"/>
      <c r="NTL111" s="72"/>
      <c r="NTM111" s="72"/>
      <c r="NTN111" s="72"/>
      <c r="NTO111" s="72"/>
      <c r="NTP111" s="72"/>
      <c r="NTQ111" s="72"/>
      <c r="NTR111" s="72"/>
      <c r="NTS111" s="72"/>
      <c r="NTT111" s="72"/>
      <c r="NTU111" s="72"/>
      <c r="NTV111" s="72"/>
      <c r="NTW111" s="72"/>
      <c r="NTX111" s="72"/>
      <c r="NTY111" s="72"/>
      <c r="NTZ111" s="72"/>
      <c r="NUA111" s="72"/>
      <c r="NUB111" s="72"/>
      <c r="NUC111" s="72"/>
      <c r="NUD111" s="72"/>
      <c r="NUE111" s="72"/>
      <c r="NUF111" s="72"/>
      <c r="NUG111" s="72"/>
      <c r="NUH111" s="72"/>
      <c r="NUI111" s="72"/>
      <c r="NUJ111" s="72"/>
      <c r="NUK111" s="72"/>
      <c r="NUL111" s="72"/>
      <c r="NUM111" s="72"/>
      <c r="NUN111" s="72"/>
      <c r="NUO111" s="72"/>
      <c r="NUP111" s="72"/>
      <c r="NUQ111" s="72"/>
      <c r="NUR111" s="72"/>
      <c r="NUS111" s="72"/>
      <c r="NUT111" s="72"/>
      <c r="NUU111" s="72"/>
      <c r="NUV111" s="72"/>
      <c r="NUW111" s="72"/>
      <c r="NUX111" s="72"/>
      <c r="NUY111" s="72"/>
      <c r="NUZ111" s="72"/>
      <c r="NVA111" s="72"/>
      <c r="NVB111" s="72"/>
      <c r="NVC111" s="72"/>
      <c r="NVD111" s="72"/>
      <c r="NVE111" s="72"/>
      <c r="NVF111" s="72"/>
      <c r="NVG111" s="72"/>
      <c r="NVH111" s="72"/>
      <c r="NVI111" s="72"/>
      <c r="NVJ111" s="72"/>
      <c r="NVK111" s="72"/>
      <c r="NVL111" s="72"/>
      <c r="NVM111" s="72"/>
      <c r="NVN111" s="72"/>
      <c r="NVO111" s="72"/>
      <c r="NVP111" s="72"/>
      <c r="NVQ111" s="72"/>
      <c r="NVR111" s="72"/>
      <c r="NVS111" s="72"/>
      <c r="NVT111" s="72"/>
      <c r="NVU111" s="72"/>
      <c r="NVV111" s="72"/>
      <c r="NVW111" s="72"/>
      <c r="NVX111" s="72"/>
      <c r="NVY111" s="72"/>
      <c r="NVZ111" s="72"/>
      <c r="NWA111" s="72"/>
      <c r="NWB111" s="72"/>
      <c r="NWC111" s="72"/>
      <c r="NWD111" s="72"/>
      <c r="NWE111" s="72"/>
      <c r="NWF111" s="72"/>
      <c r="NWG111" s="72"/>
      <c r="NWH111" s="72"/>
      <c r="NWI111" s="72"/>
      <c r="NWJ111" s="72"/>
      <c r="NWK111" s="72"/>
      <c r="NWL111" s="72"/>
      <c r="NWM111" s="72"/>
      <c r="NWN111" s="72"/>
      <c r="NWO111" s="72"/>
      <c r="NWP111" s="72"/>
      <c r="NWQ111" s="72"/>
      <c r="NWR111" s="72"/>
      <c r="NWS111" s="72"/>
      <c r="NWT111" s="72"/>
      <c r="NWU111" s="72"/>
      <c r="NWV111" s="72"/>
      <c r="NWW111" s="72"/>
      <c r="NWX111" s="72"/>
      <c r="NWY111" s="72"/>
      <c r="NWZ111" s="72"/>
      <c r="NXA111" s="72"/>
      <c r="NXB111" s="72"/>
      <c r="NXC111" s="72"/>
      <c r="NXD111" s="72"/>
      <c r="NXE111" s="72"/>
      <c r="NXF111" s="72"/>
      <c r="NXG111" s="72"/>
      <c r="NXH111" s="72"/>
      <c r="NXI111" s="72"/>
      <c r="NXJ111" s="72"/>
      <c r="NXK111" s="72"/>
      <c r="NXL111" s="72"/>
      <c r="NXM111" s="72"/>
      <c r="NXN111" s="72"/>
      <c r="NXO111" s="72"/>
      <c r="NXP111" s="72"/>
      <c r="NXQ111" s="72"/>
      <c r="NXR111" s="72"/>
      <c r="NXS111" s="72"/>
      <c r="NXT111" s="72"/>
      <c r="NXU111" s="72"/>
      <c r="NXV111" s="72"/>
      <c r="NXW111" s="72"/>
      <c r="NXX111" s="72"/>
      <c r="NXY111" s="72"/>
      <c r="NXZ111" s="72"/>
      <c r="NYA111" s="72"/>
      <c r="NYB111" s="72"/>
      <c r="NYC111" s="72"/>
      <c r="NYD111" s="72"/>
      <c r="NYE111" s="72"/>
      <c r="NYF111" s="72"/>
      <c r="NYG111" s="72"/>
      <c r="NYH111" s="72"/>
      <c r="NYI111" s="72"/>
      <c r="NYJ111" s="72"/>
      <c r="NYK111" s="72"/>
      <c r="NYL111" s="72"/>
      <c r="NYM111" s="72"/>
      <c r="NYN111" s="72"/>
      <c r="NYO111" s="72"/>
      <c r="NYP111" s="72"/>
      <c r="NYQ111" s="72"/>
      <c r="NYR111" s="72"/>
      <c r="NYS111" s="72"/>
      <c r="NYT111" s="72"/>
      <c r="NYU111" s="72"/>
      <c r="NYV111" s="72"/>
      <c r="NYW111" s="72"/>
      <c r="NYX111" s="72"/>
      <c r="NYY111" s="72"/>
      <c r="NYZ111" s="72"/>
      <c r="NZA111" s="72"/>
      <c r="NZB111" s="72"/>
      <c r="NZC111" s="72"/>
      <c r="NZD111" s="72"/>
      <c r="NZE111" s="72"/>
      <c r="NZF111" s="72"/>
      <c r="NZG111" s="72"/>
      <c r="NZH111" s="72"/>
      <c r="NZI111" s="72"/>
      <c r="NZJ111" s="72"/>
      <c r="NZK111" s="72"/>
      <c r="NZL111" s="72"/>
      <c r="NZM111" s="72"/>
      <c r="NZN111" s="72"/>
      <c r="NZO111" s="72"/>
      <c r="NZP111" s="72"/>
      <c r="NZQ111" s="72"/>
      <c r="NZR111" s="72"/>
      <c r="NZS111" s="72"/>
      <c r="NZT111" s="72"/>
      <c r="NZU111" s="72"/>
      <c r="NZV111" s="72"/>
      <c r="NZW111" s="72"/>
      <c r="NZX111" s="72"/>
      <c r="NZY111" s="72"/>
      <c r="NZZ111" s="72"/>
      <c r="OAA111" s="72"/>
      <c r="OAB111" s="72"/>
      <c r="OAC111" s="72"/>
      <c r="OAD111" s="72"/>
      <c r="OAE111" s="72"/>
      <c r="OAF111" s="72"/>
      <c r="OAG111" s="72"/>
      <c r="OAH111" s="72"/>
      <c r="OAI111" s="72"/>
      <c r="OAJ111" s="72"/>
      <c r="OAK111" s="72"/>
      <c r="OAL111" s="72"/>
      <c r="OAM111" s="72"/>
      <c r="OAN111" s="72"/>
      <c r="OAO111" s="72"/>
      <c r="OAP111" s="72"/>
      <c r="OAQ111" s="72"/>
      <c r="OAR111" s="72"/>
      <c r="OAS111" s="72"/>
      <c r="OAT111" s="72"/>
      <c r="OAU111" s="72"/>
      <c r="OAV111" s="72"/>
      <c r="OAW111" s="72"/>
      <c r="OAX111" s="72"/>
      <c r="OAY111" s="72"/>
      <c r="OAZ111" s="72"/>
      <c r="OBA111" s="72"/>
      <c r="OBB111" s="72"/>
      <c r="OBC111" s="72"/>
      <c r="OBD111" s="72"/>
      <c r="OBE111" s="72"/>
      <c r="OBF111" s="72"/>
      <c r="OBG111" s="72"/>
      <c r="OBH111" s="72"/>
      <c r="OBI111" s="72"/>
      <c r="OBJ111" s="72"/>
      <c r="OBK111" s="72"/>
      <c r="OBL111" s="72"/>
      <c r="OBM111" s="72"/>
      <c r="OBN111" s="72"/>
      <c r="OBO111" s="72"/>
      <c r="OBP111" s="72"/>
      <c r="OBQ111" s="72"/>
      <c r="OBR111" s="72"/>
      <c r="OBS111" s="72"/>
      <c r="OBT111" s="72"/>
      <c r="OBU111" s="72"/>
      <c r="OBV111" s="72"/>
      <c r="OBW111" s="72"/>
      <c r="OBX111" s="72"/>
      <c r="OBY111" s="72"/>
      <c r="OBZ111" s="72"/>
      <c r="OCA111" s="72"/>
      <c r="OCB111" s="72"/>
      <c r="OCC111" s="72"/>
      <c r="OCD111" s="72"/>
      <c r="OCE111" s="72"/>
      <c r="OCF111" s="72"/>
      <c r="OCG111" s="72"/>
      <c r="OCH111" s="72"/>
      <c r="OCI111" s="72"/>
      <c r="OCJ111" s="72"/>
      <c r="OCK111" s="72"/>
      <c r="OCL111" s="72"/>
      <c r="OCM111" s="72"/>
      <c r="OCN111" s="72"/>
      <c r="OCO111" s="72"/>
      <c r="OCP111" s="72"/>
      <c r="OCQ111" s="72"/>
      <c r="OCR111" s="72"/>
      <c r="OCS111" s="72"/>
      <c r="OCT111" s="72"/>
      <c r="OCU111" s="72"/>
      <c r="OCV111" s="72"/>
      <c r="OCW111" s="72"/>
      <c r="OCX111" s="72"/>
      <c r="OCY111" s="72"/>
      <c r="OCZ111" s="72"/>
      <c r="ODA111" s="72"/>
      <c r="ODB111" s="72"/>
      <c r="ODC111" s="72"/>
      <c r="ODD111" s="72"/>
      <c r="ODE111" s="72"/>
      <c r="ODF111" s="72"/>
      <c r="ODG111" s="72"/>
      <c r="ODH111" s="72"/>
      <c r="ODI111" s="72"/>
      <c r="ODJ111" s="72"/>
      <c r="ODK111" s="72"/>
      <c r="ODL111" s="72"/>
      <c r="ODM111" s="72"/>
      <c r="ODN111" s="72"/>
      <c r="ODO111" s="72"/>
      <c r="ODP111" s="72"/>
      <c r="ODQ111" s="72"/>
      <c r="ODR111" s="72"/>
      <c r="ODS111" s="72"/>
      <c r="ODT111" s="72"/>
      <c r="ODU111" s="72"/>
      <c r="ODV111" s="72"/>
      <c r="ODW111" s="72"/>
      <c r="ODX111" s="72"/>
      <c r="ODY111" s="72"/>
      <c r="ODZ111" s="72"/>
      <c r="OEA111" s="72"/>
      <c r="OEB111" s="72"/>
      <c r="OEC111" s="72"/>
      <c r="OED111" s="72"/>
      <c r="OEE111" s="72"/>
      <c r="OEF111" s="72"/>
      <c r="OEG111" s="72"/>
      <c r="OEH111" s="72"/>
      <c r="OEI111" s="72"/>
      <c r="OEJ111" s="72"/>
      <c r="OEK111" s="72"/>
      <c r="OEL111" s="72"/>
      <c r="OEM111" s="72"/>
      <c r="OEN111" s="72"/>
      <c r="OEO111" s="72"/>
      <c r="OEP111" s="72"/>
      <c r="OEQ111" s="72"/>
      <c r="OER111" s="72"/>
      <c r="OES111" s="72"/>
      <c r="OET111" s="72"/>
      <c r="OEU111" s="72"/>
      <c r="OEV111" s="72"/>
      <c r="OEW111" s="72"/>
      <c r="OEX111" s="72"/>
      <c r="OEY111" s="72"/>
      <c r="OEZ111" s="72"/>
      <c r="OFA111" s="72"/>
      <c r="OFB111" s="72"/>
      <c r="OFC111" s="72"/>
      <c r="OFD111" s="72"/>
      <c r="OFE111" s="72"/>
      <c r="OFF111" s="72"/>
      <c r="OFG111" s="72"/>
      <c r="OFH111" s="72"/>
      <c r="OFI111" s="72"/>
      <c r="OFJ111" s="72"/>
      <c r="OFK111" s="72"/>
      <c r="OFL111" s="72"/>
      <c r="OFM111" s="72"/>
      <c r="OFN111" s="72"/>
      <c r="OFO111" s="72"/>
      <c r="OFP111" s="72"/>
      <c r="OFQ111" s="72"/>
      <c r="OFR111" s="72"/>
      <c r="OFS111" s="72"/>
      <c r="OFT111" s="72"/>
      <c r="OFU111" s="72"/>
      <c r="OFV111" s="72"/>
      <c r="OFW111" s="72"/>
      <c r="OFX111" s="72"/>
      <c r="OFY111" s="72"/>
      <c r="OFZ111" s="72"/>
      <c r="OGA111" s="72"/>
      <c r="OGB111" s="72"/>
      <c r="OGC111" s="72"/>
      <c r="OGD111" s="72"/>
      <c r="OGE111" s="72"/>
      <c r="OGF111" s="72"/>
      <c r="OGG111" s="72"/>
      <c r="OGH111" s="72"/>
      <c r="OGI111" s="72"/>
      <c r="OGJ111" s="72"/>
      <c r="OGK111" s="72"/>
      <c r="OGL111" s="72"/>
      <c r="OGM111" s="72"/>
      <c r="OGN111" s="72"/>
      <c r="OGO111" s="72"/>
      <c r="OGP111" s="72"/>
      <c r="OGQ111" s="72"/>
      <c r="OGR111" s="72"/>
      <c r="OGS111" s="72"/>
      <c r="OGT111" s="72"/>
      <c r="OGU111" s="72"/>
      <c r="OGV111" s="72"/>
      <c r="OGW111" s="72"/>
      <c r="OGX111" s="72"/>
      <c r="OGY111" s="72"/>
      <c r="OGZ111" s="72"/>
      <c r="OHA111" s="72"/>
      <c r="OHB111" s="72"/>
      <c r="OHC111" s="72"/>
      <c r="OHD111" s="72"/>
      <c r="OHE111" s="72"/>
      <c r="OHF111" s="72"/>
      <c r="OHG111" s="72"/>
      <c r="OHH111" s="72"/>
      <c r="OHI111" s="72"/>
      <c r="OHJ111" s="72"/>
      <c r="OHK111" s="72"/>
      <c r="OHL111" s="72"/>
      <c r="OHM111" s="72"/>
      <c r="OHN111" s="72"/>
      <c r="OHO111" s="72"/>
      <c r="OHP111" s="72"/>
      <c r="OHQ111" s="72"/>
      <c r="OHR111" s="72"/>
      <c r="OHS111" s="72"/>
      <c r="OHT111" s="72"/>
      <c r="OHU111" s="72"/>
      <c r="OHV111" s="72"/>
      <c r="OHW111" s="72"/>
      <c r="OHX111" s="72"/>
      <c r="OHY111" s="72"/>
      <c r="OHZ111" s="72"/>
      <c r="OIA111" s="72"/>
      <c r="OIB111" s="72"/>
      <c r="OIC111" s="72"/>
      <c r="OID111" s="72"/>
      <c r="OIE111" s="72"/>
      <c r="OIF111" s="72"/>
      <c r="OIG111" s="72"/>
      <c r="OIH111" s="72"/>
      <c r="OII111" s="72"/>
      <c r="OIJ111" s="72"/>
      <c r="OIK111" s="72"/>
      <c r="OIL111" s="72"/>
      <c r="OIM111" s="72"/>
      <c r="OIN111" s="72"/>
      <c r="OIO111" s="72"/>
      <c r="OIP111" s="72"/>
      <c r="OIQ111" s="72"/>
      <c r="OIR111" s="72"/>
      <c r="OIS111" s="72"/>
      <c r="OIT111" s="72"/>
      <c r="OIU111" s="72"/>
      <c r="OIV111" s="72"/>
      <c r="OIW111" s="72"/>
      <c r="OIX111" s="72"/>
      <c r="OIY111" s="72"/>
      <c r="OIZ111" s="72"/>
      <c r="OJA111" s="72"/>
      <c r="OJB111" s="72"/>
      <c r="OJC111" s="72"/>
      <c r="OJD111" s="72"/>
      <c r="OJE111" s="72"/>
      <c r="OJF111" s="72"/>
      <c r="OJG111" s="72"/>
      <c r="OJH111" s="72"/>
      <c r="OJI111" s="72"/>
      <c r="OJJ111" s="72"/>
      <c r="OJK111" s="72"/>
      <c r="OJL111" s="72"/>
      <c r="OJM111" s="72"/>
      <c r="OJN111" s="72"/>
      <c r="OJO111" s="72"/>
      <c r="OJP111" s="72"/>
      <c r="OJQ111" s="72"/>
      <c r="OJR111" s="72"/>
      <c r="OJS111" s="72"/>
      <c r="OJT111" s="72"/>
      <c r="OJU111" s="72"/>
      <c r="OJV111" s="72"/>
      <c r="OJW111" s="72"/>
      <c r="OJX111" s="72"/>
      <c r="OJY111" s="72"/>
      <c r="OJZ111" s="72"/>
      <c r="OKA111" s="72"/>
      <c r="OKB111" s="72"/>
      <c r="OKC111" s="72"/>
      <c r="OKD111" s="72"/>
      <c r="OKE111" s="72"/>
      <c r="OKF111" s="72"/>
      <c r="OKG111" s="72"/>
      <c r="OKH111" s="72"/>
      <c r="OKI111" s="72"/>
      <c r="OKJ111" s="72"/>
      <c r="OKK111" s="72"/>
      <c r="OKL111" s="72"/>
      <c r="OKM111" s="72"/>
      <c r="OKN111" s="72"/>
      <c r="OKO111" s="72"/>
      <c r="OKP111" s="72"/>
      <c r="OKQ111" s="72"/>
      <c r="OKR111" s="72"/>
      <c r="OKS111" s="72"/>
      <c r="OKT111" s="72"/>
      <c r="OKU111" s="72"/>
      <c r="OKV111" s="72"/>
      <c r="OKW111" s="72"/>
      <c r="OKX111" s="72"/>
      <c r="OKY111" s="72"/>
      <c r="OKZ111" s="72"/>
      <c r="OLA111" s="72"/>
      <c r="OLB111" s="72"/>
      <c r="OLC111" s="72"/>
      <c r="OLD111" s="72"/>
      <c r="OLE111" s="72"/>
      <c r="OLF111" s="72"/>
      <c r="OLG111" s="72"/>
      <c r="OLH111" s="72"/>
      <c r="OLI111" s="72"/>
      <c r="OLJ111" s="72"/>
      <c r="OLK111" s="72"/>
      <c r="OLL111" s="72"/>
      <c r="OLM111" s="72"/>
      <c r="OLN111" s="72"/>
      <c r="OLO111" s="72"/>
      <c r="OLP111" s="72"/>
      <c r="OLQ111" s="72"/>
      <c r="OLR111" s="72"/>
      <c r="OLS111" s="72"/>
      <c r="OLT111" s="72"/>
      <c r="OLU111" s="72"/>
      <c r="OLV111" s="72"/>
      <c r="OLW111" s="72"/>
      <c r="OLX111" s="72"/>
      <c r="OLY111" s="72"/>
      <c r="OLZ111" s="72"/>
      <c r="OMA111" s="72"/>
      <c r="OMB111" s="72"/>
      <c r="OMC111" s="72"/>
      <c r="OMD111" s="72"/>
      <c r="OME111" s="72"/>
      <c r="OMF111" s="72"/>
      <c r="OMG111" s="72"/>
      <c r="OMH111" s="72"/>
      <c r="OMI111" s="72"/>
      <c r="OMJ111" s="72"/>
      <c r="OMK111" s="72"/>
      <c r="OML111" s="72"/>
      <c r="OMM111" s="72"/>
      <c r="OMN111" s="72"/>
      <c r="OMO111" s="72"/>
      <c r="OMP111" s="72"/>
      <c r="OMQ111" s="72"/>
      <c r="OMR111" s="72"/>
      <c r="OMS111" s="72"/>
      <c r="OMT111" s="72"/>
      <c r="OMU111" s="72"/>
      <c r="OMV111" s="72"/>
      <c r="OMW111" s="72"/>
      <c r="OMX111" s="72"/>
      <c r="OMY111" s="72"/>
      <c r="OMZ111" s="72"/>
      <c r="ONA111" s="72"/>
      <c r="ONB111" s="72"/>
      <c r="ONC111" s="72"/>
      <c r="OND111" s="72"/>
      <c r="ONE111" s="72"/>
      <c r="ONF111" s="72"/>
      <c r="ONG111" s="72"/>
      <c r="ONH111" s="72"/>
      <c r="ONI111" s="72"/>
      <c r="ONJ111" s="72"/>
      <c r="ONK111" s="72"/>
      <c r="ONL111" s="72"/>
      <c r="ONM111" s="72"/>
      <c r="ONN111" s="72"/>
      <c r="ONO111" s="72"/>
      <c r="ONP111" s="72"/>
      <c r="ONQ111" s="72"/>
      <c r="ONR111" s="72"/>
      <c r="ONS111" s="72"/>
      <c r="ONT111" s="72"/>
      <c r="ONU111" s="72"/>
      <c r="ONV111" s="72"/>
      <c r="ONW111" s="72"/>
      <c r="ONX111" s="72"/>
      <c r="ONY111" s="72"/>
      <c r="ONZ111" s="72"/>
      <c r="OOA111" s="72"/>
      <c r="OOB111" s="72"/>
      <c r="OOC111" s="72"/>
      <c r="OOD111" s="72"/>
      <c r="OOE111" s="72"/>
      <c r="OOF111" s="72"/>
      <c r="OOG111" s="72"/>
      <c r="OOH111" s="72"/>
      <c r="OOI111" s="72"/>
      <c r="OOJ111" s="72"/>
      <c r="OOK111" s="72"/>
      <c r="OOL111" s="72"/>
      <c r="OOM111" s="72"/>
      <c r="OON111" s="72"/>
      <c r="OOO111" s="72"/>
      <c r="OOP111" s="72"/>
      <c r="OOQ111" s="72"/>
      <c r="OOR111" s="72"/>
      <c r="OOS111" s="72"/>
      <c r="OOT111" s="72"/>
      <c r="OOU111" s="72"/>
      <c r="OOV111" s="72"/>
      <c r="OOW111" s="72"/>
      <c r="OOX111" s="72"/>
      <c r="OOY111" s="72"/>
      <c r="OOZ111" s="72"/>
      <c r="OPA111" s="72"/>
      <c r="OPB111" s="72"/>
      <c r="OPC111" s="72"/>
      <c r="OPD111" s="72"/>
      <c r="OPE111" s="72"/>
      <c r="OPF111" s="72"/>
      <c r="OPG111" s="72"/>
      <c r="OPH111" s="72"/>
      <c r="OPI111" s="72"/>
      <c r="OPJ111" s="72"/>
      <c r="OPK111" s="72"/>
      <c r="OPL111" s="72"/>
      <c r="OPM111" s="72"/>
      <c r="OPN111" s="72"/>
      <c r="OPO111" s="72"/>
      <c r="OPP111" s="72"/>
      <c r="OPQ111" s="72"/>
      <c r="OPR111" s="72"/>
      <c r="OPS111" s="72"/>
      <c r="OPT111" s="72"/>
      <c r="OPU111" s="72"/>
      <c r="OPV111" s="72"/>
      <c r="OPW111" s="72"/>
      <c r="OPX111" s="72"/>
      <c r="OPY111" s="72"/>
      <c r="OPZ111" s="72"/>
      <c r="OQA111" s="72"/>
      <c r="OQB111" s="72"/>
      <c r="OQC111" s="72"/>
      <c r="OQD111" s="72"/>
      <c r="OQE111" s="72"/>
      <c r="OQF111" s="72"/>
      <c r="OQG111" s="72"/>
      <c r="OQH111" s="72"/>
      <c r="OQI111" s="72"/>
      <c r="OQJ111" s="72"/>
      <c r="OQK111" s="72"/>
      <c r="OQL111" s="72"/>
      <c r="OQM111" s="72"/>
      <c r="OQN111" s="72"/>
      <c r="OQO111" s="72"/>
      <c r="OQP111" s="72"/>
      <c r="OQQ111" s="72"/>
      <c r="OQR111" s="72"/>
      <c r="OQS111" s="72"/>
      <c r="OQT111" s="72"/>
      <c r="OQU111" s="72"/>
      <c r="OQV111" s="72"/>
      <c r="OQW111" s="72"/>
      <c r="OQX111" s="72"/>
      <c r="OQY111" s="72"/>
      <c r="OQZ111" s="72"/>
      <c r="ORA111" s="72"/>
      <c r="ORB111" s="72"/>
      <c r="ORC111" s="72"/>
      <c r="ORD111" s="72"/>
      <c r="ORE111" s="72"/>
      <c r="ORF111" s="72"/>
      <c r="ORG111" s="72"/>
      <c r="ORH111" s="72"/>
      <c r="ORI111" s="72"/>
      <c r="ORJ111" s="72"/>
      <c r="ORK111" s="72"/>
      <c r="ORL111" s="72"/>
      <c r="ORM111" s="72"/>
      <c r="ORN111" s="72"/>
      <c r="ORO111" s="72"/>
      <c r="ORP111" s="72"/>
      <c r="ORQ111" s="72"/>
      <c r="ORR111" s="72"/>
      <c r="ORS111" s="72"/>
      <c r="ORT111" s="72"/>
      <c r="ORU111" s="72"/>
      <c r="ORV111" s="72"/>
      <c r="ORW111" s="72"/>
      <c r="ORX111" s="72"/>
      <c r="ORY111" s="72"/>
      <c r="ORZ111" s="72"/>
      <c r="OSA111" s="72"/>
      <c r="OSB111" s="72"/>
      <c r="OSC111" s="72"/>
      <c r="OSD111" s="72"/>
      <c r="OSE111" s="72"/>
      <c r="OSF111" s="72"/>
      <c r="OSG111" s="72"/>
      <c r="OSH111" s="72"/>
      <c r="OSI111" s="72"/>
      <c r="OSJ111" s="72"/>
      <c r="OSK111" s="72"/>
      <c r="OSL111" s="72"/>
      <c r="OSM111" s="72"/>
      <c r="OSN111" s="72"/>
      <c r="OSO111" s="72"/>
      <c r="OSP111" s="72"/>
      <c r="OSQ111" s="72"/>
      <c r="OSR111" s="72"/>
      <c r="OSS111" s="72"/>
      <c r="OST111" s="72"/>
      <c r="OSU111" s="72"/>
      <c r="OSV111" s="72"/>
      <c r="OSW111" s="72"/>
      <c r="OSX111" s="72"/>
      <c r="OSY111" s="72"/>
      <c r="OSZ111" s="72"/>
      <c r="OTA111" s="72"/>
      <c r="OTB111" s="72"/>
      <c r="OTC111" s="72"/>
      <c r="OTD111" s="72"/>
      <c r="OTE111" s="72"/>
      <c r="OTF111" s="72"/>
      <c r="OTG111" s="72"/>
      <c r="OTH111" s="72"/>
      <c r="OTI111" s="72"/>
      <c r="OTJ111" s="72"/>
      <c r="OTK111" s="72"/>
      <c r="OTL111" s="72"/>
      <c r="OTM111" s="72"/>
      <c r="OTN111" s="72"/>
      <c r="OTO111" s="72"/>
      <c r="OTP111" s="72"/>
      <c r="OTQ111" s="72"/>
      <c r="OTR111" s="72"/>
      <c r="OTS111" s="72"/>
      <c r="OTT111" s="72"/>
      <c r="OTU111" s="72"/>
      <c r="OTV111" s="72"/>
      <c r="OTW111" s="72"/>
      <c r="OTX111" s="72"/>
      <c r="OTY111" s="72"/>
      <c r="OTZ111" s="72"/>
      <c r="OUA111" s="72"/>
      <c r="OUB111" s="72"/>
      <c r="OUC111" s="72"/>
      <c r="OUD111" s="72"/>
      <c r="OUE111" s="72"/>
      <c r="OUF111" s="72"/>
      <c r="OUG111" s="72"/>
      <c r="OUH111" s="72"/>
      <c r="OUI111" s="72"/>
      <c r="OUJ111" s="72"/>
      <c r="OUK111" s="72"/>
      <c r="OUL111" s="72"/>
      <c r="OUM111" s="72"/>
      <c r="OUN111" s="72"/>
      <c r="OUO111" s="72"/>
      <c r="OUP111" s="72"/>
      <c r="OUQ111" s="72"/>
      <c r="OUR111" s="72"/>
      <c r="OUS111" s="72"/>
      <c r="OUT111" s="72"/>
      <c r="OUU111" s="72"/>
      <c r="OUV111" s="72"/>
      <c r="OUW111" s="72"/>
      <c r="OUX111" s="72"/>
      <c r="OUY111" s="72"/>
      <c r="OUZ111" s="72"/>
      <c r="OVA111" s="72"/>
      <c r="OVB111" s="72"/>
      <c r="OVC111" s="72"/>
      <c r="OVD111" s="72"/>
      <c r="OVE111" s="72"/>
      <c r="OVF111" s="72"/>
      <c r="OVG111" s="72"/>
      <c r="OVH111" s="72"/>
      <c r="OVI111" s="72"/>
      <c r="OVJ111" s="72"/>
      <c r="OVK111" s="72"/>
      <c r="OVL111" s="72"/>
      <c r="OVM111" s="72"/>
      <c r="OVN111" s="72"/>
      <c r="OVO111" s="72"/>
      <c r="OVP111" s="72"/>
      <c r="OVQ111" s="72"/>
      <c r="OVR111" s="72"/>
      <c r="OVS111" s="72"/>
      <c r="OVT111" s="72"/>
      <c r="OVU111" s="72"/>
      <c r="OVV111" s="72"/>
      <c r="OVW111" s="72"/>
      <c r="OVX111" s="72"/>
      <c r="OVY111" s="72"/>
      <c r="OVZ111" s="72"/>
      <c r="OWA111" s="72"/>
      <c r="OWB111" s="72"/>
      <c r="OWC111" s="72"/>
      <c r="OWD111" s="72"/>
      <c r="OWE111" s="72"/>
      <c r="OWF111" s="72"/>
      <c r="OWG111" s="72"/>
      <c r="OWH111" s="72"/>
      <c r="OWI111" s="72"/>
      <c r="OWJ111" s="72"/>
      <c r="OWK111" s="72"/>
      <c r="OWL111" s="72"/>
      <c r="OWM111" s="72"/>
      <c r="OWN111" s="72"/>
      <c r="OWO111" s="72"/>
      <c r="OWP111" s="72"/>
      <c r="OWQ111" s="72"/>
      <c r="OWR111" s="72"/>
      <c r="OWS111" s="72"/>
      <c r="OWT111" s="72"/>
      <c r="OWU111" s="72"/>
      <c r="OWV111" s="72"/>
      <c r="OWW111" s="72"/>
      <c r="OWX111" s="72"/>
      <c r="OWY111" s="72"/>
      <c r="OWZ111" s="72"/>
      <c r="OXA111" s="72"/>
      <c r="OXB111" s="72"/>
      <c r="OXC111" s="72"/>
      <c r="OXD111" s="72"/>
      <c r="OXE111" s="72"/>
      <c r="OXF111" s="72"/>
      <c r="OXG111" s="72"/>
      <c r="OXH111" s="72"/>
      <c r="OXI111" s="72"/>
      <c r="OXJ111" s="72"/>
      <c r="OXK111" s="72"/>
      <c r="OXL111" s="72"/>
      <c r="OXM111" s="72"/>
      <c r="OXN111" s="72"/>
      <c r="OXO111" s="72"/>
      <c r="OXP111" s="72"/>
      <c r="OXQ111" s="72"/>
      <c r="OXR111" s="72"/>
      <c r="OXS111" s="72"/>
      <c r="OXT111" s="72"/>
      <c r="OXU111" s="72"/>
      <c r="OXV111" s="72"/>
      <c r="OXW111" s="72"/>
      <c r="OXX111" s="72"/>
      <c r="OXY111" s="72"/>
      <c r="OXZ111" s="72"/>
      <c r="OYA111" s="72"/>
      <c r="OYB111" s="72"/>
      <c r="OYC111" s="72"/>
      <c r="OYD111" s="72"/>
      <c r="OYE111" s="72"/>
      <c r="OYF111" s="72"/>
      <c r="OYG111" s="72"/>
      <c r="OYH111" s="72"/>
      <c r="OYI111" s="72"/>
      <c r="OYJ111" s="72"/>
      <c r="OYK111" s="72"/>
      <c r="OYL111" s="72"/>
      <c r="OYM111" s="72"/>
      <c r="OYN111" s="72"/>
      <c r="OYO111" s="72"/>
      <c r="OYP111" s="72"/>
      <c r="OYQ111" s="72"/>
      <c r="OYR111" s="72"/>
      <c r="OYS111" s="72"/>
      <c r="OYT111" s="72"/>
      <c r="OYU111" s="72"/>
      <c r="OYV111" s="72"/>
      <c r="OYW111" s="72"/>
      <c r="OYX111" s="72"/>
      <c r="OYY111" s="72"/>
      <c r="OYZ111" s="72"/>
      <c r="OZA111" s="72"/>
      <c r="OZB111" s="72"/>
      <c r="OZC111" s="72"/>
      <c r="OZD111" s="72"/>
      <c r="OZE111" s="72"/>
      <c r="OZF111" s="72"/>
      <c r="OZG111" s="72"/>
      <c r="OZH111" s="72"/>
      <c r="OZI111" s="72"/>
      <c r="OZJ111" s="72"/>
      <c r="OZK111" s="72"/>
      <c r="OZL111" s="72"/>
      <c r="OZM111" s="72"/>
      <c r="OZN111" s="72"/>
      <c r="OZO111" s="72"/>
      <c r="OZP111" s="72"/>
      <c r="OZQ111" s="72"/>
      <c r="OZR111" s="72"/>
      <c r="OZS111" s="72"/>
      <c r="OZT111" s="72"/>
      <c r="OZU111" s="72"/>
      <c r="OZV111" s="72"/>
      <c r="OZW111" s="72"/>
      <c r="OZX111" s="72"/>
      <c r="OZY111" s="72"/>
      <c r="OZZ111" s="72"/>
      <c r="PAA111" s="72"/>
      <c r="PAB111" s="72"/>
      <c r="PAC111" s="72"/>
      <c r="PAD111" s="72"/>
      <c r="PAE111" s="72"/>
      <c r="PAF111" s="72"/>
      <c r="PAG111" s="72"/>
      <c r="PAH111" s="72"/>
      <c r="PAI111" s="72"/>
      <c r="PAJ111" s="72"/>
      <c r="PAK111" s="72"/>
      <c r="PAL111" s="72"/>
      <c r="PAM111" s="72"/>
      <c r="PAN111" s="72"/>
      <c r="PAO111" s="72"/>
      <c r="PAP111" s="72"/>
      <c r="PAQ111" s="72"/>
      <c r="PAR111" s="72"/>
      <c r="PAS111" s="72"/>
      <c r="PAT111" s="72"/>
      <c r="PAU111" s="72"/>
      <c r="PAV111" s="72"/>
      <c r="PAW111" s="72"/>
      <c r="PAX111" s="72"/>
      <c r="PAY111" s="72"/>
      <c r="PAZ111" s="72"/>
      <c r="PBA111" s="72"/>
      <c r="PBB111" s="72"/>
      <c r="PBC111" s="72"/>
      <c r="PBD111" s="72"/>
      <c r="PBE111" s="72"/>
      <c r="PBF111" s="72"/>
      <c r="PBG111" s="72"/>
      <c r="PBH111" s="72"/>
      <c r="PBI111" s="72"/>
      <c r="PBJ111" s="72"/>
      <c r="PBK111" s="72"/>
      <c r="PBL111" s="72"/>
      <c r="PBM111" s="72"/>
      <c r="PBN111" s="72"/>
      <c r="PBO111" s="72"/>
      <c r="PBP111" s="72"/>
      <c r="PBQ111" s="72"/>
      <c r="PBR111" s="72"/>
      <c r="PBS111" s="72"/>
      <c r="PBT111" s="72"/>
      <c r="PBU111" s="72"/>
      <c r="PBV111" s="72"/>
      <c r="PBW111" s="72"/>
      <c r="PBX111" s="72"/>
      <c r="PBY111" s="72"/>
      <c r="PBZ111" s="72"/>
      <c r="PCA111" s="72"/>
      <c r="PCB111" s="72"/>
      <c r="PCC111" s="72"/>
      <c r="PCD111" s="72"/>
      <c r="PCE111" s="72"/>
      <c r="PCF111" s="72"/>
      <c r="PCG111" s="72"/>
      <c r="PCH111" s="72"/>
      <c r="PCI111" s="72"/>
      <c r="PCJ111" s="72"/>
      <c r="PCK111" s="72"/>
      <c r="PCL111" s="72"/>
      <c r="PCM111" s="72"/>
      <c r="PCN111" s="72"/>
      <c r="PCO111" s="72"/>
      <c r="PCP111" s="72"/>
      <c r="PCQ111" s="72"/>
      <c r="PCR111" s="72"/>
      <c r="PCS111" s="72"/>
      <c r="PCT111" s="72"/>
      <c r="PCU111" s="72"/>
      <c r="PCV111" s="72"/>
      <c r="PCW111" s="72"/>
      <c r="PCX111" s="72"/>
      <c r="PCY111" s="72"/>
      <c r="PCZ111" s="72"/>
      <c r="PDA111" s="72"/>
      <c r="PDB111" s="72"/>
      <c r="PDC111" s="72"/>
      <c r="PDD111" s="72"/>
      <c r="PDE111" s="72"/>
      <c r="PDF111" s="72"/>
      <c r="PDG111" s="72"/>
      <c r="PDH111" s="72"/>
      <c r="PDI111" s="72"/>
      <c r="PDJ111" s="72"/>
      <c r="PDK111" s="72"/>
      <c r="PDL111" s="72"/>
      <c r="PDM111" s="72"/>
      <c r="PDN111" s="72"/>
      <c r="PDO111" s="72"/>
      <c r="PDP111" s="72"/>
      <c r="PDQ111" s="72"/>
      <c r="PDR111" s="72"/>
      <c r="PDS111" s="72"/>
      <c r="PDT111" s="72"/>
      <c r="PDU111" s="72"/>
      <c r="PDV111" s="72"/>
      <c r="PDW111" s="72"/>
      <c r="PDX111" s="72"/>
      <c r="PDY111" s="72"/>
      <c r="PDZ111" s="72"/>
      <c r="PEA111" s="72"/>
      <c r="PEB111" s="72"/>
      <c r="PEC111" s="72"/>
      <c r="PED111" s="72"/>
      <c r="PEE111" s="72"/>
      <c r="PEF111" s="72"/>
      <c r="PEG111" s="72"/>
      <c r="PEH111" s="72"/>
      <c r="PEI111" s="72"/>
      <c r="PEJ111" s="72"/>
      <c r="PEK111" s="72"/>
      <c r="PEL111" s="72"/>
      <c r="PEM111" s="72"/>
      <c r="PEN111" s="72"/>
      <c r="PEO111" s="72"/>
      <c r="PEP111" s="72"/>
      <c r="PEQ111" s="72"/>
      <c r="PER111" s="72"/>
      <c r="PES111" s="72"/>
      <c r="PET111" s="72"/>
      <c r="PEU111" s="72"/>
      <c r="PEV111" s="72"/>
      <c r="PEW111" s="72"/>
      <c r="PEX111" s="72"/>
      <c r="PEY111" s="72"/>
      <c r="PEZ111" s="72"/>
      <c r="PFA111" s="72"/>
      <c r="PFB111" s="72"/>
      <c r="PFC111" s="72"/>
      <c r="PFD111" s="72"/>
      <c r="PFE111" s="72"/>
      <c r="PFF111" s="72"/>
      <c r="PFG111" s="72"/>
      <c r="PFH111" s="72"/>
      <c r="PFI111" s="72"/>
      <c r="PFJ111" s="72"/>
      <c r="PFK111" s="72"/>
      <c r="PFL111" s="72"/>
      <c r="PFM111" s="72"/>
      <c r="PFN111" s="72"/>
      <c r="PFO111" s="72"/>
      <c r="PFP111" s="72"/>
      <c r="PFQ111" s="72"/>
      <c r="PFR111" s="72"/>
      <c r="PFS111" s="72"/>
      <c r="PFT111" s="72"/>
      <c r="PFU111" s="72"/>
      <c r="PFV111" s="72"/>
      <c r="PFW111" s="72"/>
      <c r="PFX111" s="72"/>
      <c r="PFY111" s="72"/>
      <c r="PFZ111" s="72"/>
      <c r="PGA111" s="72"/>
      <c r="PGB111" s="72"/>
      <c r="PGC111" s="72"/>
      <c r="PGD111" s="72"/>
      <c r="PGE111" s="72"/>
      <c r="PGF111" s="72"/>
      <c r="PGG111" s="72"/>
      <c r="PGH111" s="72"/>
      <c r="PGI111" s="72"/>
      <c r="PGJ111" s="72"/>
      <c r="PGK111" s="72"/>
      <c r="PGL111" s="72"/>
      <c r="PGM111" s="72"/>
      <c r="PGN111" s="72"/>
      <c r="PGO111" s="72"/>
      <c r="PGP111" s="72"/>
      <c r="PGQ111" s="72"/>
      <c r="PGR111" s="72"/>
      <c r="PGS111" s="72"/>
      <c r="PGT111" s="72"/>
      <c r="PGU111" s="72"/>
      <c r="PGV111" s="72"/>
      <c r="PGW111" s="72"/>
      <c r="PGX111" s="72"/>
      <c r="PGY111" s="72"/>
      <c r="PGZ111" s="72"/>
      <c r="PHA111" s="72"/>
      <c r="PHB111" s="72"/>
      <c r="PHC111" s="72"/>
      <c r="PHD111" s="72"/>
      <c r="PHE111" s="72"/>
      <c r="PHF111" s="72"/>
      <c r="PHG111" s="72"/>
      <c r="PHH111" s="72"/>
      <c r="PHI111" s="72"/>
      <c r="PHJ111" s="72"/>
      <c r="PHK111" s="72"/>
      <c r="PHL111" s="72"/>
      <c r="PHM111" s="72"/>
      <c r="PHN111" s="72"/>
      <c r="PHO111" s="72"/>
      <c r="PHP111" s="72"/>
      <c r="PHQ111" s="72"/>
      <c r="PHR111" s="72"/>
      <c r="PHS111" s="72"/>
      <c r="PHT111" s="72"/>
      <c r="PHU111" s="72"/>
      <c r="PHV111" s="72"/>
      <c r="PHW111" s="72"/>
      <c r="PHX111" s="72"/>
      <c r="PHY111" s="72"/>
      <c r="PHZ111" s="72"/>
      <c r="PIA111" s="72"/>
      <c r="PIB111" s="72"/>
      <c r="PIC111" s="72"/>
      <c r="PID111" s="72"/>
      <c r="PIE111" s="72"/>
      <c r="PIF111" s="72"/>
      <c r="PIG111" s="72"/>
      <c r="PIH111" s="72"/>
      <c r="PII111" s="72"/>
      <c r="PIJ111" s="72"/>
      <c r="PIK111" s="72"/>
      <c r="PIL111" s="72"/>
      <c r="PIM111" s="72"/>
      <c r="PIN111" s="72"/>
      <c r="PIO111" s="72"/>
      <c r="PIP111" s="72"/>
      <c r="PIQ111" s="72"/>
      <c r="PIR111" s="72"/>
      <c r="PIS111" s="72"/>
      <c r="PIT111" s="72"/>
      <c r="PIU111" s="72"/>
      <c r="PIV111" s="72"/>
      <c r="PIW111" s="72"/>
      <c r="PIX111" s="72"/>
      <c r="PIY111" s="72"/>
      <c r="PIZ111" s="72"/>
      <c r="PJA111" s="72"/>
      <c r="PJB111" s="72"/>
      <c r="PJC111" s="72"/>
      <c r="PJD111" s="72"/>
      <c r="PJE111" s="72"/>
      <c r="PJF111" s="72"/>
      <c r="PJG111" s="72"/>
      <c r="PJH111" s="72"/>
      <c r="PJI111" s="72"/>
      <c r="PJJ111" s="72"/>
      <c r="PJK111" s="72"/>
      <c r="PJL111" s="72"/>
      <c r="PJM111" s="72"/>
      <c r="PJN111" s="72"/>
      <c r="PJO111" s="72"/>
      <c r="PJP111" s="72"/>
      <c r="PJQ111" s="72"/>
      <c r="PJR111" s="72"/>
      <c r="PJS111" s="72"/>
      <c r="PJT111" s="72"/>
      <c r="PJU111" s="72"/>
      <c r="PJV111" s="72"/>
      <c r="PJW111" s="72"/>
      <c r="PJX111" s="72"/>
      <c r="PJY111" s="72"/>
      <c r="PJZ111" s="72"/>
      <c r="PKA111" s="72"/>
      <c r="PKB111" s="72"/>
      <c r="PKC111" s="72"/>
      <c r="PKD111" s="72"/>
      <c r="PKE111" s="72"/>
      <c r="PKF111" s="72"/>
      <c r="PKG111" s="72"/>
      <c r="PKH111" s="72"/>
      <c r="PKI111" s="72"/>
      <c r="PKJ111" s="72"/>
      <c r="PKK111" s="72"/>
      <c r="PKL111" s="72"/>
      <c r="PKM111" s="72"/>
      <c r="PKN111" s="72"/>
      <c r="PKO111" s="72"/>
      <c r="PKP111" s="72"/>
      <c r="PKQ111" s="72"/>
      <c r="PKR111" s="72"/>
      <c r="PKS111" s="72"/>
      <c r="PKT111" s="72"/>
      <c r="PKU111" s="72"/>
      <c r="PKV111" s="72"/>
      <c r="PKW111" s="72"/>
      <c r="PKX111" s="72"/>
      <c r="PKY111" s="72"/>
      <c r="PKZ111" s="72"/>
      <c r="PLA111" s="72"/>
      <c r="PLB111" s="72"/>
      <c r="PLC111" s="72"/>
      <c r="PLD111" s="72"/>
      <c r="PLE111" s="72"/>
      <c r="PLF111" s="72"/>
      <c r="PLG111" s="72"/>
      <c r="PLH111" s="72"/>
      <c r="PLI111" s="72"/>
      <c r="PLJ111" s="72"/>
      <c r="PLK111" s="72"/>
      <c r="PLL111" s="72"/>
      <c r="PLM111" s="72"/>
      <c r="PLN111" s="72"/>
      <c r="PLO111" s="72"/>
      <c r="PLP111" s="72"/>
      <c r="PLQ111" s="72"/>
      <c r="PLR111" s="72"/>
      <c r="PLS111" s="72"/>
      <c r="PLT111" s="72"/>
      <c r="PLU111" s="72"/>
      <c r="PLV111" s="72"/>
      <c r="PLW111" s="72"/>
      <c r="PLX111" s="72"/>
      <c r="PLY111" s="72"/>
      <c r="PLZ111" s="72"/>
      <c r="PMA111" s="72"/>
      <c r="PMB111" s="72"/>
      <c r="PMC111" s="72"/>
      <c r="PMD111" s="72"/>
      <c r="PME111" s="72"/>
      <c r="PMF111" s="72"/>
      <c r="PMG111" s="72"/>
      <c r="PMH111" s="72"/>
      <c r="PMI111" s="72"/>
      <c r="PMJ111" s="72"/>
      <c r="PMK111" s="72"/>
      <c r="PML111" s="72"/>
      <c r="PMM111" s="72"/>
      <c r="PMN111" s="72"/>
      <c r="PMO111" s="72"/>
      <c r="PMP111" s="72"/>
      <c r="PMQ111" s="72"/>
      <c r="PMR111" s="72"/>
      <c r="PMS111" s="72"/>
      <c r="PMT111" s="72"/>
      <c r="PMU111" s="72"/>
      <c r="PMV111" s="72"/>
      <c r="PMW111" s="72"/>
      <c r="PMX111" s="72"/>
      <c r="PMY111" s="72"/>
      <c r="PMZ111" s="72"/>
      <c r="PNA111" s="72"/>
      <c r="PNB111" s="72"/>
      <c r="PNC111" s="72"/>
      <c r="PND111" s="72"/>
      <c r="PNE111" s="72"/>
      <c r="PNF111" s="72"/>
      <c r="PNG111" s="72"/>
      <c r="PNH111" s="72"/>
      <c r="PNI111" s="72"/>
      <c r="PNJ111" s="72"/>
      <c r="PNK111" s="72"/>
      <c r="PNL111" s="72"/>
      <c r="PNM111" s="72"/>
      <c r="PNN111" s="72"/>
      <c r="PNO111" s="72"/>
      <c r="PNP111" s="72"/>
      <c r="PNQ111" s="72"/>
      <c r="PNR111" s="72"/>
      <c r="PNS111" s="72"/>
      <c r="PNT111" s="72"/>
      <c r="PNU111" s="72"/>
      <c r="PNV111" s="72"/>
      <c r="PNW111" s="72"/>
      <c r="PNX111" s="72"/>
      <c r="PNY111" s="72"/>
      <c r="PNZ111" s="72"/>
      <c r="POA111" s="72"/>
      <c r="POB111" s="72"/>
      <c r="POC111" s="72"/>
      <c r="POD111" s="72"/>
      <c r="POE111" s="72"/>
      <c r="POF111" s="72"/>
      <c r="POG111" s="72"/>
      <c r="POH111" s="72"/>
      <c r="POI111" s="72"/>
      <c r="POJ111" s="72"/>
      <c r="POK111" s="72"/>
      <c r="POL111" s="72"/>
      <c r="POM111" s="72"/>
      <c r="PON111" s="72"/>
      <c r="POO111" s="72"/>
      <c r="POP111" s="72"/>
      <c r="POQ111" s="72"/>
      <c r="POR111" s="72"/>
      <c r="POS111" s="72"/>
      <c r="POT111" s="72"/>
      <c r="POU111" s="72"/>
      <c r="POV111" s="72"/>
      <c r="POW111" s="72"/>
      <c r="POX111" s="72"/>
      <c r="POY111" s="72"/>
      <c r="POZ111" s="72"/>
      <c r="PPA111" s="72"/>
      <c r="PPB111" s="72"/>
      <c r="PPC111" s="72"/>
      <c r="PPD111" s="72"/>
      <c r="PPE111" s="72"/>
      <c r="PPF111" s="72"/>
      <c r="PPG111" s="72"/>
      <c r="PPH111" s="72"/>
      <c r="PPI111" s="72"/>
      <c r="PPJ111" s="72"/>
      <c r="PPK111" s="72"/>
      <c r="PPL111" s="72"/>
      <c r="PPM111" s="72"/>
      <c r="PPN111" s="72"/>
      <c r="PPO111" s="72"/>
      <c r="PPP111" s="72"/>
      <c r="PPQ111" s="72"/>
      <c r="PPR111" s="72"/>
      <c r="PPS111" s="72"/>
      <c r="PPT111" s="72"/>
      <c r="PPU111" s="72"/>
      <c r="PPV111" s="72"/>
      <c r="PPW111" s="72"/>
      <c r="PPX111" s="72"/>
      <c r="PPY111" s="72"/>
      <c r="PPZ111" s="72"/>
      <c r="PQA111" s="72"/>
      <c r="PQB111" s="72"/>
      <c r="PQC111" s="72"/>
      <c r="PQD111" s="72"/>
      <c r="PQE111" s="72"/>
      <c r="PQF111" s="72"/>
      <c r="PQG111" s="72"/>
      <c r="PQH111" s="72"/>
      <c r="PQI111" s="72"/>
      <c r="PQJ111" s="72"/>
      <c r="PQK111" s="72"/>
      <c r="PQL111" s="72"/>
      <c r="PQM111" s="72"/>
      <c r="PQN111" s="72"/>
      <c r="PQO111" s="72"/>
      <c r="PQP111" s="72"/>
      <c r="PQQ111" s="72"/>
      <c r="PQR111" s="72"/>
      <c r="PQS111" s="72"/>
      <c r="PQT111" s="72"/>
      <c r="PQU111" s="72"/>
      <c r="PQV111" s="72"/>
      <c r="PQW111" s="72"/>
      <c r="PQX111" s="72"/>
      <c r="PQY111" s="72"/>
      <c r="PQZ111" s="72"/>
      <c r="PRA111" s="72"/>
      <c r="PRB111" s="72"/>
      <c r="PRC111" s="72"/>
      <c r="PRD111" s="72"/>
      <c r="PRE111" s="72"/>
      <c r="PRF111" s="72"/>
      <c r="PRG111" s="72"/>
      <c r="PRH111" s="72"/>
      <c r="PRI111" s="72"/>
      <c r="PRJ111" s="72"/>
      <c r="PRK111" s="72"/>
      <c r="PRL111" s="72"/>
      <c r="PRM111" s="72"/>
      <c r="PRN111" s="72"/>
      <c r="PRO111" s="72"/>
      <c r="PRP111" s="72"/>
      <c r="PRQ111" s="72"/>
      <c r="PRR111" s="72"/>
      <c r="PRS111" s="72"/>
      <c r="PRT111" s="72"/>
      <c r="PRU111" s="72"/>
      <c r="PRV111" s="72"/>
      <c r="PRW111" s="72"/>
      <c r="PRX111" s="72"/>
      <c r="PRY111" s="72"/>
      <c r="PRZ111" s="72"/>
      <c r="PSA111" s="72"/>
      <c r="PSB111" s="72"/>
      <c r="PSC111" s="72"/>
      <c r="PSD111" s="72"/>
      <c r="PSE111" s="72"/>
      <c r="PSF111" s="72"/>
      <c r="PSG111" s="72"/>
      <c r="PSH111" s="72"/>
      <c r="PSI111" s="72"/>
      <c r="PSJ111" s="72"/>
      <c r="PSK111" s="72"/>
      <c r="PSL111" s="72"/>
      <c r="PSM111" s="72"/>
      <c r="PSN111" s="72"/>
      <c r="PSO111" s="72"/>
      <c r="PSP111" s="72"/>
      <c r="PSQ111" s="72"/>
      <c r="PSR111" s="72"/>
      <c r="PSS111" s="72"/>
      <c r="PST111" s="72"/>
      <c r="PSU111" s="72"/>
      <c r="PSV111" s="72"/>
      <c r="PSW111" s="72"/>
      <c r="PSX111" s="72"/>
      <c r="PSY111" s="72"/>
      <c r="PSZ111" s="72"/>
      <c r="PTA111" s="72"/>
      <c r="PTB111" s="72"/>
      <c r="PTC111" s="72"/>
      <c r="PTD111" s="72"/>
      <c r="PTE111" s="72"/>
      <c r="PTF111" s="72"/>
      <c r="PTG111" s="72"/>
      <c r="PTH111" s="72"/>
      <c r="PTI111" s="72"/>
      <c r="PTJ111" s="72"/>
      <c r="PTK111" s="72"/>
      <c r="PTL111" s="72"/>
      <c r="PTM111" s="72"/>
      <c r="PTN111" s="72"/>
      <c r="PTO111" s="72"/>
      <c r="PTP111" s="72"/>
      <c r="PTQ111" s="72"/>
      <c r="PTR111" s="72"/>
      <c r="PTS111" s="72"/>
      <c r="PTT111" s="72"/>
      <c r="PTU111" s="72"/>
      <c r="PTV111" s="72"/>
      <c r="PTW111" s="72"/>
      <c r="PTX111" s="72"/>
      <c r="PTY111" s="72"/>
      <c r="PTZ111" s="72"/>
      <c r="PUA111" s="72"/>
      <c r="PUB111" s="72"/>
      <c r="PUC111" s="72"/>
      <c r="PUD111" s="72"/>
      <c r="PUE111" s="72"/>
      <c r="PUF111" s="72"/>
      <c r="PUG111" s="72"/>
      <c r="PUH111" s="72"/>
      <c r="PUI111" s="72"/>
      <c r="PUJ111" s="72"/>
      <c r="PUK111" s="72"/>
      <c r="PUL111" s="72"/>
      <c r="PUM111" s="72"/>
      <c r="PUN111" s="72"/>
      <c r="PUO111" s="72"/>
      <c r="PUP111" s="72"/>
      <c r="PUQ111" s="72"/>
      <c r="PUR111" s="72"/>
      <c r="PUS111" s="72"/>
      <c r="PUT111" s="72"/>
      <c r="PUU111" s="72"/>
      <c r="PUV111" s="72"/>
      <c r="PUW111" s="72"/>
      <c r="PUX111" s="72"/>
      <c r="PUY111" s="72"/>
      <c r="PUZ111" s="72"/>
      <c r="PVA111" s="72"/>
      <c r="PVB111" s="72"/>
      <c r="PVC111" s="72"/>
      <c r="PVD111" s="72"/>
      <c r="PVE111" s="72"/>
      <c r="PVF111" s="72"/>
      <c r="PVG111" s="72"/>
      <c r="PVH111" s="72"/>
      <c r="PVI111" s="72"/>
      <c r="PVJ111" s="72"/>
      <c r="PVK111" s="72"/>
      <c r="PVL111" s="72"/>
      <c r="PVM111" s="72"/>
      <c r="PVN111" s="72"/>
      <c r="PVO111" s="72"/>
      <c r="PVP111" s="72"/>
      <c r="PVQ111" s="72"/>
      <c r="PVR111" s="72"/>
      <c r="PVS111" s="72"/>
      <c r="PVT111" s="72"/>
      <c r="PVU111" s="72"/>
      <c r="PVV111" s="72"/>
      <c r="PVW111" s="72"/>
      <c r="PVX111" s="72"/>
      <c r="PVY111" s="72"/>
      <c r="PVZ111" s="72"/>
      <c r="PWA111" s="72"/>
      <c r="PWB111" s="72"/>
      <c r="PWC111" s="72"/>
      <c r="PWD111" s="72"/>
      <c r="PWE111" s="72"/>
      <c r="PWF111" s="72"/>
      <c r="PWG111" s="72"/>
      <c r="PWH111" s="72"/>
      <c r="PWI111" s="72"/>
      <c r="PWJ111" s="72"/>
      <c r="PWK111" s="72"/>
      <c r="PWL111" s="72"/>
      <c r="PWM111" s="72"/>
      <c r="PWN111" s="72"/>
      <c r="PWO111" s="72"/>
      <c r="PWP111" s="72"/>
      <c r="PWQ111" s="72"/>
      <c r="PWR111" s="72"/>
      <c r="PWS111" s="72"/>
      <c r="PWT111" s="72"/>
      <c r="PWU111" s="72"/>
      <c r="PWV111" s="72"/>
      <c r="PWW111" s="72"/>
      <c r="PWX111" s="72"/>
      <c r="PWY111" s="72"/>
      <c r="PWZ111" s="72"/>
      <c r="PXA111" s="72"/>
      <c r="PXB111" s="72"/>
      <c r="PXC111" s="72"/>
      <c r="PXD111" s="72"/>
      <c r="PXE111" s="72"/>
      <c r="PXF111" s="72"/>
      <c r="PXG111" s="72"/>
      <c r="PXH111" s="72"/>
      <c r="PXI111" s="72"/>
      <c r="PXJ111" s="72"/>
      <c r="PXK111" s="72"/>
      <c r="PXL111" s="72"/>
      <c r="PXM111" s="72"/>
      <c r="PXN111" s="72"/>
      <c r="PXO111" s="72"/>
      <c r="PXP111" s="72"/>
      <c r="PXQ111" s="72"/>
      <c r="PXR111" s="72"/>
      <c r="PXS111" s="72"/>
      <c r="PXT111" s="72"/>
      <c r="PXU111" s="72"/>
      <c r="PXV111" s="72"/>
      <c r="PXW111" s="72"/>
      <c r="PXX111" s="72"/>
      <c r="PXY111" s="72"/>
      <c r="PXZ111" s="72"/>
      <c r="PYA111" s="72"/>
      <c r="PYB111" s="72"/>
      <c r="PYC111" s="72"/>
      <c r="PYD111" s="72"/>
      <c r="PYE111" s="72"/>
      <c r="PYF111" s="72"/>
      <c r="PYG111" s="72"/>
      <c r="PYH111" s="72"/>
      <c r="PYI111" s="72"/>
      <c r="PYJ111" s="72"/>
      <c r="PYK111" s="72"/>
      <c r="PYL111" s="72"/>
      <c r="PYM111" s="72"/>
      <c r="PYN111" s="72"/>
      <c r="PYO111" s="72"/>
      <c r="PYP111" s="72"/>
      <c r="PYQ111" s="72"/>
      <c r="PYR111" s="72"/>
      <c r="PYS111" s="72"/>
      <c r="PYT111" s="72"/>
      <c r="PYU111" s="72"/>
      <c r="PYV111" s="72"/>
      <c r="PYW111" s="72"/>
      <c r="PYX111" s="72"/>
      <c r="PYY111" s="72"/>
      <c r="PYZ111" s="72"/>
      <c r="PZA111" s="72"/>
      <c r="PZB111" s="72"/>
      <c r="PZC111" s="72"/>
      <c r="PZD111" s="72"/>
      <c r="PZE111" s="72"/>
      <c r="PZF111" s="72"/>
      <c r="PZG111" s="72"/>
      <c r="PZH111" s="72"/>
      <c r="PZI111" s="72"/>
      <c r="PZJ111" s="72"/>
      <c r="PZK111" s="72"/>
      <c r="PZL111" s="72"/>
      <c r="PZM111" s="72"/>
      <c r="PZN111" s="72"/>
      <c r="PZO111" s="72"/>
      <c r="PZP111" s="72"/>
      <c r="PZQ111" s="72"/>
      <c r="PZR111" s="72"/>
      <c r="PZS111" s="72"/>
      <c r="PZT111" s="72"/>
      <c r="PZU111" s="72"/>
      <c r="PZV111" s="72"/>
      <c r="PZW111" s="72"/>
      <c r="PZX111" s="72"/>
      <c r="PZY111" s="72"/>
      <c r="PZZ111" s="72"/>
      <c r="QAA111" s="72"/>
      <c r="QAB111" s="72"/>
      <c r="QAC111" s="72"/>
      <c r="QAD111" s="72"/>
      <c r="QAE111" s="72"/>
      <c r="QAF111" s="72"/>
      <c r="QAG111" s="72"/>
      <c r="QAH111" s="72"/>
      <c r="QAI111" s="72"/>
      <c r="QAJ111" s="72"/>
      <c r="QAK111" s="72"/>
      <c r="QAL111" s="72"/>
      <c r="QAM111" s="72"/>
      <c r="QAN111" s="72"/>
      <c r="QAO111" s="72"/>
      <c r="QAP111" s="72"/>
      <c r="QAQ111" s="72"/>
      <c r="QAR111" s="72"/>
      <c r="QAS111" s="72"/>
      <c r="QAT111" s="72"/>
      <c r="QAU111" s="72"/>
      <c r="QAV111" s="72"/>
      <c r="QAW111" s="72"/>
      <c r="QAX111" s="72"/>
      <c r="QAY111" s="72"/>
      <c r="QAZ111" s="72"/>
      <c r="QBA111" s="72"/>
      <c r="QBB111" s="72"/>
      <c r="QBC111" s="72"/>
      <c r="QBD111" s="72"/>
      <c r="QBE111" s="72"/>
      <c r="QBF111" s="72"/>
      <c r="QBG111" s="72"/>
      <c r="QBH111" s="72"/>
      <c r="QBI111" s="72"/>
      <c r="QBJ111" s="72"/>
      <c r="QBK111" s="72"/>
      <c r="QBL111" s="72"/>
      <c r="QBM111" s="72"/>
      <c r="QBN111" s="72"/>
      <c r="QBO111" s="72"/>
      <c r="QBP111" s="72"/>
      <c r="QBQ111" s="72"/>
      <c r="QBR111" s="72"/>
      <c r="QBS111" s="72"/>
      <c r="QBT111" s="72"/>
      <c r="QBU111" s="72"/>
      <c r="QBV111" s="72"/>
      <c r="QBW111" s="72"/>
      <c r="QBX111" s="72"/>
      <c r="QBY111" s="72"/>
      <c r="QBZ111" s="72"/>
      <c r="QCA111" s="72"/>
      <c r="QCB111" s="72"/>
      <c r="QCC111" s="72"/>
      <c r="QCD111" s="72"/>
      <c r="QCE111" s="72"/>
      <c r="QCF111" s="72"/>
      <c r="QCG111" s="72"/>
      <c r="QCH111" s="72"/>
      <c r="QCI111" s="72"/>
      <c r="QCJ111" s="72"/>
      <c r="QCK111" s="72"/>
      <c r="QCL111" s="72"/>
      <c r="QCM111" s="72"/>
      <c r="QCN111" s="72"/>
      <c r="QCO111" s="72"/>
      <c r="QCP111" s="72"/>
      <c r="QCQ111" s="72"/>
      <c r="QCR111" s="72"/>
      <c r="QCS111" s="72"/>
      <c r="QCT111" s="72"/>
      <c r="QCU111" s="72"/>
      <c r="QCV111" s="72"/>
      <c r="QCW111" s="72"/>
      <c r="QCX111" s="72"/>
      <c r="QCY111" s="72"/>
      <c r="QCZ111" s="72"/>
      <c r="QDA111" s="72"/>
      <c r="QDB111" s="72"/>
      <c r="QDC111" s="72"/>
      <c r="QDD111" s="72"/>
      <c r="QDE111" s="72"/>
      <c r="QDF111" s="72"/>
      <c r="QDG111" s="72"/>
      <c r="QDH111" s="72"/>
      <c r="QDI111" s="72"/>
      <c r="QDJ111" s="72"/>
      <c r="QDK111" s="72"/>
      <c r="QDL111" s="72"/>
      <c r="QDM111" s="72"/>
      <c r="QDN111" s="72"/>
      <c r="QDO111" s="72"/>
      <c r="QDP111" s="72"/>
      <c r="QDQ111" s="72"/>
      <c r="QDR111" s="72"/>
      <c r="QDS111" s="72"/>
      <c r="QDT111" s="72"/>
      <c r="QDU111" s="72"/>
      <c r="QDV111" s="72"/>
      <c r="QDW111" s="72"/>
      <c r="QDX111" s="72"/>
      <c r="QDY111" s="72"/>
      <c r="QDZ111" s="72"/>
      <c r="QEA111" s="72"/>
      <c r="QEB111" s="72"/>
      <c r="QEC111" s="72"/>
      <c r="QED111" s="72"/>
      <c r="QEE111" s="72"/>
      <c r="QEF111" s="72"/>
      <c r="QEG111" s="72"/>
      <c r="QEH111" s="72"/>
      <c r="QEI111" s="72"/>
      <c r="QEJ111" s="72"/>
      <c r="QEK111" s="72"/>
      <c r="QEL111" s="72"/>
      <c r="QEM111" s="72"/>
      <c r="QEN111" s="72"/>
      <c r="QEO111" s="72"/>
      <c r="QEP111" s="72"/>
      <c r="QEQ111" s="72"/>
      <c r="QER111" s="72"/>
      <c r="QES111" s="72"/>
      <c r="QET111" s="72"/>
      <c r="QEU111" s="72"/>
      <c r="QEV111" s="72"/>
      <c r="QEW111" s="72"/>
      <c r="QEX111" s="72"/>
      <c r="QEY111" s="72"/>
      <c r="QEZ111" s="72"/>
      <c r="QFA111" s="72"/>
      <c r="QFB111" s="72"/>
      <c r="QFC111" s="72"/>
      <c r="QFD111" s="72"/>
      <c r="QFE111" s="72"/>
      <c r="QFF111" s="72"/>
      <c r="QFG111" s="72"/>
      <c r="QFH111" s="72"/>
      <c r="QFI111" s="72"/>
      <c r="QFJ111" s="72"/>
      <c r="QFK111" s="72"/>
      <c r="QFL111" s="72"/>
      <c r="QFM111" s="72"/>
      <c r="QFN111" s="72"/>
      <c r="QFO111" s="72"/>
      <c r="QFP111" s="72"/>
      <c r="QFQ111" s="72"/>
      <c r="QFR111" s="72"/>
      <c r="QFS111" s="72"/>
      <c r="QFT111" s="72"/>
      <c r="QFU111" s="72"/>
      <c r="QFV111" s="72"/>
      <c r="QFW111" s="72"/>
      <c r="QFX111" s="72"/>
      <c r="QFY111" s="72"/>
      <c r="QFZ111" s="72"/>
      <c r="QGA111" s="72"/>
      <c r="QGB111" s="72"/>
      <c r="QGC111" s="72"/>
      <c r="QGD111" s="72"/>
      <c r="QGE111" s="72"/>
      <c r="QGF111" s="72"/>
      <c r="QGG111" s="72"/>
      <c r="QGH111" s="72"/>
      <c r="QGI111" s="72"/>
      <c r="QGJ111" s="72"/>
      <c r="QGK111" s="72"/>
      <c r="QGL111" s="72"/>
      <c r="QGM111" s="72"/>
      <c r="QGN111" s="72"/>
      <c r="QGO111" s="72"/>
      <c r="QGP111" s="72"/>
      <c r="QGQ111" s="72"/>
      <c r="QGR111" s="72"/>
      <c r="QGS111" s="72"/>
      <c r="QGT111" s="72"/>
      <c r="QGU111" s="72"/>
      <c r="QGV111" s="72"/>
      <c r="QGW111" s="72"/>
      <c r="QGX111" s="72"/>
      <c r="QGY111" s="72"/>
      <c r="QGZ111" s="72"/>
      <c r="QHA111" s="72"/>
      <c r="QHB111" s="72"/>
      <c r="QHC111" s="72"/>
      <c r="QHD111" s="72"/>
      <c r="QHE111" s="72"/>
      <c r="QHF111" s="72"/>
      <c r="QHG111" s="72"/>
      <c r="QHH111" s="72"/>
      <c r="QHI111" s="72"/>
      <c r="QHJ111" s="72"/>
      <c r="QHK111" s="72"/>
      <c r="QHL111" s="72"/>
      <c r="QHM111" s="72"/>
      <c r="QHN111" s="72"/>
      <c r="QHO111" s="72"/>
      <c r="QHP111" s="72"/>
      <c r="QHQ111" s="72"/>
      <c r="QHR111" s="72"/>
      <c r="QHS111" s="72"/>
      <c r="QHT111" s="72"/>
      <c r="QHU111" s="72"/>
      <c r="QHV111" s="72"/>
      <c r="QHW111" s="72"/>
      <c r="QHX111" s="72"/>
      <c r="QHY111" s="72"/>
      <c r="QHZ111" s="72"/>
      <c r="QIA111" s="72"/>
      <c r="QIB111" s="72"/>
      <c r="QIC111" s="72"/>
      <c r="QID111" s="72"/>
      <c r="QIE111" s="72"/>
      <c r="QIF111" s="72"/>
      <c r="QIG111" s="72"/>
      <c r="QIH111" s="72"/>
      <c r="QII111" s="72"/>
      <c r="QIJ111" s="72"/>
      <c r="QIK111" s="72"/>
      <c r="QIL111" s="72"/>
      <c r="QIM111" s="72"/>
      <c r="QIN111" s="72"/>
      <c r="QIO111" s="72"/>
      <c r="QIP111" s="72"/>
      <c r="QIQ111" s="72"/>
      <c r="QIR111" s="72"/>
      <c r="QIS111" s="72"/>
      <c r="QIT111" s="72"/>
      <c r="QIU111" s="72"/>
      <c r="QIV111" s="72"/>
      <c r="QIW111" s="72"/>
      <c r="QIX111" s="72"/>
      <c r="QIY111" s="72"/>
      <c r="QIZ111" s="72"/>
      <c r="QJA111" s="72"/>
      <c r="QJB111" s="72"/>
      <c r="QJC111" s="72"/>
      <c r="QJD111" s="72"/>
      <c r="QJE111" s="72"/>
      <c r="QJF111" s="72"/>
      <c r="QJG111" s="72"/>
      <c r="QJH111" s="72"/>
      <c r="QJI111" s="72"/>
      <c r="QJJ111" s="72"/>
      <c r="QJK111" s="72"/>
      <c r="QJL111" s="72"/>
      <c r="QJM111" s="72"/>
      <c r="QJN111" s="72"/>
      <c r="QJO111" s="72"/>
      <c r="QJP111" s="72"/>
      <c r="QJQ111" s="72"/>
      <c r="QJR111" s="72"/>
      <c r="QJS111" s="72"/>
      <c r="QJT111" s="72"/>
      <c r="QJU111" s="72"/>
      <c r="QJV111" s="72"/>
      <c r="QJW111" s="72"/>
      <c r="QJX111" s="72"/>
      <c r="QJY111" s="72"/>
      <c r="QJZ111" s="72"/>
      <c r="QKA111" s="72"/>
      <c r="QKB111" s="72"/>
      <c r="QKC111" s="72"/>
      <c r="QKD111" s="72"/>
      <c r="QKE111" s="72"/>
      <c r="QKF111" s="72"/>
      <c r="QKG111" s="72"/>
      <c r="QKH111" s="72"/>
      <c r="QKI111" s="72"/>
      <c r="QKJ111" s="72"/>
      <c r="QKK111" s="72"/>
      <c r="QKL111" s="72"/>
      <c r="QKM111" s="72"/>
      <c r="QKN111" s="72"/>
      <c r="QKO111" s="72"/>
      <c r="QKP111" s="72"/>
      <c r="QKQ111" s="72"/>
      <c r="QKR111" s="72"/>
      <c r="QKS111" s="72"/>
      <c r="QKT111" s="72"/>
      <c r="QKU111" s="72"/>
      <c r="QKV111" s="72"/>
      <c r="QKW111" s="72"/>
      <c r="QKX111" s="72"/>
      <c r="QKY111" s="72"/>
      <c r="QKZ111" s="72"/>
      <c r="QLA111" s="72"/>
      <c r="QLB111" s="72"/>
      <c r="QLC111" s="72"/>
      <c r="QLD111" s="72"/>
      <c r="QLE111" s="72"/>
      <c r="QLF111" s="72"/>
      <c r="QLG111" s="72"/>
      <c r="QLH111" s="72"/>
      <c r="QLI111" s="72"/>
      <c r="QLJ111" s="72"/>
      <c r="QLK111" s="72"/>
      <c r="QLL111" s="72"/>
      <c r="QLM111" s="72"/>
      <c r="QLN111" s="72"/>
      <c r="QLO111" s="72"/>
      <c r="QLP111" s="72"/>
      <c r="QLQ111" s="72"/>
      <c r="QLR111" s="72"/>
      <c r="QLS111" s="72"/>
      <c r="QLT111" s="72"/>
      <c r="QLU111" s="72"/>
      <c r="QLV111" s="72"/>
      <c r="QLW111" s="72"/>
      <c r="QLX111" s="72"/>
      <c r="QLY111" s="72"/>
      <c r="QLZ111" s="72"/>
      <c r="QMA111" s="72"/>
      <c r="QMB111" s="72"/>
      <c r="QMC111" s="72"/>
      <c r="QMD111" s="72"/>
      <c r="QME111" s="72"/>
      <c r="QMF111" s="72"/>
      <c r="QMG111" s="72"/>
      <c r="QMH111" s="72"/>
      <c r="QMI111" s="72"/>
      <c r="QMJ111" s="72"/>
      <c r="QMK111" s="72"/>
      <c r="QML111" s="72"/>
      <c r="QMM111" s="72"/>
      <c r="QMN111" s="72"/>
      <c r="QMO111" s="72"/>
      <c r="QMP111" s="72"/>
      <c r="QMQ111" s="72"/>
      <c r="QMR111" s="72"/>
      <c r="QMS111" s="72"/>
      <c r="QMT111" s="72"/>
      <c r="QMU111" s="72"/>
      <c r="QMV111" s="72"/>
      <c r="QMW111" s="72"/>
      <c r="QMX111" s="72"/>
      <c r="QMY111" s="72"/>
      <c r="QMZ111" s="72"/>
      <c r="QNA111" s="72"/>
      <c r="QNB111" s="72"/>
      <c r="QNC111" s="72"/>
      <c r="QND111" s="72"/>
      <c r="QNE111" s="72"/>
      <c r="QNF111" s="72"/>
      <c r="QNG111" s="72"/>
      <c r="QNH111" s="72"/>
      <c r="QNI111" s="72"/>
      <c r="QNJ111" s="72"/>
      <c r="QNK111" s="72"/>
      <c r="QNL111" s="72"/>
      <c r="QNM111" s="72"/>
      <c r="QNN111" s="72"/>
      <c r="QNO111" s="72"/>
      <c r="QNP111" s="72"/>
      <c r="QNQ111" s="72"/>
      <c r="QNR111" s="72"/>
      <c r="QNS111" s="72"/>
      <c r="QNT111" s="72"/>
      <c r="QNU111" s="72"/>
      <c r="QNV111" s="72"/>
      <c r="QNW111" s="72"/>
      <c r="QNX111" s="72"/>
      <c r="QNY111" s="72"/>
      <c r="QNZ111" s="72"/>
      <c r="QOA111" s="72"/>
      <c r="QOB111" s="72"/>
      <c r="QOC111" s="72"/>
      <c r="QOD111" s="72"/>
      <c r="QOE111" s="72"/>
      <c r="QOF111" s="72"/>
      <c r="QOG111" s="72"/>
      <c r="QOH111" s="72"/>
      <c r="QOI111" s="72"/>
      <c r="QOJ111" s="72"/>
      <c r="QOK111" s="72"/>
      <c r="QOL111" s="72"/>
      <c r="QOM111" s="72"/>
      <c r="QON111" s="72"/>
      <c r="QOO111" s="72"/>
      <c r="QOP111" s="72"/>
      <c r="QOQ111" s="72"/>
      <c r="QOR111" s="72"/>
      <c r="QOS111" s="72"/>
      <c r="QOT111" s="72"/>
      <c r="QOU111" s="72"/>
      <c r="QOV111" s="72"/>
      <c r="QOW111" s="72"/>
      <c r="QOX111" s="72"/>
      <c r="QOY111" s="72"/>
      <c r="QOZ111" s="72"/>
      <c r="QPA111" s="72"/>
      <c r="QPB111" s="72"/>
      <c r="QPC111" s="72"/>
      <c r="QPD111" s="72"/>
      <c r="QPE111" s="72"/>
      <c r="QPF111" s="72"/>
      <c r="QPG111" s="72"/>
      <c r="QPH111" s="72"/>
      <c r="QPI111" s="72"/>
      <c r="QPJ111" s="72"/>
      <c r="QPK111" s="72"/>
      <c r="QPL111" s="72"/>
      <c r="QPM111" s="72"/>
      <c r="QPN111" s="72"/>
      <c r="QPO111" s="72"/>
      <c r="QPP111" s="72"/>
      <c r="QPQ111" s="72"/>
      <c r="QPR111" s="72"/>
      <c r="QPS111" s="72"/>
      <c r="QPT111" s="72"/>
      <c r="QPU111" s="72"/>
      <c r="QPV111" s="72"/>
      <c r="QPW111" s="72"/>
      <c r="QPX111" s="72"/>
      <c r="QPY111" s="72"/>
      <c r="QPZ111" s="72"/>
      <c r="QQA111" s="72"/>
      <c r="QQB111" s="72"/>
      <c r="QQC111" s="72"/>
      <c r="QQD111" s="72"/>
      <c r="QQE111" s="72"/>
      <c r="QQF111" s="72"/>
      <c r="QQG111" s="72"/>
      <c r="QQH111" s="72"/>
      <c r="QQI111" s="72"/>
      <c r="QQJ111" s="72"/>
      <c r="QQK111" s="72"/>
      <c r="QQL111" s="72"/>
      <c r="QQM111" s="72"/>
      <c r="QQN111" s="72"/>
      <c r="QQO111" s="72"/>
      <c r="QQP111" s="72"/>
      <c r="QQQ111" s="72"/>
      <c r="QQR111" s="72"/>
      <c r="QQS111" s="72"/>
      <c r="QQT111" s="72"/>
      <c r="QQU111" s="72"/>
      <c r="QQV111" s="72"/>
      <c r="QQW111" s="72"/>
      <c r="QQX111" s="72"/>
      <c r="QQY111" s="72"/>
      <c r="QQZ111" s="72"/>
      <c r="QRA111" s="72"/>
      <c r="QRB111" s="72"/>
      <c r="QRC111" s="72"/>
      <c r="QRD111" s="72"/>
      <c r="QRE111" s="72"/>
      <c r="QRF111" s="72"/>
      <c r="QRG111" s="72"/>
      <c r="QRH111" s="72"/>
      <c r="QRI111" s="72"/>
      <c r="QRJ111" s="72"/>
      <c r="QRK111" s="72"/>
      <c r="QRL111" s="72"/>
      <c r="QRM111" s="72"/>
      <c r="QRN111" s="72"/>
      <c r="QRO111" s="72"/>
      <c r="QRP111" s="72"/>
      <c r="QRQ111" s="72"/>
      <c r="QRR111" s="72"/>
      <c r="QRS111" s="72"/>
      <c r="QRT111" s="72"/>
      <c r="QRU111" s="72"/>
      <c r="QRV111" s="72"/>
      <c r="QRW111" s="72"/>
      <c r="QRX111" s="72"/>
      <c r="QRY111" s="72"/>
      <c r="QRZ111" s="72"/>
      <c r="QSA111" s="72"/>
      <c r="QSB111" s="72"/>
      <c r="QSC111" s="72"/>
      <c r="QSD111" s="72"/>
      <c r="QSE111" s="72"/>
      <c r="QSF111" s="72"/>
      <c r="QSG111" s="72"/>
      <c r="QSH111" s="72"/>
      <c r="QSI111" s="72"/>
      <c r="QSJ111" s="72"/>
      <c r="QSK111" s="72"/>
      <c r="QSL111" s="72"/>
      <c r="QSM111" s="72"/>
      <c r="QSN111" s="72"/>
      <c r="QSO111" s="72"/>
      <c r="QSP111" s="72"/>
      <c r="QSQ111" s="72"/>
      <c r="QSR111" s="72"/>
      <c r="QSS111" s="72"/>
      <c r="QST111" s="72"/>
      <c r="QSU111" s="72"/>
      <c r="QSV111" s="72"/>
      <c r="QSW111" s="72"/>
      <c r="QSX111" s="72"/>
      <c r="QSY111" s="72"/>
      <c r="QSZ111" s="72"/>
      <c r="QTA111" s="72"/>
      <c r="QTB111" s="72"/>
      <c r="QTC111" s="72"/>
      <c r="QTD111" s="72"/>
      <c r="QTE111" s="72"/>
      <c r="QTF111" s="72"/>
      <c r="QTG111" s="72"/>
      <c r="QTH111" s="72"/>
      <c r="QTI111" s="72"/>
      <c r="QTJ111" s="72"/>
      <c r="QTK111" s="72"/>
      <c r="QTL111" s="72"/>
      <c r="QTM111" s="72"/>
      <c r="QTN111" s="72"/>
      <c r="QTO111" s="72"/>
      <c r="QTP111" s="72"/>
      <c r="QTQ111" s="72"/>
      <c r="QTR111" s="72"/>
      <c r="QTS111" s="72"/>
      <c r="QTT111" s="72"/>
      <c r="QTU111" s="72"/>
      <c r="QTV111" s="72"/>
      <c r="QTW111" s="72"/>
      <c r="QTX111" s="72"/>
      <c r="QTY111" s="72"/>
      <c r="QTZ111" s="72"/>
      <c r="QUA111" s="72"/>
      <c r="QUB111" s="72"/>
      <c r="QUC111" s="72"/>
      <c r="QUD111" s="72"/>
      <c r="QUE111" s="72"/>
      <c r="QUF111" s="72"/>
      <c r="QUG111" s="72"/>
      <c r="QUH111" s="72"/>
      <c r="QUI111" s="72"/>
      <c r="QUJ111" s="72"/>
      <c r="QUK111" s="72"/>
      <c r="QUL111" s="72"/>
      <c r="QUM111" s="72"/>
      <c r="QUN111" s="72"/>
      <c r="QUO111" s="72"/>
      <c r="QUP111" s="72"/>
      <c r="QUQ111" s="72"/>
      <c r="QUR111" s="72"/>
      <c r="QUS111" s="72"/>
      <c r="QUT111" s="72"/>
      <c r="QUU111" s="72"/>
      <c r="QUV111" s="72"/>
      <c r="QUW111" s="72"/>
      <c r="QUX111" s="72"/>
      <c r="QUY111" s="72"/>
      <c r="QUZ111" s="72"/>
      <c r="QVA111" s="72"/>
      <c r="QVB111" s="72"/>
      <c r="QVC111" s="72"/>
      <c r="QVD111" s="72"/>
      <c r="QVE111" s="72"/>
      <c r="QVF111" s="72"/>
      <c r="QVG111" s="72"/>
      <c r="QVH111" s="72"/>
      <c r="QVI111" s="72"/>
      <c r="QVJ111" s="72"/>
      <c r="QVK111" s="72"/>
      <c r="QVL111" s="72"/>
      <c r="QVM111" s="72"/>
      <c r="QVN111" s="72"/>
      <c r="QVO111" s="72"/>
      <c r="QVP111" s="72"/>
      <c r="QVQ111" s="72"/>
      <c r="QVR111" s="72"/>
      <c r="QVS111" s="72"/>
      <c r="QVT111" s="72"/>
      <c r="QVU111" s="72"/>
      <c r="QVV111" s="72"/>
      <c r="QVW111" s="72"/>
      <c r="QVX111" s="72"/>
      <c r="QVY111" s="72"/>
      <c r="QVZ111" s="72"/>
      <c r="QWA111" s="72"/>
      <c r="QWB111" s="72"/>
      <c r="QWC111" s="72"/>
      <c r="QWD111" s="72"/>
      <c r="QWE111" s="72"/>
      <c r="QWF111" s="72"/>
      <c r="QWG111" s="72"/>
      <c r="QWH111" s="72"/>
      <c r="QWI111" s="72"/>
      <c r="QWJ111" s="72"/>
      <c r="QWK111" s="72"/>
      <c r="QWL111" s="72"/>
      <c r="QWM111" s="72"/>
      <c r="QWN111" s="72"/>
      <c r="QWO111" s="72"/>
      <c r="QWP111" s="72"/>
      <c r="QWQ111" s="72"/>
      <c r="QWR111" s="72"/>
      <c r="QWS111" s="72"/>
      <c r="QWT111" s="72"/>
      <c r="QWU111" s="72"/>
      <c r="QWV111" s="72"/>
      <c r="QWW111" s="72"/>
      <c r="QWX111" s="72"/>
      <c r="QWY111" s="72"/>
      <c r="QWZ111" s="72"/>
      <c r="QXA111" s="72"/>
      <c r="QXB111" s="72"/>
      <c r="QXC111" s="72"/>
      <c r="QXD111" s="72"/>
      <c r="QXE111" s="72"/>
      <c r="QXF111" s="72"/>
      <c r="QXG111" s="72"/>
      <c r="QXH111" s="72"/>
      <c r="QXI111" s="72"/>
      <c r="QXJ111" s="72"/>
      <c r="QXK111" s="72"/>
      <c r="QXL111" s="72"/>
      <c r="QXM111" s="72"/>
      <c r="QXN111" s="72"/>
      <c r="QXO111" s="72"/>
      <c r="QXP111" s="72"/>
      <c r="QXQ111" s="72"/>
      <c r="QXR111" s="72"/>
      <c r="QXS111" s="72"/>
      <c r="QXT111" s="72"/>
      <c r="QXU111" s="72"/>
      <c r="QXV111" s="72"/>
      <c r="QXW111" s="72"/>
      <c r="QXX111" s="72"/>
      <c r="QXY111" s="72"/>
      <c r="QXZ111" s="72"/>
      <c r="QYA111" s="72"/>
      <c r="QYB111" s="72"/>
      <c r="QYC111" s="72"/>
      <c r="QYD111" s="72"/>
      <c r="QYE111" s="72"/>
      <c r="QYF111" s="72"/>
      <c r="QYG111" s="72"/>
      <c r="QYH111" s="72"/>
      <c r="QYI111" s="72"/>
      <c r="QYJ111" s="72"/>
      <c r="QYK111" s="72"/>
      <c r="QYL111" s="72"/>
      <c r="QYM111" s="72"/>
      <c r="QYN111" s="72"/>
      <c r="QYO111" s="72"/>
      <c r="QYP111" s="72"/>
      <c r="QYQ111" s="72"/>
      <c r="QYR111" s="72"/>
      <c r="QYS111" s="72"/>
      <c r="QYT111" s="72"/>
      <c r="QYU111" s="72"/>
      <c r="QYV111" s="72"/>
      <c r="QYW111" s="72"/>
      <c r="QYX111" s="72"/>
      <c r="QYY111" s="72"/>
      <c r="QYZ111" s="72"/>
      <c r="QZA111" s="72"/>
      <c r="QZB111" s="72"/>
      <c r="QZC111" s="72"/>
      <c r="QZD111" s="72"/>
      <c r="QZE111" s="72"/>
      <c r="QZF111" s="72"/>
      <c r="QZG111" s="72"/>
      <c r="QZH111" s="72"/>
      <c r="QZI111" s="72"/>
      <c r="QZJ111" s="72"/>
      <c r="QZK111" s="72"/>
      <c r="QZL111" s="72"/>
      <c r="QZM111" s="72"/>
      <c r="QZN111" s="72"/>
      <c r="QZO111" s="72"/>
      <c r="QZP111" s="72"/>
      <c r="QZQ111" s="72"/>
      <c r="QZR111" s="72"/>
      <c r="QZS111" s="72"/>
      <c r="QZT111" s="72"/>
      <c r="QZU111" s="72"/>
      <c r="QZV111" s="72"/>
      <c r="QZW111" s="72"/>
      <c r="QZX111" s="72"/>
      <c r="QZY111" s="72"/>
      <c r="QZZ111" s="72"/>
      <c r="RAA111" s="72"/>
      <c r="RAB111" s="72"/>
      <c r="RAC111" s="72"/>
      <c r="RAD111" s="72"/>
      <c r="RAE111" s="72"/>
      <c r="RAF111" s="72"/>
      <c r="RAG111" s="72"/>
      <c r="RAH111" s="72"/>
      <c r="RAI111" s="72"/>
      <c r="RAJ111" s="72"/>
      <c r="RAK111" s="72"/>
      <c r="RAL111" s="72"/>
      <c r="RAM111" s="72"/>
      <c r="RAN111" s="72"/>
      <c r="RAO111" s="72"/>
      <c r="RAP111" s="72"/>
      <c r="RAQ111" s="72"/>
      <c r="RAR111" s="72"/>
      <c r="RAS111" s="72"/>
      <c r="RAT111" s="72"/>
      <c r="RAU111" s="72"/>
      <c r="RAV111" s="72"/>
      <c r="RAW111" s="72"/>
      <c r="RAX111" s="72"/>
      <c r="RAY111" s="72"/>
      <c r="RAZ111" s="72"/>
      <c r="RBA111" s="72"/>
      <c r="RBB111" s="72"/>
      <c r="RBC111" s="72"/>
      <c r="RBD111" s="72"/>
      <c r="RBE111" s="72"/>
      <c r="RBF111" s="72"/>
      <c r="RBG111" s="72"/>
      <c r="RBH111" s="72"/>
      <c r="RBI111" s="72"/>
      <c r="RBJ111" s="72"/>
      <c r="RBK111" s="72"/>
      <c r="RBL111" s="72"/>
      <c r="RBM111" s="72"/>
      <c r="RBN111" s="72"/>
      <c r="RBO111" s="72"/>
      <c r="RBP111" s="72"/>
      <c r="RBQ111" s="72"/>
      <c r="RBR111" s="72"/>
      <c r="RBS111" s="72"/>
      <c r="RBT111" s="72"/>
      <c r="RBU111" s="72"/>
      <c r="RBV111" s="72"/>
      <c r="RBW111" s="72"/>
      <c r="RBX111" s="72"/>
      <c r="RBY111" s="72"/>
      <c r="RBZ111" s="72"/>
      <c r="RCA111" s="72"/>
      <c r="RCB111" s="72"/>
      <c r="RCC111" s="72"/>
      <c r="RCD111" s="72"/>
      <c r="RCE111" s="72"/>
      <c r="RCF111" s="72"/>
      <c r="RCG111" s="72"/>
      <c r="RCH111" s="72"/>
      <c r="RCI111" s="72"/>
      <c r="RCJ111" s="72"/>
      <c r="RCK111" s="72"/>
      <c r="RCL111" s="72"/>
      <c r="RCM111" s="72"/>
      <c r="RCN111" s="72"/>
      <c r="RCO111" s="72"/>
      <c r="RCP111" s="72"/>
      <c r="RCQ111" s="72"/>
      <c r="RCR111" s="72"/>
      <c r="RCS111" s="72"/>
      <c r="RCT111" s="72"/>
      <c r="RCU111" s="72"/>
      <c r="RCV111" s="72"/>
      <c r="RCW111" s="72"/>
      <c r="RCX111" s="72"/>
      <c r="RCY111" s="72"/>
      <c r="RCZ111" s="72"/>
      <c r="RDA111" s="72"/>
      <c r="RDB111" s="72"/>
      <c r="RDC111" s="72"/>
      <c r="RDD111" s="72"/>
      <c r="RDE111" s="72"/>
      <c r="RDF111" s="72"/>
      <c r="RDG111" s="72"/>
      <c r="RDH111" s="72"/>
      <c r="RDI111" s="72"/>
      <c r="RDJ111" s="72"/>
      <c r="RDK111" s="72"/>
      <c r="RDL111" s="72"/>
      <c r="RDM111" s="72"/>
      <c r="RDN111" s="72"/>
      <c r="RDO111" s="72"/>
      <c r="RDP111" s="72"/>
      <c r="RDQ111" s="72"/>
      <c r="RDR111" s="72"/>
      <c r="RDS111" s="72"/>
      <c r="RDT111" s="72"/>
      <c r="RDU111" s="72"/>
      <c r="RDV111" s="72"/>
      <c r="RDW111" s="72"/>
      <c r="RDX111" s="72"/>
      <c r="RDY111" s="72"/>
      <c r="RDZ111" s="72"/>
      <c r="REA111" s="72"/>
      <c r="REB111" s="72"/>
      <c r="REC111" s="72"/>
      <c r="RED111" s="72"/>
      <c r="REE111" s="72"/>
      <c r="REF111" s="72"/>
      <c r="REG111" s="72"/>
      <c r="REH111" s="72"/>
      <c r="REI111" s="72"/>
      <c r="REJ111" s="72"/>
      <c r="REK111" s="72"/>
      <c r="REL111" s="72"/>
      <c r="REM111" s="72"/>
      <c r="REN111" s="72"/>
      <c r="REO111" s="72"/>
      <c r="REP111" s="72"/>
      <c r="REQ111" s="72"/>
      <c r="RER111" s="72"/>
      <c r="RES111" s="72"/>
      <c r="RET111" s="72"/>
      <c r="REU111" s="72"/>
      <c r="REV111" s="72"/>
      <c r="REW111" s="72"/>
      <c r="REX111" s="72"/>
      <c r="REY111" s="72"/>
      <c r="REZ111" s="72"/>
      <c r="RFA111" s="72"/>
      <c r="RFB111" s="72"/>
      <c r="RFC111" s="72"/>
      <c r="RFD111" s="72"/>
      <c r="RFE111" s="72"/>
      <c r="RFF111" s="72"/>
      <c r="RFG111" s="72"/>
      <c r="RFH111" s="72"/>
      <c r="RFI111" s="72"/>
      <c r="RFJ111" s="72"/>
      <c r="RFK111" s="72"/>
      <c r="RFL111" s="72"/>
      <c r="RFM111" s="72"/>
      <c r="RFN111" s="72"/>
      <c r="RFO111" s="72"/>
      <c r="RFP111" s="72"/>
      <c r="RFQ111" s="72"/>
      <c r="RFR111" s="72"/>
      <c r="RFS111" s="72"/>
      <c r="RFT111" s="72"/>
      <c r="RFU111" s="72"/>
      <c r="RFV111" s="72"/>
      <c r="RFW111" s="72"/>
      <c r="RFX111" s="72"/>
      <c r="RFY111" s="72"/>
      <c r="RFZ111" s="72"/>
      <c r="RGA111" s="72"/>
      <c r="RGB111" s="72"/>
      <c r="RGC111" s="72"/>
      <c r="RGD111" s="72"/>
      <c r="RGE111" s="72"/>
      <c r="RGF111" s="72"/>
      <c r="RGG111" s="72"/>
      <c r="RGH111" s="72"/>
      <c r="RGI111" s="72"/>
      <c r="RGJ111" s="72"/>
      <c r="RGK111" s="72"/>
      <c r="RGL111" s="72"/>
      <c r="RGM111" s="72"/>
      <c r="RGN111" s="72"/>
      <c r="RGO111" s="72"/>
      <c r="RGP111" s="72"/>
      <c r="RGQ111" s="72"/>
      <c r="RGR111" s="72"/>
      <c r="RGS111" s="72"/>
      <c r="RGT111" s="72"/>
      <c r="RGU111" s="72"/>
      <c r="RGV111" s="72"/>
      <c r="RGW111" s="72"/>
      <c r="RGX111" s="72"/>
      <c r="RGY111" s="72"/>
      <c r="RGZ111" s="72"/>
      <c r="RHA111" s="72"/>
      <c r="RHB111" s="72"/>
      <c r="RHC111" s="72"/>
      <c r="RHD111" s="72"/>
      <c r="RHE111" s="72"/>
      <c r="RHF111" s="72"/>
      <c r="RHG111" s="72"/>
      <c r="RHH111" s="72"/>
      <c r="RHI111" s="72"/>
      <c r="RHJ111" s="72"/>
      <c r="RHK111" s="72"/>
      <c r="RHL111" s="72"/>
      <c r="RHM111" s="72"/>
      <c r="RHN111" s="72"/>
      <c r="RHO111" s="72"/>
      <c r="RHP111" s="72"/>
      <c r="RHQ111" s="72"/>
      <c r="RHR111" s="72"/>
      <c r="RHS111" s="72"/>
      <c r="RHT111" s="72"/>
      <c r="RHU111" s="72"/>
      <c r="RHV111" s="72"/>
      <c r="RHW111" s="72"/>
      <c r="RHX111" s="72"/>
      <c r="RHY111" s="72"/>
      <c r="RHZ111" s="72"/>
      <c r="RIA111" s="72"/>
      <c r="RIB111" s="72"/>
      <c r="RIC111" s="72"/>
      <c r="RID111" s="72"/>
      <c r="RIE111" s="72"/>
      <c r="RIF111" s="72"/>
      <c r="RIG111" s="72"/>
      <c r="RIH111" s="72"/>
      <c r="RII111" s="72"/>
      <c r="RIJ111" s="72"/>
      <c r="RIK111" s="72"/>
      <c r="RIL111" s="72"/>
      <c r="RIM111" s="72"/>
      <c r="RIN111" s="72"/>
      <c r="RIO111" s="72"/>
      <c r="RIP111" s="72"/>
      <c r="RIQ111" s="72"/>
      <c r="RIR111" s="72"/>
      <c r="RIS111" s="72"/>
      <c r="RIT111" s="72"/>
      <c r="RIU111" s="72"/>
      <c r="RIV111" s="72"/>
      <c r="RIW111" s="72"/>
      <c r="RIX111" s="72"/>
      <c r="RIY111" s="72"/>
      <c r="RIZ111" s="72"/>
      <c r="RJA111" s="72"/>
      <c r="RJB111" s="72"/>
      <c r="RJC111" s="72"/>
      <c r="RJD111" s="72"/>
      <c r="RJE111" s="72"/>
      <c r="RJF111" s="72"/>
      <c r="RJG111" s="72"/>
      <c r="RJH111" s="72"/>
      <c r="RJI111" s="72"/>
      <c r="RJJ111" s="72"/>
      <c r="RJK111" s="72"/>
      <c r="RJL111" s="72"/>
      <c r="RJM111" s="72"/>
      <c r="RJN111" s="72"/>
      <c r="RJO111" s="72"/>
      <c r="RJP111" s="72"/>
      <c r="RJQ111" s="72"/>
      <c r="RJR111" s="72"/>
      <c r="RJS111" s="72"/>
      <c r="RJT111" s="72"/>
      <c r="RJU111" s="72"/>
      <c r="RJV111" s="72"/>
      <c r="RJW111" s="72"/>
      <c r="RJX111" s="72"/>
      <c r="RJY111" s="72"/>
      <c r="RJZ111" s="72"/>
      <c r="RKA111" s="72"/>
      <c r="RKB111" s="72"/>
      <c r="RKC111" s="72"/>
      <c r="RKD111" s="72"/>
      <c r="RKE111" s="72"/>
      <c r="RKF111" s="72"/>
      <c r="RKG111" s="72"/>
      <c r="RKH111" s="72"/>
      <c r="RKI111" s="72"/>
      <c r="RKJ111" s="72"/>
      <c r="RKK111" s="72"/>
      <c r="RKL111" s="72"/>
      <c r="RKM111" s="72"/>
      <c r="RKN111" s="72"/>
      <c r="RKO111" s="72"/>
      <c r="RKP111" s="72"/>
      <c r="RKQ111" s="72"/>
      <c r="RKR111" s="72"/>
      <c r="RKS111" s="72"/>
      <c r="RKT111" s="72"/>
      <c r="RKU111" s="72"/>
      <c r="RKV111" s="72"/>
      <c r="RKW111" s="72"/>
      <c r="RKX111" s="72"/>
      <c r="RKY111" s="72"/>
      <c r="RKZ111" s="72"/>
      <c r="RLA111" s="72"/>
      <c r="RLB111" s="72"/>
      <c r="RLC111" s="72"/>
      <c r="RLD111" s="72"/>
      <c r="RLE111" s="72"/>
      <c r="RLF111" s="72"/>
      <c r="RLG111" s="72"/>
      <c r="RLH111" s="72"/>
      <c r="RLI111" s="72"/>
      <c r="RLJ111" s="72"/>
      <c r="RLK111" s="72"/>
      <c r="RLL111" s="72"/>
      <c r="RLM111" s="72"/>
      <c r="RLN111" s="72"/>
      <c r="RLO111" s="72"/>
      <c r="RLP111" s="72"/>
      <c r="RLQ111" s="72"/>
      <c r="RLR111" s="72"/>
      <c r="RLS111" s="72"/>
      <c r="RLT111" s="72"/>
      <c r="RLU111" s="72"/>
      <c r="RLV111" s="72"/>
      <c r="RLW111" s="72"/>
      <c r="RLX111" s="72"/>
      <c r="RLY111" s="72"/>
      <c r="RLZ111" s="72"/>
      <c r="RMA111" s="72"/>
      <c r="RMB111" s="72"/>
      <c r="RMC111" s="72"/>
      <c r="RMD111" s="72"/>
      <c r="RME111" s="72"/>
      <c r="RMF111" s="72"/>
      <c r="RMG111" s="72"/>
      <c r="RMH111" s="72"/>
      <c r="RMI111" s="72"/>
      <c r="RMJ111" s="72"/>
      <c r="RMK111" s="72"/>
      <c r="RML111" s="72"/>
      <c r="RMM111" s="72"/>
      <c r="RMN111" s="72"/>
      <c r="RMO111" s="72"/>
      <c r="RMP111" s="72"/>
      <c r="RMQ111" s="72"/>
      <c r="RMR111" s="72"/>
      <c r="RMS111" s="72"/>
      <c r="RMT111" s="72"/>
      <c r="RMU111" s="72"/>
      <c r="RMV111" s="72"/>
      <c r="RMW111" s="72"/>
      <c r="RMX111" s="72"/>
      <c r="RMY111" s="72"/>
      <c r="RMZ111" s="72"/>
      <c r="RNA111" s="72"/>
      <c r="RNB111" s="72"/>
      <c r="RNC111" s="72"/>
      <c r="RND111" s="72"/>
      <c r="RNE111" s="72"/>
      <c r="RNF111" s="72"/>
      <c r="RNG111" s="72"/>
      <c r="RNH111" s="72"/>
      <c r="RNI111" s="72"/>
      <c r="RNJ111" s="72"/>
      <c r="RNK111" s="72"/>
      <c r="RNL111" s="72"/>
      <c r="RNM111" s="72"/>
      <c r="RNN111" s="72"/>
      <c r="RNO111" s="72"/>
      <c r="RNP111" s="72"/>
      <c r="RNQ111" s="72"/>
      <c r="RNR111" s="72"/>
      <c r="RNS111" s="72"/>
      <c r="RNT111" s="72"/>
      <c r="RNU111" s="72"/>
      <c r="RNV111" s="72"/>
      <c r="RNW111" s="72"/>
      <c r="RNX111" s="72"/>
      <c r="RNY111" s="72"/>
      <c r="RNZ111" s="72"/>
      <c r="ROA111" s="72"/>
      <c r="ROB111" s="72"/>
      <c r="ROC111" s="72"/>
      <c r="ROD111" s="72"/>
      <c r="ROE111" s="72"/>
      <c r="ROF111" s="72"/>
      <c r="ROG111" s="72"/>
      <c r="ROH111" s="72"/>
      <c r="ROI111" s="72"/>
      <c r="ROJ111" s="72"/>
      <c r="ROK111" s="72"/>
      <c r="ROL111" s="72"/>
      <c r="ROM111" s="72"/>
      <c r="RON111" s="72"/>
      <c r="ROO111" s="72"/>
      <c r="ROP111" s="72"/>
      <c r="ROQ111" s="72"/>
      <c r="ROR111" s="72"/>
      <c r="ROS111" s="72"/>
      <c r="ROT111" s="72"/>
      <c r="ROU111" s="72"/>
      <c r="ROV111" s="72"/>
      <c r="ROW111" s="72"/>
      <c r="ROX111" s="72"/>
      <c r="ROY111" s="72"/>
      <c r="ROZ111" s="72"/>
      <c r="RPA111" s="72"/>
      <c r="RPB111" s="72"/>
      <c r="RPC111" s="72"/>
      <c r="RPD111" s="72"/>
      <c r="RPE111" s="72"/>
      <c r="RPF111" s="72"/>
      <c r="RPG111" s="72"/>
      <c r="RPH111" s="72"/>
      <c r="RPI111" s="72"/>
      <c r="RPJ111" s="72"/>
      <c r="RPK111" s="72"/>
      <c r="RPL111" s="72"/>
      <c r="RPM111" s="72"/>
      <c r="RPN111" s="72"/>
      <c r="RPO111" s="72"/>
      <c r="RPP111" s="72"/>
      <c r="RPQ111" s="72"/>
      <c r="RPR111" s="72"/>
      <c r="RPS111" s="72"/>
      <c r="RPT111" s="72"/>
      <c r="RPU111" s="72"/>
      <c r="RPV111" s="72"/>
      <c r="RPW111" s="72"/>
      <c r="RPX111" s="72"/>
      <c r="RPY111" s="72"/>
      <c r="RPZ111" s="72"/>
      <c r="RQA111" s="72"/>
      <c r="RQB111" s="72"/>
      <c r="RQC111" s="72"/>
      <c r="RQD111" s="72"/>
      <c r="RQE111" s="72"/>
      <c r="RQF111" s="72"/>
      <c r="RQG111" s="72"/>
      <c r="RQH111" s="72"/>
      <c r="RQI111" s="72"/>
      <c r="RQJ111" s="72"/>
      <c r="RQK111" s="72"/>
      <c r="RQL111" s="72"/>
      <c r="RQM111" s="72"/>
      <c r="RQN111" s="72"/>
      <c r="RQO111" s="72"/>
      <c r="RQP111" s="72"/>
      <c r="RQQ111" s="72"/>
      <c r="RQR111" s="72"/>
      <c r="RQS111" s="72"/>
      <c r="RQT111" s="72"/>
      <c r="RQU111" s="72"/>
      <c r="RQV111" s="72"/>
      <c r="RQW111" s="72"/>
      <c r="RQX111" s="72"/>
      <c r="RQY111" s="72"/>
      <c r="RQZ111" s="72"/>
      <c r="RRA111" s="72"/>
      <c r="RRB111" s="72"/>
      <c r="RRC111" s="72"/>
      <c r="RRD111" s="72"/>
      <c r="RRE111" s="72"/>
      <c r="RRF111" s="72"/>
      <c r="RRG111" s="72"/>
      <c r="RRH111" s="72"/>
      <c r="RRI111" s="72"/>
      <c r="RRJ111" s="72"/>
      <c r="RRK111" s="72"/>
      <c r="RRL111" s="72"/>
      <c r="RRM111" s="72"/>
      <c r="RRN111" s="72"/>
      <c r="RRO111" s="72"/>
      <c r="RRP111" s="72"/>
      <c r="RRQ111" s="72"/>
      <c r="RRR111" s="72"/>
      <c r="RRS111" s="72"/>
      <c r="RRT111" s="72"/>
      <c r="RRU111" s="72"/>
      <c r="RRV111" s="72"/>
      <c r="RRW111" s="72"/>
      <c r="RRX111" s="72"/>
      <c r="RRY111" s="72"/>
      <c r="RRZ111" s="72"/>
      <c r="RSA111" s="72"/>
      <c r="RSB111" s="72"/>
      <c r="RSC111" s="72"/>
      <c r="RSD111" s="72"/>
      <c r="RSE111" s="72"/>
      <c r="RSF111" s="72"/>
      <c r="RSG111" s="72"/>
      <c r="RSH111" s="72"/>
      <c r="RSI111" s="72"/>
      <c r="RSJ111" s="72"/>
      <c r="RSK111" s="72"/>
      <c r="RSL111" s="72"/>
      <c r="RSM111" s="72"/>
      <c r="RSN111" s="72"/>
      <c r="RSO111" s="72"/>
      <c r="RSP111" s="72"/>
      <c r="RSQ111" s="72"/>
      <c r="RSR111" s="72"/>
      <c r="RSS111" s="72"/>
      <c r="RST111" s="72"/>
      <c r="RSU111" s="72"/>
      <c r="RSV111" s="72"/>
      <c r="RSW111" s="72"/>
      <c r="RSX111" s="72"/>
      <c r="RSY111" s="72"/>
      <c r="RSZ111" s="72"/>
      <c r="RTA111" s="72"/>
      <c r="RTB111" s="72"/>
      <c r="RTC111" s="72"/>
      <c r="RTD111" s="72"/>
      <c r="RTE111" s="72"/>
      <c r="RTF111" s="72"/>
      <c r="RTG111" s="72"/>
      <c r="RTH111" s="72"/>
      <c r="RTI111" s="72"/>
      <c r="RTJ111" s="72"/>
      <c r="RTK111" s="72"/>
      <c r="RTL111" s="72"/>
      <c r="RTM111" s="72"/>
      <c r="RTN111" s="72"/>
      <c r="RTO111" s="72"/>
      <c r="RTP111" s="72"/>
      <c r="RTQ111" s="72"/>
      <c r="RTR111" s="72"/>
      <c r="RTS111" s="72"/>
      <c r="RTT111" s="72"/>
      <c r="RTU111" s="72"/>
      <c r="RTV111" s="72"/>
      <c r="RTW111" s="72"/>
      <c r="RTX111" s="72"/>
      <c r="RTY111" s="72"/>
      <c r="RTZ111" s="72"/>
      <c r="RUA111" s="72"/>
      <c r="RUB111" s="72"/>
      <c r="RUC111" s="72"/>
      <c r="RUD111" s="72"/>
      <c r="RUE111" s="72"/>
      <c r="RUF111" s="72"/>
      <c r="RUG111" s="72"/>
      <c r="RUH111" s="72"/>
      <c r="RUI111" s="72"/>
      <c r="RUJ111" s="72"/>
      <c r="RUK111" s="72"/>
      <c r="RUL111" s="72"/>
      <c r="RUM111" s="72"/>
      <c r="RUN111" s="72"/>
      <c r="RUO111" s="72"/>
      <c r="RUP111" s="72"/>
      <c r="RUQ111" s="72"/>
      <c r="RUR111" s="72"/>
      <c r="RUS111" s="72"/>
      <c r="RUT111" s="72"/>
      <c r="RUU111" s="72"/>
      <c r="RUV111" s="72"/>
      <c r="RUW111" s="72"/>
      <c r="RUX111" s="72"/>
      <c r="RUY111" s="72"/>
      <c r="RUZ111" s="72"/>
      <c r="RVA111" s="72"/>
      <c r="RVB111" s="72"/>
      <c r="RVC111" s="72"/>
      <c r="RVD111" s="72"/>
      <c r="RVE111" s="72"/>
      <c r="RVF111" s="72"/>
      <c r="RVG111" s="72"/>
      <c r="RVH111" s="72"/>
      <c r="RVI111" s="72"/>
      <c r="RVJ111" s="72"/>
      <c r="RVK111" s="72"/>
      <c r="RVL111" s="72"/>
      <c r="RVM111" s="72"/>
      <c r="RVN111" s="72"/>
      <c r="RVO111" s="72"/>
      <c r="RVP111" s="72"/>
      <c r="RVQ111" s="72"/>
      <c r="RVR111" s="72"/>
      <c r="RVS111" s="72"/>
      <c r="RVT111" s="72"/>
      <c r="RVU111" s="72"/>
      <c r="RVV111" s="72"/>
      <c r="RVW111" s="72"/>
      <c r="RVX111" s="72"/>
      <c r="RVY111" s="72"/>
      <c r="RVZ111" s="72"/>
      <c r="RWA111" s="72"/>
      <c r="RWB111" s="72"/>
      <c r="RWC111" s="72"/>
      <c r="RWD111" s="72"/>
      <c r="RWE111" s="72"/>
      <c r="RWF111" s="72"/>
      <c r="RWG111" s="72"/>
      <c r="RWH111" s="72"/>
      <c r="RWI111" s="72"/>
      <c r="RWJ111" s="72"/>
      <c r="RWK111" s="72"/>
      <c r="RWL111" s="72"/>
      <c r="RWM111" s="72"/>
      <c r="RWN111" s="72"/>
      <c r="RWO111" s="72"/>
      <c r="RWP111" s="72"/>
      <c r="RWQ111" s="72"/>
      <c r="RWR111" s="72"/>
      <c r="RWS111" s="72"/>
      <c r="RWT111" s="72"/>
      <c r="RWU111" s="72"/>
      <c r="RWV111" s="72"/>
      <c r="RWW111" s="72"/>
      <c r="RWX111" s="72"/>
      <c r="RWY111" s="72"/>
      <c r="RWZ111" s="72"/>
      <c r="RXA111" s="72"/>
      <c r="RXB111" s="72"/>
      <c r="RXC111" s="72"/>
      <c r="RXD111" s="72"/>
      <c r="RXE111" s="72"/>
      <c r="RXF111" s="72"/>
      <c r="RXG111" s="72"/>
      <c r="RXH111" s="72"/>
      <c r="RXI111" s="72"/>
      <c r="RXJ111" s="72"/>
      <c r="RXK111" s="72"/>
      <c r="RXL111" s="72"/>
      <c r="RXM111" s="72"/>
      <c r="RXN111" s="72"/>
      <c r="RXO111" s="72"/>
      <c r="RXP111" s="72"/>
      <c r="RXQ111" s="72"/>
      <c r="RXR111" s="72"/>
      <c r="RXS111" s="72"/>
      <c r="RXT111" s="72"/>
      <c r="RXU111" s="72"/>
      <c r="RXV111" s="72"/>
      <c r="RXW111" s="72"/>
      <c r="RXX111" s="72"/>
      <c r="RXY111" s="72"/>
      <c r="RXZ111" s="72"/>
      <c r="RYA111" s="72"/>
      <c r="RYB111" s="72"/>
      <c r="RYC111" s="72"/>
      <c r="RYD111" s="72"/>
      <c r="RYE111" s="72"/>
      <c r="RYF111" s="72"/>
      <c r="RYG111" s="72"/>
      <c r="RYH111" s="72"/>
      <c r="RYI111" s="72"/>
      <c r="RYJ111" s="72"/>
      <c r="RYK111" s="72"/>
      <c r="RYL111" s="72"/>
      <c r="RYM111" s="72"/>
      <c r="RYN111" s="72"/>
      <c r="RYO111" s="72"/>
      <c r="RYP111" s="72"/>
      <c r="RYQ111" s="72"/>
      <c r="RYR111" s="72"/>
      <c r="RYS111" s="72"/>
      <c r="RYT111" s="72"/>
      <c r="RYU111" s="72"/>
      <c r="RYV111" s="72"/>
      <c r="RYW111" s="72"/>
      <c r="RYX111" s="72"/>
      <c r="RYY111" s="72"/>
      <c r="RYZ111" s="72"/>
      <c r="RZA111" s="72"/>
      <c r="RZB111" s="72"/>
      <c r="RZC111" s="72"/>
      <c r="RZD111" s="72"/>
      <c r="RZE111" s="72"/>
      <c r="RZF111" s="72"/>
      <c r="RZG111" s="72"/>
      <c r="RZH111" s="72"/>
      <c r="RZI111" s="72"/>
      <c r="RZJ111" s="72"/>
      <c r="RZK111" s="72"/>
      <c r="RZL111" s="72"/>
      <c r="RZM111" s="72"/>
      <c r="RZN111" s="72"/>
      <c r="RZO111" s="72"/>
      <c r="RZP111" s="72"/>
      <c r="RZQ111" s="72"/>
      <c r="RZR111" s="72"/>
      <c r="RZS111" s="72"/>
      <c r="RZT111" s="72"/>
      <c r="RZU111" s="72"/>
      <c r="RZV111" s="72"/>
      <c r="RZW111" s="72"/>
      <c r="RZX111" s="72"/>
      <c r="RZY111" s="72"/>
      <c r="RZZ111" s="72"/>
      <c r="SAA111" s="72"/>
      <c r="SAB111" s="72"/>
      <c r="SAC111" s="72"/>
      <c r="SAD111" s="72"/>
      <c r="SAE111" s="72"/>
      <c r="SAF111" s="72"/>
      <c r="SAG111" s="72"/>
      <c r="SAH111" s="72"/>
      <c r="SAI111" s="72"/>
      <c r="SAJ111" s="72"/>
      <c r="SAK111" s="72"/>
      <c r="SAL111" s="72"/>
      <c r="SAM111" s="72"/>
      <c r="SAN111" s="72"/>
      <c r="SAO111" s="72"/>
      <c r="SAP111" s="72"/>
      <c r="SAQ111" s="72"/>
      <c r="SAR111" s="72"/>
      <c r="SAS111" s="72"/>
      <c r="SAT111" s="72"/>
      <c r="SAU111" s="72"/>
      <c r="SAV111" s="72"/>
      <c r="SAW111" s="72"/>
      <c r="SAX111" s="72"/>
      <c r="SAY111" s="72"/>
      <c r="SAZ111" s="72"/>
      <c r="SBA111" s="72"/>
      <c r="SBB111" s="72"/>
      <c r="SBC111" s="72"/>
      <c r="SBD111" s="72"/>
      <c r="SBE111" s="72"/>
      <c r="SBF111" s="72"/>
      <c r="SBG111" s="72"/>
      <c r="SBH111" s="72"/>
      <c r="SBI111" s="72"/>
      <c r="SBJ111" s="72"/>
      <c r="SBK111" s="72"/>
      <c r="SBL111" s="72"/>
      <c r="SBM111" s="72"/>
      <c r="SBN111" s="72"/>
      <c r="SBO111" s="72"/>
      <c r="SBP111" s="72"/>
      <c r="SBQ111" s="72"/>
      <c r="SBR111" s="72"/>
      <c r="SBS111" s="72"/>
      <c r="SBT111" s="72"/>
      <c r="SBU111" s="72"/>
      <c r="SBV111" s="72"/>
      <c r="SBW111" s="72"/>
      <c r="SBX111" s="72"/>
      <c r="SBY111" s="72"/>
      <c r="SBZ111" s="72"/>
      <c r="SCA111" s="72"/>
      <c r="SCB111" s="72"/>
      <c r="SCC111" s="72"/>
      <c r="SCD111" s="72"/>
      <c r="SCE111" s="72"/>
      <c r="SCF111" s="72"/>
      <c r="SCG111" s="72"/>
      <c r="SCH111" s="72"/>
      <c r="SCI111" s="72"/>
      <c r="SCJ111" s="72"/>
      <c r="SCK111" s="72"/>
      <c r="SCL111" s="72"/>
      <c r="SCM111" s="72"/>
      <c r="SCN111" s="72"/>
      <c r="SCO111" s="72"/>
      <c r="SCP111" s="72"/>
      <c r="SCQ111" s="72"/>
      <c r="SCR111" s="72"/>
      <c r="SCS111" s="72"/>
      <c r="SCT111" s="72"/>
      <c r="SCU111" s="72"/>
      <c r="SCV111" s="72"/>
      <c r="SCW111" s="72"/>
      <c r="SCX111" s="72"/>
      <c r="SCY111" s="72"/>
      <c r="SCZ111" s="72"/>
      <c r="SDA111" s="72"/>
      <c r="SDB111" s="72"/>
      <c r="SDC111" s="72"/>
      <c r="SDD111" s="72"/>
      <c r="SDE111" s="72"/>
      <c r="SDF111" s="72"/>
      <c r="SDG111" s="72"/>
      <c r="SDH111" s="72"/>
      <c r="SDI111" s="72"/>
      <c r="SDJ111" s="72"/>
      <c r="SDK111" s="72"/>
      <c r="SDL111" s="72"/>
      <c r="SDM111" s="72"/>
      <c r="SDN111" s="72"/>
      <c r="SDO111" s="72"/>
      <c r="SDP111" s="72"/>
      <c r="SDQ111" s="72"/>
      <c r="SDR111" s="72"/>
      <c r="SDS111" s="72"/>
      <c r="SDT111" s="72"/>
      <c r="SDU111" s="72"/>
      <c r="SDV111" s="72"/>
      <c r="SDW111" s="72"/>
      <c r="SDX111" s="72"/>
      <c r="SDY111" s="72"/>
      <c r="SDZ111" s="72"/>
      <c r="SEA111" s="72"/>
      <c r="SEB111" s="72"/>
      <c r="SEC111" s="72"/>
      <c r="SED111" s="72"/>
      <c r="SEE111" s="72"/>
      <c r="SEF111" s="72"/>
      <c r="SEG111" s="72"/>
      <c r="SEH111" s="72"/>
      <c r="SEI111" s="72"/>
      <c r="SEJ111" s="72"/>
      <c r="SEK111" s="72"/>
      <c r="SEL111" s="72"/>
      <c r="SEM111" s="72"/>
      <c r="SEN111" s="72"/>
      <c r="SEO111" s="72"/>
      <c r="SEP111" s="72"/>
      <c r="SEQ111" s="72"/>
      <c r="SER111" s="72"/>
      <c r="SES111" s="72"/>
      <c r="SET111" s="72"/>
      <c r="SEU111" s="72"/>
      <c r="SEV111" s="72"/>
      <c r="SEW111" s="72"/>
      <c r="SEX111" s="72"/>
      <c r="SEY111" s="72"/>
      <c r="SEZ111" s="72"/>
      <c r="SFA111" s="72"/>
      <c r="SFB111" s="72"/>
      <c r="SFC111" s="72"/>
      <c r="SFD111" s="72"/>
      <c r="SFE111" s="72"/>
      <c r="SFF111" s="72"/>
      <c r="SFG111" s="72"/>
      <c r="SFH111" s="72"/>
      <c r="SFI111" s="72"/>
      <c r="SFJ111" s="72"/>
      <c r="SFK111" s="72"/>
      <c r="SFL111" s="72"/>
      <c r="SFM111" s="72"/>
      <c r="SFN111" s="72"/>
      <c r="SFO111" s="72"/>
      <c r="SFP111" s="72"/>
      <c r="SFQ111" s="72"/>
      <c r="SFR111" s="72"/>
      <c r="SFS111" s="72"/>
      <c r="SFT111" s="72"/>
      <c r="SFU111" s="72"/>
      <c r="SFV111" s="72"/>
      <c r="SFW111" s="72"/>
      <c r="SFX111" s="72"/>
      <c r="SFY111" s="72"/>
      <c r="SFZ111" s="72"/>
      <c r="SGA111" s="72"/>
      <c r="SGB111" s="72"/>
      <c r="SGC111" s="72"/>
      <c r="SGD111" s="72"/>
      <c r="SGE111" s="72"/>
      <c r="SGF111" s="72"/>
      <c r="SGG111" s="72"/>
      <c r="SGH111" s="72"/>
      <c r="SGI111" s="72"/>
      <c r="SGJ111" s="72"/>
      <c r="SGK111" s="72"/>
      <c r="SGL111" s="72"/>
      <c r="SGM111" s="72"/>
      <c r="SGN111" s="72"/>
      <c r="SGO111" s="72"/>
      <c r="SGP111" s="72"/>
      <c r="SGQ111" s="72"/>
      <c r="SGR111" s="72"/>
      <c r="SGS111" s="72"/>
      <c r="SGT111" s="72"/>
      <c r="SGU111" s="72"/>
      <c r="SGV111" s="72"/>
      <c r="SGW111" s="72"/>
      <c r="SGX111" s="72"/>
      <c r="SGY111" s="72"/>
      <c r="SGZ111" s="72"/>
      <c r="SHA111" s="72"/>
      <c r="SHB111" s="72"/>
      <c r="SHC111" s="72"/>
      <c r="SHD111" s="72"/>
      <c r="SHE111" s="72"/>
      <c r="SHF111" s="72"/>
      <c r="SHG111" s="72"/>
      <c r="SHH111" s="72"/>
      <c r="SHI111" s="72"/>
      <c r="SHJ111" s="72"/>
      <c r="SHK111" s="72"/>
      <c r="SHL111" s="72"/>
      <c r="SHM111" s="72"/>
      <c r="SHN111" s="72"/>
      <c r="SHO111" s="72"/>
      <c r="SHP111" s="72"/>
      <c r="SHQ111" s="72"/>
      <c r="SHR111" s="72"/>
      <c r="SHS111" s="72"/>
      <c r="SHT111" s="72"/>
      <c r="SHU111" s="72"/>
      <c r="SHV111" s="72"/>
      <c r="SHW111" s="72"/>
      <c r="SHX111" s="72"/>
      <c r="SHY111" s="72"/>
      <c r="SHZ111" s="72"/>
      <c r="SIA111" s="72"/>
      <c r="SIB111" s="72"/>
      <c r="SIC111" s="72"/>
      <c r="SID111" s="72"/>
      <c r="SIE111" s="72"/>
      <c r="SIF111" s="72"/>
      <c r="SIG111" s="72"/>
      <c r="SIH111" s="72"/>
      <c r="SII111" s="72"/>
      <c r="SIJ111" s="72"/>
      <c r="SIK111" s="72"/>
      <c r="SIL111" s="72"/>
      <c r="SIM111" s="72"/>
      <c r="SIN111" s="72"/>
      <c r="SIO111" s="72"/>
      <c r="SIP111" s="72"/>
      <c r="SIQ111" s="72"/>
      <c r="SIR111" s="72"/>
      <c r="SIS111" s="72"/>
      <c r="SIT111" s="72"/>
      <c r="SIU111" s="72"/>
      <c r="SIV111" s="72"/>
      <c r="SIW111" s="72"/>
      <c r="SIX111" s="72"/>
      <c r="SIY111" s="72"/>
      <c r="SIZ111" s="72"/>
      <c r="SJA111" s="72"/>
      <c r="SJB111" s="72"/>
      <c r="SJC111" s="72"/>
      <c r="SJD111" s="72"/>
      <c r="SJE111" s="72"/>
      <c r="SJF111" s="72"/>
      <c r="SJG111" s="72"/>
      <c r="SJH111" s="72"/>
      <c r="SJI111" s="72"/>
      <c r="SJJ111" s="72"/>
      <c r="SJK111" s="72"/>
      <c r="SJL111" s="72"/>
      <c r="SJM111" s="72"/>
      <c r="SJN111" s="72"/>
      <c r="SJO111" s="72"/>
      <c r="SJP111" s="72"/>
      <c r="SJQ111" s="72"/>
      <c r="SJR111" s="72"/>
      <c r="SJS111" s="72"/>
      <c r="SJT111" s="72"/>
      <c r="SJU111" s="72"/>
      <c r="SJV111" s="72"/>
      <c r="SJW111" s="72"/>
      <c r="SJX111" s="72"/>
      <c r="SJY111" s="72"/>
      <c r="SJZ111" s="72"/>
      <c r="SKA111" s="72"/>
      <c r="SKB111" s="72"/>
      <c r="SKC111" s="72"/>
      <c r="SKD111" s="72"/>
      <c r="SKE111" s="72"/>
      <c r="SKF111" s="72"/>
      <c r="SKG111" s="72"/>
      <c r="SKH111" s="72"/>
      <c r="SKI111" s="72"/>
      <c r="SKJ111" s="72"/>
      <c r="SKK111" s="72"/>
      <c r="SKL111" s="72"/>
      <c r="SKM111" s="72"/>
      <c r="SKN111" s="72"/>
      <c r="SKO111" s="72"/>
      <c r="SKP111" s="72"/>
      <c r="SKQ111" s="72"/>
      <c r="SKR111" s="72"/>
      <c r="SKS111" s="72"/>
      <c r="SKT111" s="72"/>
      <c r="SKU111" s="72"/>
      <c r="SKV111" s="72"/>
      <c r="SKW111" s="72"/>
      <c r="SKX111" s="72"/>
      <c r="SKY111" s="72"/>
      <c r="SKZ111" s="72"/>
      <c r="SLA111" s="72"/>
      <c r="SLB111" s="72"/>
      <c r="SLC111" s="72"/>
      <c r="SLD111" s="72"/>
      <c r="SLE111" s="72"/>
      <c r="SLF111" s="72"/>
      <c r="SLG111" s="72"/>
      <c r="SLH111" s="72"/>
      <c r="SLI111" s="72"/>
      <c r="SLJ111" s="72"/>
      <c r="SLK111" s="72"/>
      <c r="SLL111" s="72"/>
      <c r="SLM111" s="72"/>
      <c r="SLN111" s="72"/>
      <c r="SLO111" s="72"/>
      <c r="SLP111" s="72"/>
      <c r="SLQ111" s="72"/>
      <c r="SLR111" s="72"/>
      <c r="SLS111" s="72"/>
      <c r="SLT111" s="72"/>
      <c r="SLU111" s="72"/>
      <c r="SLV111" s="72"/>
      <c r="SLW111" s="72"/>
      <c r="SLX111" s="72"/>
      <c r="SLY111" s="72"/>
      <c r="SLZ111" s="72"/>
      <c r="SMA111" s="72"/>
      <c r="SMB111" s="72"/>
      <c r="SMC111" s="72"/>
      <c r="SMD111" s="72"/>
      <c r="SME111" s="72"/>
      <c r="SMF111" s="72"/>
      <c r="SMG111" s="72"/>
      <c r="SMH111" s="72"/>
      <c r="SMI111" s="72"/>
      <c r="SMJ111" s="72"/>
      <c r="SMK111" s="72"/>
      <c r="SML111" s="72"/>
      <c r="SMM111" s="72"/>
      <c r="SMN111" s="72"/>
      <c r="SMO111" s="72"/>
      <c r="SMP111" s="72"/>
      <c r="SMQ111" s="72"/>
      <c r="SMR111" s="72"/>
      <c r="SMS111" s="72"/>
      <c r="SMT111" s="72"/>
      <c r="SMU111" s="72"/>
      <c r="SMV111" s="72"/>
      <c r="SMW111" s="72"/>
      <c r="SMX111" s="72"/>
      <c r="SMY111" s="72"/>
      <c r="SMZ111" s="72"/>
      <c r="SNA111" s="72"/>
      <c r="SNB111" s="72"/>
      <c r="SNC111" s="72"/>
      <c r="SND111" s="72"/>
      <c r="SNE111" s="72"/>
      <c r="SNF111" s="72"/>
      <c r="SNG111" s="72"/>
      <c r="SNH111" s="72"/>
      <c r="SNI111" s="72"/>
      <c r="SNJ111" s="72"/>
      <c r="SNK111" s="72"/>
      <c r="SNL111" s="72"/>
      <c r="SNM111" s="72"/>
      <c r="SNN111" s="72"/>
      <c r="SNO111" s="72"/>
      <c r="SNP111" s="72"/>
      <c r="SNQ111" s="72"/>
      <c r="SNR111" s="72"/>
      <c r="SNS111" s="72"/>
      <c r="SNT111" s="72"/>
      <c r="SNU111" s="72"/>
      <c r="SNV111" s="72"/>
      <c r="SNW111" s="72"/>
      <c r="SNX111" s="72"/>
      <c r="SNY111" s="72"/>
      <c r="SNZ111" s="72"/>
      <c r="SOA111" s="72"/>
      <c r="SOB111" s="72"/>
      <c r="SOC111" s="72"/>
      <c r="SOD111" s="72"/>
      <c r="SOE111" s="72"/>
      <c r="SOF111" s="72"/>
      <c r="SOG111" s="72"/>
      <c r="SOH111" s="72"/>
      <c r="SOI111" s="72"/>
      <c r="SOJ111" s="72"/>
      <c r="SOK111" s="72"/>
      <c r="SOL111" s="72"/>
      <c r="SOM111" s="72"/>
      <c r="SON111" s="72"/>
      <c r="SOO111" s="72"/>
      <c r="SOP111" s="72"/>
      <c r="SOQ111" s="72"/>
      <c r="SOR111" s="72"/>
      <c r="SOS111" s="72"/>
      <c r="SOT111" s="72"/>
      <c r="SOU111" s="72"/>
      <c r="SOV111" s="72"/>
      <c r="SOW111" s="72"/>
      <c r="SOX111" s="72"/>
      <c r="SOY111" s="72"/>
      <c r="SOZ111" s="72"/>
      <c r="SPA111" s="72"/>
      <c r="SPB111" s="72"/>
      <c r="SPC111" s="72"/>
      <c r="SPD111" s="72"/>
      <c r="SPE111" s="72"/>
      <c r="SPF111" s="72"/>
      <c r="SPG111" s="72"/>
      <c r="SPH111" s="72"/>
      <c r="SPI111" s="72"/>
      <c r="SPJ111" s="72"/>
      <c r="SPK111" s="72"/>
      <c r="SPL111" s="72"/>
      <c r="SPM111" s="72"/>
      <c r="SPN111" s="72"/>
      <c r="SPO111" s="72"/>
      <c r="SPP111" s="72"/>
      <c r="SPQ111" s="72"/>
      <c r="SPR111" s="72"/>
      <c r="SPS111" s="72"/>
      <c r="SPT111" s="72"/>
      <c r="SPU111" s="72"/>
      <c r="SPV111" s="72"/>
      <c r="SPW111" s="72"/>
      <c r="SPX111" s="72"/>
      <c r="SPY111" s="72"/>
      <c r="SPZ111" s="72"/>
      <c r="SQA111" s="72"/>
      <c r="SQB111" s="72"/>
      <c r="SQC111" s="72"/>
      <c r="SQD111" s="72"/>
      <c r="SQE111" s="72"/>
      <c r="SQF111" s="72"/>
      <c r="SQG111" s="72"/>
      <c r="SQH111" s="72"/>
      <c r="SQI111" s="72"/>
      <c r="SQJ111" s="72"/>
      <c r="SQK111" s="72"/>
      <c r="SQL111" s="72"/>
      <c r="SQM111" s="72"/>
      <c r="SQN111" s="72"/>
      <c r="SQO111" s="72"/>
      <c r="SQP111" s="72"/>
      <c r="SQQ111" s="72"/>
      <c r="SQR111" s="72"/>
      <c r="SQS111" s="72"/>
      <c r="SQT111" s="72"/>
      <c r="SQU111" s="72"/>
      <c r="SQV111" s="72"/>
      <c r="SQW111" s="72"/>
      <c r="SQX111" s="72"/>
      <c r="SQY111" s="72"/>
      <c r="SQZ111" s="72"/>
      <c r="SRA111" s="72"/>
      <c r="SRB111" s="72"/>
      <c r="SRC111" s="72"/>
      <c r="SRD111" s="72"/>
      <c r="SRE111" s="72"/>
      <c r="SRF111" s="72"/>
      <c r="SRG111" s="72"/>
      <c r="SRH111" s="72"/>
      <c r="SRI111" s="72"/>
      <c r="SRJ111" s="72"/>
      <c r="SRK111" s="72"/>
      <c r="SRL111" s="72"/>
      <c r="SRM111" s="72"/>
      <c r="SRN111" s="72"/>
      <c r="SRO111" s="72"/>
      <c r="SRP111" s="72"/>
      <c r="SRQ111" s="72"/>
      <c r="SRR111" s="72"/>
      <c r="SRS111" s="72"/>
      <c r="SRT111" s="72"/>
      <c r="SRU111" s="72"/>
      <c r="SRV111" s="72"/>
      <c r="SRW111" s="72"/>
      <c r="SRX111" s="72"/>
      <c r="SRY111" s="72"/>
      <c r="SRZ111" s="72"/>
      <c r="SSA111" s="72"/>
      <c r="SSB111" s="72"/>
      <c r="SSC111" s="72"/>
      <c r="SSD111" s="72"/>
      <c r="SSE111" s="72"/>
      <c r="SSF111" s="72"/>
      <c r="SSG111" s="72"/>
      <c r="SSH111" s="72"/>
      <c r="SSI111" s="72"/>
      <c r="SSJ111" s="72"/>
      <c r="SSK111" s="72"/>
      <c r="SSL111" s="72"/>
      <c r="SSM111" s="72"/>
      <c r="SSN111" s="72"/>
      <c r="SSO111" s="72"/>
      <c r="SSP111" s="72"/>
      <c r="SSQ111" s="72"/>
      <c r="SSR111" s="72"/>
      <c r="SSS111" s="72"/>
      <c r="SST111" s="72"/>
      <c r="SSU111" s="72"/>
      <c r="SSV111" s="72"/>
      <c r="SSW111" s="72"/>
      <c r="SSX111" s="72"/>
      <c r="SSY111" s="72"/>
      <c r="SSZ111" s="72"/>
      <c r="STA111" s="72"/>
      <c r="STB111" s="72"/>
      <c r="STC111" s="72"/>
      <c r="STD111" s="72"/>
      <c r="STE111" s="72"/>
      <c r="STF111" s="72"/>
      <c r="STG111" s="72"/>
      <c r="STH111" s="72"/>
      <c r="STI111" s="72"/>
      <c r="STJ111" s="72"/>
      <c r="STK111" s="72"/>
      <c r="STL111" s="72"/>
      <c r="STM111" s="72"/>
      <c r="STN111" s="72"/>
      <c r="STO111" s="72"/>
      <c r="STP111" s="72"/>
      <c r="STQ111" s="72"/>
      <c r="STR111" s="72"/>
      <c r="STS111" s="72"/>
      <c r="STT111" s="72"/>
      <c r="STU111" s="72"/>
      <c r="STV111" s="72"/>
      <c r="STW111" s="72"/>
      <c r="STX111" s="72"/>
      <c r="STY111" s="72"/>
      <c r="STZ111" s="72"/>
      <c r="SUA111" s="72"/>
      <c r="SUB111" s="72"/>
      <c r="SUC111" s="72"/>
      <c r="SUD111" s="72"/>
      <c r="SUE111" s="72"/>
      <c r="SUF111" s="72"/>
      <c r="SUG111" s="72"/>
      <c r="SUH111" s="72"/>
      <c r="SUI111" s="72"/>
      <c r="SUJ111" s="72"/>
      <c r="SUK111" s="72"/>
      <c r="SUL111" s="72"/>
      <c r="SUM111" s="72"/>
      <c r="SUN111" s="72"/>
      <c r="SUO111" s="72"/>
      <c r="SUP111" s="72"/>
      <c r="SUQ111" s="72"/>
      <c r="SUR111" s="72"/>
      <c r="SUS111" s="72"/>
      <c r="SUT111" s="72"/>
      <c r="SUU111" s="72"/>
      <c r="SUV111" s="72"/>
      <c r="SUW111" s="72"/>
      <c r="SUX111" s="72"/>
      <c r="SUY111" s="72"/>
      <c r="SUZ111" s="72"/>
      <c r="SVA111" s="72"/>
      <c r="SVB111" s="72"/>
      <c r="SVC111" s="72"/>
      <c r="SVD111" s="72"/>
      <c r="SVE111" s="72"/>
      <c r="SVF111" s="72"/>
      <c r="SVG111" s="72"/>
      <c r="SVH111" s="72"/>
      <c r="SVI111" s="72"/>
      <c r="SVJ111" s="72"/>
      <c r="SVK111" s="72"/>
      <c r="SVL111" s="72"/>
      <c r="SVM111" s="72"/>
      <c r="SVN111" s="72"/>
      <c r="SVO111" s="72"/>
      <c r="SVP111" s="72"/>
      <c r="SVQ111" s="72"/>
      <c r="SVR111" s="72"/>
      <c r="SVS111" s="72"/>
      <c r="SVT111" s="72"/>
      <c r="SVU111" s="72"/>
      <c r="SVV111" s="72"/>
      <c r="SVW111" s="72"/>
      <c r="SVX111" s="72"/>
      <c r="SVY111" s="72"/>
      <c r="SVZ111" s="72"/>
      <c r="SWA111" s="72"/>
      <c r="SWB111" s="72"/>
      <c r="SWC111" s="72"/>
      <c r="SWD111" s="72"/>
      <c r="SWE111" s="72"/>
      <c r="SWF111" s="72"/>
      <c r="SWG111" s="72"/>
      <c r="SWH111" s="72"/>
      <c r="SWI111" s="72"/>
      <c r="SWJ111" s="72"/>
      <c r="SWK111" s="72"/>
      <c r="SWL111" s="72"/>
      <c r="SWM111" s="72"/>
      <c r="SWN111" s="72"/>
      <c r="SWO111" s="72"/>
      <c r="SWP111" s="72"/>
      <c r="SWQ111" s="72"/>
      <c r="SWR111" s="72"/>
      <c r="SWS111" s="72"/>
      <c r="SWT111" s="72"/>
      <c r="SWU111" s="72"/>
      <c r="SWV111" s="72"/>
      <c r="SWW111" s="72"/>
      <c r="SWX111" s="72"/>
      <c r="SWY111" s="72"/>
      <c r="SWZ111" s="72"/>
      <c r="SXA111" s="72"/>
      <c r="SXB111" s="72"/>
      <c r="SXC111" s="72"/>
      <c r="SXD111" s="72"/>
      <c r="SXE111" s="72"/>
      <c r="SXF111" s="72"/>
      <c r="SXG111" s="72"/>
      <c r="SXH111" s="72"/>
      <c r="SXI111" s="72"/>
      <c r="SXJ111" s="72"/>
      <c r="SXK111" s="72"/>
      <c r="SXL111" s="72"/>
      <c r="SXM111" s="72"/>
      <c r="SXN111" s="72"/>
      <c r="SXO111" s="72"/>
      <c r="SXP111" s="72"/>
      <c r="SXQ111" s="72"/>
      <c r="SXR111" s="72"/>
      <c r="SXS111" s="72"/>
      <c r="SXT111" s="72"/>
      <c r="SXU111" s="72"/>
      <c r="SXV111" s="72"/>
      <c r="SXW111" s="72"/>
      <c r="SXX111" s="72"/>
      <c r="SXY111" s="72"/>
      <c r="SXZ111" s="72"/>
      <c r="SYA111" s="72"/>
      <c r="SYB111" s="72"/>
      <c r="SYC111" s="72"/>
      <c r="SYD111" s="72"/>
      <c r="SYE111" s="72"/>
      <c r="SYF111" s="72"/>
      <c r="SYG111" s="72"/>
      <c r="SYH111" s="72"/>
      <c r="SYI111" s="72"/>
      <c r="SYJ111" s="72"/>
      <c r="SYK111" s="72"/>
      <c r="SYL111" s="72"/>
      <c r="SYM111" s="72"/>
      <c r="SYN111" s="72"/>
      <c r="SYO111" s="72"/>
      <c r="SYP111" s="72"/>
      <c r="SYQ111" s="72"/>
      <c r="SYR111" s="72"/>
      <c r="SYS111" s="72"/>
      <c r="SYT111" s="72"/>
      <c r="SYU111" s="72"/>
      <c r="SYV111" s="72"/>
      <c r="SYW111" s="72"/>
      <c r="SYX111" s="72"/>
      <c r="SYY111" s="72"/>
      <c r="SYZ111" s="72"/>
      <c r="SZA111" s="72"/>
      <c r="SZB111" s="72"/>
      <c r="SZC111" s="72"/>
      <c r="SZD111" s="72"/>
      <c r="SZE111" s="72"/>
      <c r="SZF111" s="72"/>
      <c r="SZG111" s="72"/>
      <c r="SZH111" s="72"/>
      <c r="SZI111" s="72"/>
      <c r="SZJ111" s="72"/>
      <c r="SZK111" s="72"/>
      <c r="SZL111" s="72"/>
      <c r="SZM111" s="72"/>
      <c r="SZN111" s="72"/>
      <c r="SZO111" s="72"/>
      <c r="SZP111" s="72"/>
      <c r="SZQ111" s="72"/>
      <c r="SZR111" s="72"/>
      <c r="SZS111" s="72"/>
      <c r="SZT111" s="72"/>
      <c r="SZU111" s="72"/>
      <c r="SZV111" s="72"/>
      <c r="SZW111" s="72"/>
      <c r="SZX111" s="72"/>
      <c r="SZY111" s="72"/>
      <c r="SZZ111" s="72"/>
      <c r="TAA111" s="72"/>
      <c r="TAB111" s="72"/>
      <c r="TAC111" s="72"/>
      <c r="TAD111" s="72"/>
      <c r="TAE111" s="72"/>
      <c r="TAF111" s="72"/>
      <c r="TAG111" s="72"/>
      <c r="TAH111" s="72"/>
      <c r="TAI111" s="72"/>
      <c r="TAJ111" s="72"/>
      <c r="TAK111" s="72"/>
      <c r="TAL111" s="72"/>
      <c r="TAM111" s="72"/>
      <c r="TAN111" s="72"/>
      <c r="TAO111" s="72"/>
      <c r="TAP111" s="72"/>
      <c r="TAQ111" s="72"/>
      <c r="TAR111" s="72"/>
      <c r="TAS111" s="72"/>
      <c r="TAT111" s="72"/>
      <c r="TAU111" s="72"/>
      <c r="TAV111" s="72"/>
      <c r="TAW111" s="72"/>
      <c r="TAX111" s="72"/>
      <c r="TAY111" s="72"/>
      <c r="TAZ111" s="72"/>
      <c r="TBA111" s="72"/>
      <c r="TBB111" s="72"/>
      <c r="TBC111" s="72"/>
      <c r="TBD111" s="72"/>
      <c r="TBE111" s="72"/>
      <c r="TBF111" s="72"/>
      <c r="TBG111" s="72"/>
      <c r="TBH111" s="72"/>
      <c r="TBI111" s="72"/>
      <c r="TBJ111" s="72"/>
      <c r="TBK111" s="72"/>
      <c r="TBL111" s="72"/>
      <c r="TBM111" s="72"/>
      <c r="TBN111" s="72"/>
      <c r="TBO111" s="72"/>
      <c r="TBP111" s="72"/>
      <c r="TBQ111" s="72"/>
      <c r="TBR111" s="72"/>
      <c r="TBS111" s="72"/>
      <c r="TBT111" s="72"/>
      <c r="TBU111" s="72"/>
      <c r="TBV111" s="72"/>
      <c r="TBW111" s="72"/>
      <c r="TBX111" s="72"/>
      <c r="TBY111" s="72"/>
      <c r="TBZ111" s="72"/>
      <c r="TCA111" s="72"/>
      <c r="TCB111" s="72"/>
      <c r="TCC111" s="72"/>
      <c r="TCD111" s="72"/>
      <c r="TCE111" s="72"/>
      <c r="TCF111" s="72"/>
      <c r="TCG111" s="72"/>
      <c r="TCH111" s="72"/>
      <c r="TCI111" s="72"/>
      <c r="TCJ111" s="72"/>
      <c r="TCK111" s="72"/>
      <c r="TCL111" s="72"/>
      <c r="TCM111" s="72"/>
      <c r="TCN111" s="72"/>
      <c r="TCO111" s="72"/>
      <c r="TCP111" s="72"/>
      <c r="TCQ111" s="72"/>
      <c r="TCR111" s="72"/>
      <c r="TCS111" s="72"/>
      <c r="TCT111" s="72"/>
      <c r="TCU111" s="72"/>
      <c r="TCV111" s="72"/>
      <c r="TCW111" s="72"/>
      <c r="TCX111" s="72"/>
      <c r="TCY111" s="72"/>
      <c r="TCZ111" s="72"/>
      <c r="TDA111" s="72"/>
      <c r="TDB111" s="72"/>
      <c r="TDC111" s="72"/>
      <c r="TDD111" s="72"/>
      <c r="TDE111" s="72"/>
      <c r="TDF111" s="72"/>
      <c r="TDG111" s="72"/>
      <c r="TDH111" s="72"/>
      <c r="TDI111" s="72"/>
      <c r="TDJ111" s="72"/>
      <c r="TDK111" s="72"/>
      <c r="TDL111" s="72"/>
      <c r="TDM111" s="72"/>
      <c r="TDN111" s="72"/>
      <c r="TDO111" s="72"/>
      <c r="TDP111" s="72"/>
      <c r="TDQ111" s="72"/>
      <c r="TDR111" s="72"/>
      <c r="TDS111" s="72"/>
      <c r="TDT111" s="72"/>
      <c r="TDU111" s="72"/>
      <c r="TDV111" s="72"/>
      <c r="TDW111" s="72"/>
      <c r="TDX111" s="72"/>
      <c r="TDY111" s="72"/>
      <c r="TDZ111" s="72"/>
      <c r="TEA111" s="72"/>
      <c r="TEB111" s="72"/>
      <c r="TEC111" s="72"/>
      <c r="TED111" s="72"/>
      <c r="TEE111" s="72"/>
      <c r="TEF111" s="72"/>
      <c r="TEG111" s="72"/>
      <c r="TEH111" s="72"/>
      <c r="TEI111" s="72"/>
      <c r="TEJ111" s="72"/>
      <c r="TEK111" s="72"/>
      <c r="TEL111" s="72"/>
      <c r="TEM111" s="72"/>
      <c r="TEN111" s="72"/>
      <c r="TEO111" s="72"/>
      <c r="TEP111" s="72"/>
      <c r="TEQ111" s="72"/>
      <c r="TER111" s="72"/>
      <c r="TES111" s="72"/>
      <c r="TET111" s="72"/>
      <c r="TEU111" s="72"/>
      <c r="TEV111" s="72"/>
      <c r="TEW111" s="72"/>
      <c r="TEX111" s="72"/>
      <c r="TEY111" s="72"/>
      <c r="TEZ111" s="72"/>
      <c r="TFA111" s="72"/>
      <c r="TFB111" s="72"/>
      <c r="TFC111" s="72"/>
      <c r="TFD111" s="72"/>
      <c r="TFE111" s="72"/>
      <c r="TFF111" s="72"/>
      <c r="TFG111" s="72"/>
      <c r="TFH111" s="72"/>
      <c r="TFI111" s="72"/>
      <c r="TFJ111" s="72"/>
      <c r="TFK111" s="72"/>
      <c r="TFL111" s="72"/>
      <c r="TFM111" s="72"/>
      <c r="TFN111" s="72"/>
      <c r="TFO111" s="72"/>
      <c r="TFP111" s="72"/>
      <c r="TFQ111" s="72"/>
      <c r="TFR111" s="72"/>
      <c r="TFS111" s="72"/>
      <c r="TFT111" s="72"/>
      <c r="TFU111" s="72"/>
      <c r="TFV111" s="72"/>
      <c r="TFW111" s="72"/>
      <c r="TFX111" s="72"/>
      <c r="TFY111" s="72"/>
      <c r="TFZ111" s="72"/>
      <c r="TGA111" s="72"/>
      <c r="TGB111" s="72"/>
      <c r="TGC111" s="72"/>
      <c r="TGD111" s="72"/>
      <c r="TGE111" s="72"/>
      <c r="TGF111" s="72"/>
      <c r="TGG111" s="72"/>
      <c r="TGH111" s="72"/>
      <c r="TGI111" s="72"/>
      <c r="TGJ111" s="72"/>
      <c r="TGK111" s="72"/>
      <c r="TGL111" s="72"/>
      <c r="TGM111" s="72"/>
      <c r="TGN111" s="72"/>
      <c r="TGO111" s="72"/>
      <c r="TGP111" s="72"/>
      <c r="TGQ111" s="72"/>
      <c r="TGR111" s="72"/>
      <c r="TGS111" s="72"/>
      <c r="TGT111" s="72"/>
      <c r="TGU111" s="72"/>
      <c r="TGV111" s="72"/>
      <c r="TGW111" s="72"/>
      <c r="TGX111" s="72"/>
      <c r="TGY111" s="72"/>
      <c r="TGZ111" s="72"/>
      <c r="THA111" s="72"/>
      <c r="THB111" s="72"/>
      <c r="THC111" s="72"/>
      <c r="THD111" s="72"/>
      <c r="THE111" s="72"/>
      <c r="THF111" s="72"/>
      <c r="THG111" s="72"/>
      <c r="THH111" s="72"/>
      <c r="THI111" s="72"/>
      <c r="THJ111" s="72"/>
      <c r="THK111" s="72"/>
      <c r="THL111" s="72"/>
      <c r="THM111" s="72"/>
      <c r="THN111" s="72"/>
      <c r="THO111" s="72"/>
      <c r="THP111" s="72"/>
      <c r="THQ111" s="72"/>
      <c r="THR111" s="72"/>
      <c r="THS111" s="72"/>
      <c r="THT111" s="72"/>
      <c r="THU111" s="72"/>
      <c r="THV111" s="72"/>
      <c r="THW111" s="72"/>
      <c r="THX111" s="72"/>
      <c r="THY111" s="72"/>
      <c r="THZ111" s="72"/>
      <c r="TIA111" s="72"/>
      <c r="TIB111" s="72"/>
      <c r="TIC111" s="72"/>
      <c r="TID111" s="72"/>
      <c r="TIE111" s="72"/>
      <c r="TIF111" s="72"/>
      <c r="TIG111" s="72"/>
      <c r="TIH111" s="72"/>
      <c r="TII111" s="72"/>
      <c r="TIJ111" s="72"/>
      <c r="TIK111" s="72"/>
      <c r="TIL111" s="72"/>
      <c r="TIM111" s="72"/>
      <c r="TIN111" s="72"/>
      <c r="TIO111" s="72"/>
      <c r="TIP111" s="72"/>
      <c r="TIQ111" s="72"/>
      <c r="TIR111" s="72"/>
      <c r="TIS111" s="72"/>
      <c r="TIT111" s="72"/>
      <c r="TIU111" s="72"/>
      <c r="TIV111" s="72"/>
      <c r="TIW111" s="72"/>
      <c r="TIX111" s="72"/>
      <c r="TIY111" s="72"/>
      <c r="TIZ111" s="72"/>
      <c r="TJA111" s="72"/>
      <c r="TJB111" s="72"/>
      <c r="TJC111" s="72"/>
      <c r="TJD111" s="72"/>
      <c r="TJE111" s="72"/>
      <c r="TJF111" s="72"/>
      <c r="TJG111" s="72"/>
      <c r="TJH111" s="72"/>
      <c r="TJI111" s="72"/>
      <c r="TJJ111" s="72"/>
      <c r="TJK111" s="72"/>
      <c r="TJL111" s="72"/>
      <c r="TJM111" s="72"/>
      <c r="TJN111" s="72"/>
      <c r="TJO111" s="72"/>
      <c r="TJP111" s="72"/>
      <c r="TJQ111" s="72"/>
      <c r="TJR111" s="72"/>
      <c r="TJS111" s="72"/>
      <c r="TJT111" s="72"/>
      <c r="TJU111" s="72"/>
      <c r="TJV111" s="72"/>
      <c r="TJW111" s="72"/>
      <c r="TJX111" s="72"/>
      <c r="TJY111" s="72"/>
      <c r="TJZ111" s="72"/>
      <c r="TKA111" s="72"/>
      <c r="TKB111" s="72"/>
      <c r="TKC111" s="72"/>
      <c r="TKD111" s="72"/>
      <c r="TKE111" s="72"/>
      <c r="TKF111" s="72"/>
      <c r="TKG111" s="72"/>
      <c r="TKH111" s="72"/>
      <c r="TKI111" s="72"/>
      <c r="TKJ111" s="72"/>
      <c r="TKK111" s="72"/>
      <c r="TKL111" s="72"/>
      <c r="TKM111" s="72"/>
      <c r="TKN111" s="72"/>
      <c r="TKO111" s="72"/>
      <c r="TKP111" s="72"/>
      <c r="TKQ111" s="72"/>
      <c r="TKR111" s="72"/>
      <c r="TKS111" s="72"/>
      <c r="TKT111" s="72"/>
      <c r="TKU111" s="72"/>
      <c r="TKV111" s="72"/>
      <c r="TKW111" s="72"/>
      <c r="TKX111" s="72"/>
      <c r="TKY111" s="72"/>
      <c r="TKZ111" s="72"/>
      <c r="TLA111" s="72"/>
      <c r="TLB111" s="72"/>
      <c r="TLC111" s="72"/>
      <c r="TLD111" s="72"/>
      <c r="TLE111" s="72"/>
      <c r="TLF111" s="72"/>
      <c r="TLG111" s="72"/>
      <c r="TLH111" s="72"/>
      <c r="TLI111" s="72"/>
      <c r="TLJ111" s="72"/>
      <c r="TLK111" s="72"/>
      <c r="TLL111" s="72"/>
      <c r="TLM111" s="72"/>
      <c r="TLN111" s="72"/>
      <c r="TLO111" s="72"/>
      <c r="TLP111" s="72"/>
      <c r="TLQ111" s="72"/>
      <c r="TLR111" s="72"/>
      <c r="TLS111" s="72"/>
      <c r="TLT111" s="72"/>
      <c r="TLU111" s="72"/>
      <c r="TLV111" s="72"/>
      <c r="TLW111" s="72"/>
      <c r="TLX111" s="72"/>
      <c r="TLY111" s="72"/>
      <c r="TLZ111" s="72"/>
      <c r="TMA111" s="72"/>
      <c r="TMB111" s="72"/>
      <c r="TMC111" s="72"/>
      <c r="TMD111" s="72"/>
      <c r="TME111" s="72"/>
      <c r="TMF111" s="72"/>
      <c r="TMG111" s="72"/>
      <c r="TMH111" s="72"/>
      <c r="TMI111" s="72"/>
      <c r="TMJ111" s="72"/>
      <c r="TMK111" s="72"/>
      <c r="TML111" s="72"/>
      <c r="TMM111" s="72"/>
      <c r="TMN111" s="72"/>
      <c r="TMO111" s="72"/>
      <c r="TMP111" s="72"/>
      <c r="TMQ111" s="72"/>
      <c r="TMR111" s="72"/>
      <c r="TMS111" s="72"/>
      <c r="TMT111" s="72"/>
      <c r="TMU111" s="72"/>
      <c r="TMV111" s="72"/>
      <c r="TMW111" s="72"/>
      <c r="TMX111" s="72"/>
      <c r="TMY111" s="72"/>
      <c r="TMZ111" s="72"/>
      <c r="TNA111" s="72"/>
      <c r="TNB111" s="72"/>
      <c r="TNC111" s="72"/>
      <c r="TND111" s="72"/>
      <c r="TNE111" s="72"/>
      <c r="TNF111" s="72"/>
      <c r="TNG111" s="72"/>
      <c r="TNH111" s="72"/>
      <c r="TNI111" s="72"/>
      <c r="TNJ111" s="72"/>
      <c r="TNK111" s="72"/>
      <c r="TNL111" s="72"/>
      <c r="TNM111" s="72"/>
      <c r="TNN111" s="72"/>
      <c r="TNO111" s="72"/>
      <c r="TNP111" s="72"/>
      <c r="TNQ111" s="72"/>
      <c r="TNR111" s="72"/>
      <c r="TNS111" s="72"/>
      <c r="TNT111" s="72"/>
      <c r="TNU111" s="72"/>
      <c r="TNV111" s="72"/>
      <c r="TNW111" s="72"/>
      <c r="TNX111" s="72"/>
      <c r="TNY111" s="72"/>
      <c r="TNZ111" s="72"/>
      <c r="TOA111" s="72"/>
      <c r="TOB111" s="72"/>
      <c r="TOC111" s="72"/>
      <c r="TOD111" s="72"/>
      <c r="TOE111" s="72"/>
      <c r="TOF111" s="72"/>
      <c r="TOG111" s="72"/>
      <c r="TOH111" s="72"/>
      <c r="TOI111" s="72"/>
      <c r="TOJ111" s="72"/>
      <c r="TOK111" s="72"/>
      <c r="TOL111" s="72"/>
      <c r="TOM111" s="72"/>
      <c r="TON111" s="72"/>
      <c r="TOO111" s="72"/>
      <c r="TOP111" s="72"/>
      <c r="TOQ111" s="72"/>
      <c r="TOR111" s="72"/>
      <c r="TOS111" s="72"/>
      <c r="TOT111" s="72"/>
      <c r="TOU111" s="72"/>
      <c r="TOV111" s="72"/>
      <c r="TOW111" s="72"/>
      <c r="TOX111" s="72"/>
      <c r="TOY111" s="72"/>
      <c r="TOZ111" s="72"/>
      <c r="TPA111" s="72"/>
      <c r="TPB111" s="72"/>
      <c r="TPC111" s="72"/>
      <c r="TPD111" s="72"/>
      <c r="TPE111" s="72"/>
      <c r="TPF111" s="72"/>
      <c r="TPG111" s="72"/>
      <c r="TPH111" s="72"/>
      <c r="TPI111" s="72"/>
      <c r="TPJ111" s="72"/>
      <c r="TPK111" s="72"/>
      <c r="TPL111" s="72"/>
      <c r="TPM111" s="72"/>
      <c r="TPN111" s="72"/>
      <c r="TPO111" s="72"/>
      <c r="TPP111" s="72"/>
      <c r="TPQ111" s="72"/>
      <c r="TPR111" s="72"/>
      <c r="TPS111" s="72"/>
      <c r="TPT111" s="72"/>
      <c r="TPU111" s="72"/>
      <c r="TPV111" s="72"/>
      <c r="TPW111" s="72"/>
      <c r="TPX111" s="72"/>
      <c r="TPY111" s="72"/>
      <c r="TPZ111" s="72"/>
      <c r="TQA111" s="72"/>
      <c r="TQB111" s="72"/>
      <c r="TQC111" s="72"/>
      <c r="TQD111" s="72"/>
      <c r="TQE111" s="72"/>
      <c r="TQF111" s="72"/>
      <c r="TQG111" s="72"/>
      <c r="TQH111" s="72"/>
      <c r="TQI111" s="72"/>
      <c r="TQJ111" s="72"/>
      <c r="TQK111" s="72"/>
      <c r="TQL111" s="72"/>
      <c r="TQM111" s="72"/>
      <c r="TQN111" s="72"/>
      <c r="TQO111" s="72"/>
      <c r="TQP111" s="72"/>
      <c r="TQQ111" s="72"/>
      <c r="TQR111" s="72"/>
      <c r="TQS111" s="72"/>
      <c r="TQT111" s="72"/>
      <c r="TQU111" s="72"/>
      <c r="TQV111" s="72"/>
      <c r="TQW111" s="72"/>
      <c r="TQX111" s="72"/>
      <c r="TQY111" s="72"/>
      <c r="TQZ111" s="72"/>
      <c r="TRA111" s="72"/>
      <c r="TRB111" s="72"/>
      <c r="TRC111" s="72"/>
      <c r="TRD111" s="72"/>
      <c r="TRE111" s="72"/>
      <c r="TRF111" s="72"/>
      <c r="TRG111" s="72"/>
      <c r="TRH111" s="72"/>
      <c r="TRI111" s="72"/>
      <c r="TRJ111" s="72"/>
      <c r="TRK111" s="72"/>
      <c r="TRL111" s="72"/>
      <c r="TRM111" s="72"/>
      <c r="TRN111" s="72"/>
      <c r="TRO111" s="72"/>
      <c r="TRP111" s="72"/>
      <c r="TRQ111" s="72"/>
      <c r="TRR111" s="72"/>
      <c r="TRS111" s="72"/>
      <c r="TRT111" s="72"/>
      <c r="TRU111" s="72"/>
      <c r="TRV111" s="72"/>
      <c r="TRW111" s="72"/>
      <c r="TRX111" s="72"/>
      <c r="TRY111" s="72"/>
      <c r="TRZ111" s="72"/>
      <c r="TSA111" s="72"/>
      <c r="TSB111" s="72"/>
      <c r="TSC111" s="72"/>
      <c r="TSD111" s="72"/>
      <c r="TSE111" s="72"/>
      <c r="TSF111" s="72"/>
      <c r="TSG111" s="72"/>
      <c r="TSH111" s="72"/>
      <c r="TSI111" s="72"/>
      <c r="TSJ111" s="72"/>
      <c r="TSK111" s="72"/>
      <c r="TSL111" s="72"/>
      <c r="TSM111" s="72"/>
      <c r="TSN111" s="72"/>
      <c r="TSO111" s="72"/>
      <c r="TSP111" s="72"/>
      <c r="TSQ111" s="72"/>
      <c r="TSR111" s="72"/>
      <c r="TSS111" s="72"/>
      <c r="TST111" s="72"/>
      <c r="TSU111" s="72"/>
      <c r="TSV111" s="72"/>
      <c r="TSW111" s="72"/>
      <c r="TSX111" s="72"/>
      <c r="TSY111" s="72"/>
      <c r="TSZ111" s="72"/>
      <c r="TTA111" s="72"/>
      <c r="TTB111" s="72"/>
      <c r="TTC111" s="72"/>
      <c r="TTD111" s="72"/>
      <c r="TTE111" s="72"/>
      <c r="TTF111" s="72"/>
      <c r="TTG111" s="72"/>
      <c r="TTH111" s="72"/>
      <c r="TTI111" s="72"/>
      <c r="TTJ111" s="72"/>
      <c r="TTK111" s="72"/>
      <c r="TTL111" s="72"/>
      <c r="TTM111" s="72"/>
      <c r="TTN111" s="72"/>
      <c r="TTO111" s="72"/>
      <c r="TTP111" s="72"/>
      <c r="TTQ111" s="72"/>
      <c r="TTR111" s="72"/>
      <c r="TTS111" s="72"/>
      <c r="TTT111" s="72"/>
      <c r="TTU111" s="72"/>
      <c r="TTV111" s="72"/>
      <c r="TTW111" s="72"/>
      <c r="TTX111" s="72"/>
      <c r="TTY111" s="72"/>
      <c r="TTZ111" s="72"/>
      <c r="TUA111" s="72"/>
      <c r="TUB111" s="72"/>
      <c r="TUC111" s="72"/>
      <c r="TUD111" s="72"/>
      <c r="TUE111" s="72"/>
      <c r="TUF111" s="72"/>
      <c r="TUG111" s="72"/>
      <c r="TUH111" s="72"/>
      <c r="TUI111" s="72"/>
      <c r="TUJ111" s="72"/>
      <c r="TUK111" s="72"/>
      <c r="TUL111" s="72"/>
      <c r="TUM111" s="72"/>
      <c r="TUN111" s="72"/>
      <c r="TUO111" s="72"/>
      <c r="TUP111" s="72"/>
      <c r="TUQ111" s="72"/>
      <c r="TUR111" s="72"/>
      <c r="TUS111" s="72"/>
      <c r="TUT111" s="72"/>
      <c r="TUU111" s="72"/>
      <c r="TUV111" s="72"/>
      <c r="TUW111" s="72"/>
      <c r="TUX111" s="72"/>
      <c r="TUY111" s="72"/>
      <c r="TUZ111" s="72"/>
      <c r="TVA111" s="72"/>
      <c r="TVB111" s="72"/>
      <c r="TVC111" s="72"/>
      <c r="TVD111" s="72"/>
      <c r="TVE111" s="72"/>
      <c r="TVF111" s="72"/>
      <c r="TVG111" s="72"/>
      <c r="TVH111" s="72"/>
      <c r="TVI111" s="72"/>
      <c r="TVJ111" s="72"/>
      <c r="TVK111" s="72"/>
      <c r="TVL111" s="72"/>
      <c r="TVM111" s="72"/>
      <c r="TVN111" s="72"/>
      <c r="TVO111" s="72"/>
      <c r="TVP111" s="72"/>
      <c r="TVQ111" s="72"/>
      <c r="TVR111" s="72"/>
      <c r="TVS111" s="72"/>
      <c r="TVT111" s="72"/>
      <c r="TVU111" s="72"/>
      <c r="TVV111" s="72"/>
      <c r="TVW111" s="72"/>
      <c r="TVX111" s="72"/>
      <c r="TVY111" s="72"/>
      <c r="TVZ111" s="72"/>
      <c r="TWA111" s="72"/>
      <c r="TWB111" s="72"/>
      <c r="TWC111" s="72"/>
      <c r="TWD111" s="72"/>
      <c r="TWE111" s="72"/>
      <c r="TWF111" s="72"/>
      <c r="TWG111" s="72"/>
      <c r="TWH111" s="72"/>
      <c r="TWI111" s="72"/>
      <c r="TWJ111" s="72"/>
      <c r="TWK111" s="72"/>
      <c r="TWL111" s="72"/>
      <c r="TWM111" s="72"/>
      <c r="TWN111" s="72"/>
      <c r="TWO111" s="72"/>
      <c r="TWP111" s="72"/>
      <c r="TWQ111" s="72"/>
      <c r="TWR111" s="72"/>
      <c r="TWS111" s="72"/>
      <c r="TWT111" s="72"/>
      <c r="TWU111" s="72"/>
      <c r="TWV111" s="72"/>
      <c r="TWW111" s="72"/>
      <c r="TWX111" s="72"/>
      <c r="TWY111" s="72"/>
      <c r="TWZ111" s="72"/>
      <c r="TXA111" s="72"/>
      <c r="TXB111" s="72"/>
      <c r="TXC111" s="72"/>
      <c r="TXD111" s="72"/>
      <c r="TXE111" s="72"/>
      <c r="TXF111" s="72"/>
      <c r="TXG111" s="72"/>
      <c r="TXH111" s="72"/>
      <c r="TXI111" s="72"/>
      <c r="TXJ111" s="72"/>
      <c r="TXK111" s="72"/>
      <c r="TXL111" s="72"/>
      <c r="TXM111" s="72"/>
      <c r="TXN111" s="72"/>
      <c r="TXO111" s="72"/>
      <c r="TXP111" s="72"/>
      <c r="TXQ111" s="72"/>
      <c r="TXR111" s="72"/>
      <c r="TXS111" s="72"/>
      <c r="TXT111" s="72"/>
      <c r="TXU111" s="72"/>
      <c r="TXV111" s="72"/>
      <c r="TXW111" s="72"/>
      <c r="TXX111" s="72"/>
      <c r="TXY111" s="72"/>
      <c r="TXZ111" s="72"/>
      <c r="TYA111" s="72"/>
      <c r="TYB111" s="72"/>
      <c r="TYC111" s="72"/>
      <c r="TYD111" s="72"/>
      <c r="TYE111" s="72"/>
      <c r="TYF111" s="72"/>
      <c r="TYG111" s="72"/>
      <c r="TYH111" s="72"/>
      <c r="TYI111" s="72"/>
      <c r="TYJ111" s="72"/>
      <c r="TYK111" s="72"/>
      <c r="TYL111" s="72"/>
      <c r="TYM111" s="72"/>
      <c r="TYN111" s="72"/>
      <c r="TYO111" s="72"/>
      <c r="TYP111" s="72"/>
      <c r="TYQ111" s="72"/>
      <c r="TYR111" s="72"/>
      <c r="TYS111" s="72"/>
      <c r="TYT111" s="72"/>
      <c r="TYU111" s="72"/>
      <c r="TYV111" s="72"/>
      <c r="TYW111" s="72"/>
      <c r="TYX111" s="72"/>
      <c r="TYY111" s="72"/>
      <c r="TYZ111" s="72"/>
      <c r="TZA111" s="72"/>
      <c r="TZB111" s="72"/>
      <c r="TZC111" s="72"/>
      <c r="TZD111" s="72"/>
      <c r="TZE111" s="72"/>
      <c r="TZF111" s="72"/>
      <c r="TZG111" s="72"/>
      <c r="TZH111" s="72"/>
      <c r="TZI111" s="72"/>
      <c r="TZJ111" s="72"/>
      <c r="TZK111" s="72"/>
      <c r="TZL111" s="72"/>
      <c r="TZM111" s="72"/>
      <c r="TZN111" s="72"/>
      <c r="TZO111" s="72"/>
      <c r="TZP111" s="72"/>
      <c r="TZQ111" s="72"/>
      <c r="TZR111" s="72"/>
      <c r="TZS111" s="72"/>
      <c r="TZT111" s="72"/>
      <c r="TZU111" s="72"/>
      <c r="TZV111" s="72"/>
      <c r="TZW111" s="72"/>
      <c r="TZX111" s="72"/>
      <c r="TZY111" s="72"/>
      <c r="TZZ111" s="72"/>
      <c r="UAA111" s="72"/>
      <c r="UAB111" s="72"/>
      <c r="UAC111" s="72"/>
      <c r="UAD111" s="72"/>
      <c r="UAE111" s="72"/>
      <c r="UAF111" s="72"/>
      <c r="UAG111" s="72"/>
      <c r="UAH111" s="72"/>
      <c r="UAI111" s="72"/>
      <c r="UAJ111" s="72"/>
      <c r="UAK111" s="72"/>
      <c r="UAL111" s="72"/>
      <c r="UAM111" s="72"/>
      <c r="UAN111" s="72"/>
      <c r="UAO111" s="72"/>
      <c r="UAP111" s="72"/>
      <c r="UAQ111" s="72"/>
      <c r="UAR111" s="72"/>
      <c r="UAS111" s="72"/>
      <c r="UAT111" s="72"/>
      <c r="UAU111" s="72"/>
      <c r="UAV111" s="72"/>
      <c r="UAW111" s="72"/>
      <c r="UAX111" s="72"/>
      <c r="UAY111" s="72"/>
      <c r="UAZ111" s="72"/>
      <c r="UBA111" s="72"/>
      <c r="UBB111" s="72"/>
      <c r="UBC111" s="72"/>
      <c r="UBD111" s="72"/>
      <c r="UBE111" s="72"/>
      <c r="UBF111" s="72"/>
      <c r="UBG111" s="72"/>
      <c r="UBH111" s="72"/>
      <c r="UBI111" s="72"/>
      <c r="UBJ111" s="72"/>
      <c r="UBK111" s="72"/>
      <c r="UBL111" s="72"/>
      <c r="UBM111" s="72"/>
      <c r="UBN111" s="72"/>
      <c r="UBO111" s="72"/>
      <c r="UBP111" s="72"/>
      <c r="UBQ111" s="72"/>
      <c r="UBR111" s="72"/>
      <c r="UBS111" s="72"/>
      <c r="UBT111" s="72"/>
      <c r="UBU111" s="72"/>
      <c r="UBV111" s="72"/>
      <c r="UBW111" s="72"/>
      <c r="UBX111" s="72"/>
      <c r="UBY111" s="72"/>
      <c r="UBZ111" s="72"/>
      <c r="UCA111" s="72"/>
      <c r="UCB111" s="72"/>
      <c r="UCC111" s="72"/>
      <c r="UCD111" s="72"/>
      <c r="UCE111" s="72"/>
      <c r="UCF111" s="72"/>
      <c r="UCG111" s="72"/>
      <c r="UCH111" s="72"/>
      <c r="UCI111" s="72"/>
      <c r="UCJ111" s="72"/>
      <c r="UCK111" s="72"/>
      <c r="UCL111" s="72"/>
      <c r="UCM111" s="72"/>
      <c r="UCN111" s="72"/>
      <c r="UCO111" s="72"/>
      <c r="UCP111" s="72"/>
      <c r="UCQ111" s="72"/>
      <c r="UCR111" s="72"/>
      <c r="UCS111" s="72"/>
      <c r="UCT111" s="72"/>
      <c r="UCU111" s="72"/>
      <c r="UCV111" s="72"/>
      <c r="UCW111" s="72"/>
      <c r="UCX111" s="72"/>
      <c r="UCY111" s="72"/>
      <c r="UCZ111" s="72"/>
      <c r="UDA111" s="72"/>
      <c r="UDB111" s="72"/>
      <c r="UDC111" s="72"/>
      <c r="UDD111" s="72"/>
      <c r="UDE111" s="72"/>
      <c r="UDF111" s="72"/>
      <c r="UDG111" s="72"/>
      <c r="UDH111" s="72"/>
      <c r="UDI111" s="72"/>
      <c r="UDJ111" s="72"/>
      <c r="UDK111" s="72"/>
      <c r="UDL111" s="72"/>
      <c r="UDM111" s="72"/>
      <c r="UDN111" s="72"/>
      <c r="UDO111" s="72"/>
      <c r="UDP111" s="72"/>
      <c r="UDQ111" s="72"/>
      <c r="UDR111" s="72"/>
      <c r="UDS111" s="72"/>
      <c r="UDT111" s="72"/>
      <c r="UDU111" s="72"/>
      <c r="UDV111" s="72"/>
      <c r="UDW111" s="72"/>
      <c r="UDX111" s="72"/>
      <c r="UDY111" s="72"/>
      <c r="UDZ111" s="72"/>
      <c r="UEA111" s="72"/>
      <c r="UEB111" s="72"/>
      <c r="UEC111" s="72"/>
      <c r="UED111" s="72"/>
      <c r="UEE111" s="72"/>
      <c r="UEF111" s="72"/>
      <c r="UEG111" s="72"/>
      <c r="UEH111" s="72"/>
      <c r="UEI111" s="72"/>
      <c r="UEJ111" s="72"/>
      <c r="UEK111" s="72"/>
      <c r="UEL111" s="72"/>
      <c r="UEM111" s="72"/>
      <c r="UEN111" s="72"/>
      <c r="UEO111" s="72"/>
      <c r="UEP111" s="72"/>
      <c r="UEQ111" s="72"/>
      <c r="UER111" s="72"/>
      <c r="UES111" s="72"/>
      <c r="UET111" s="72"/>
      <c r="UEU111" s="72"/>
      <c r="UEV111" s="72"/>
      <c r="UEW111" s="72"/>
      <c r="UEX111" s="72"/>
      <c r="UEY111" s="72"/>
      <c r="UEZ111" s="72"/>
      <c r="UFA111" s="72"/>
      <c r="UFB111" s="72"/>
      <c r="UFC111" s="72"/>
      <c r="UFD111" s="72"/>
      <c r="UFE111" s="72"/>
      <c r="UFF111" s="72"/>
      <c r="UFG111" s="72"/>
      <c r="UFH111" s="72"/>
      <c r="UFI111" s="72"/>
      <c r="UFJ111" s="72"/>
      <c r="UFK111" s="72"/>
      <c r="UFL111" s="72"/>
      <c r="UFM111" s="72"/>
      <c r="UFN111" s="72"/>
      <c r="UFO111" s="72"/>
      <c r="UFP111" s="72"/>
      <c r="UFQ111" s="72"/>
      <c r="UFR111" s="72"/>
      <c r="UFS111" s="72"/>
      <c r="UFT111" s="72"/>
      <c r="UFU111" s="72"/>
      <c r="UFV111" s="72"/>
      <c r="UFW111" s="72"/>
      <c r="UFX111" s="72"/>
      <c r="UFY111" s="72"/>
      <c r="UFZ111" s="72"/>
      <c r="UGA111" s="72"/>
      <c r="UGB111" s="72"/>
      <c r="UGC111" s="72"/>
      <c r="UGD111" s="72"/>
      <c r="UGE111" s="72"/>
      <c r="UGF111" s="72"/>
      <c r="UGG111" s="72"/>
      <c r="UGH111" s="72"/>
      <c r="UGI111" s="72"/>
      <c r="UGJ111" s="72"/>
      <c r="UGK111" s="72"/>
      <c r="UGL111" s="72"/>
      <c r="UGM111" s="72"/>
      <c r="UGN111" s="72"/>
      <c r="UGO111" s="72"/>
      <c r="UGP111" s="72"/>
      <c r="UGQ111" s="72"/>
      <c r="UGR111" s="72"/>
      <c r="UGS111" s="72"/>
      <c r="UGT111" s="72"/>
      <c r="UGU111" s="72"/>
      <c r="UGV111" s="72"/>
      <c r="UGW111" s="72"/>
      <c r="UGX111" s="72"/>
      <c r="UGY111" s="72"/>
      <c r="UGZ111" s="72"/>
      <c r="UHA111" s="72"/>
      <c r="UHB111" s="72"/>
      <c r="UHC111" s="72"/>
      <c r="UHD111" s="72"/>
      <c r="UHE111" s="72"/>
      <c r="UHF111" s="72"/>
      <c r="UHG111" s="72"/>
      <c r="UHH111" s="72"/>
      <c r="UHI111" s="72"/>
      <c r="UHJ111" s="72"/>
      <c r="UHK111" s="72"/>
      <c r="UHL111" s="72"/>
      <c r="UHM111" s="72"/>
      <c r="UHN111" s="72"/>
      <c r="UHO111" s="72"/>
      <c r="UHP111" s="72"/>
      <c r="UHQ111" s="72"/>
      <c r="UHR111" s="72"/>
      <c r="UHS111" s="72"/>
      <c r="UHT111" s="72"/>
      <c r="UHU111" s="72"/>
      <c r="UHV111" s="72"/>
      <c r="UHW111" s="72"/>
      <c r="UHX111" s="72"/>
      <c r="UHY111" s="72"/>
      <c r="UHZ111" s="72"/>
      <c r="UIA111" s="72"/>
      <c r="UIB111" s="72"/>
      <c r="UIC111" s="72"/>
      <c r="UID111" s="72"/>
      <c r="UIE111" s="72"/>
      <c r="UIF111" s="72"/>
      <c r="UIG111" s="72"/>
      <c r="UIH111" s="72"/>
      <c r="UII111" s="72"/>
      <c r="UIJ111" s="72"/>
      <c r="UIK111" s="72"/>
      <c r="UIL111" s="72"/>
      <c r="UIM111" s="72"/>
      <c r="UIN111" s="72"/>
      <c r="UIO111" s="72"/>
      <c r="UIP111" s="72"/>
      <c r="UIQ111" s="72"/>
      <c r="UIR111" s="72"/>
      <c r="UIS111" s="72"/>
      <c r="UIT111" s="72"/>
      <c r="UIU111" s="72"/>
      <c r="UIV111" s="72"/>
      <c r="UIW111" s="72"/>
      <c r="UIX111" s="72"/>
      <c r="UIY111" s="72"/>
      <c r="UIZ111" s="72"/>
      <c r="UJA111" s="72"/>
      <c r="UJB111" s="72"/>
      <c r="UJC111" s="72"/>
      <c r="UJD111" s="72"/>
      <c r="UJE111" s="72"/>
      <c r="UJF111" s="72"/>
      <c r="UJG111" s="72"/>
      <c r="UJH111" s="72"/>
      <c r="UJI111" s="72"/>
      <c r="UJJ111" s="72"/>
      <c r="UJK111" s="72"/>
      <c r="UJL111" s="72"/>
      <c r="UJM111" s="72"/>
      <c r="UJN111" s="72"/>
      <c r="UJO111" s="72"/>
      <c r="UJP111" s="72"/>
      <c r="UJQ111" s="72"/>
      <c r="UJR111" s="72"/>
      <c r="UJS111" s="72"/>
      <c r="UJT111" s="72"/>
      <c r="UJU111" s="72"/>
      <c r="UJV111" s="72"/>
      <c r="UJW111" s="72"/>
      <c r="UJX111" s="72"/>
      <c r="UJY111" s="72"/>
      <c r="UJZ111" s="72"/>
      <c r="UKA111" s="72"/>
      <c r="UKB111" s="72"/>
      <c r="UKC111" s="72"/>
      <c r="UKD111" s="72"/>
      <c r="UKE111" s="72"/>
      <c r="UKF111" s="72"/>
      <c r="UKG111" s="72"/>
      <c r="UKH111" s="72"/>
      <c r="UKI111" s="72"/>
      <c r="UKJ111" s="72"/>
      <c r="UKK111" s="72"/>
      <c r="UKL111" s="72"/>
      <c r="UKM111" s="72"/>
      <c r="UKN111" s="72"/>
      <c r="UKO111" s="72"/>
      <c r="UKP111" s="72"/>
      <c r="UKQ111" s="72"/>
      <c r="UKR111" s="72"/>
      <c r="UKS111" s="72"/>
      <c r="UKT111" s="72"/>
      <c r="UKU111" s="72"/>
      <c r="UKV111" s="72"/>
      <c r="UKW111" s="72"/>
      <c r="UKX111" s="72"/>
      <c r="UKY111" s="72"/>
      <c r="UKZ111" s="72"/>
      <c r="ULA111" s="72"/>
      <c r="ULB111" s="72"/>
      <c r="ULC111" s="72"/>
      <c r="ULD111" s="72"/>
      <c r="ULE111" s="72"/>
      <c r="ULF111" s="72"/>
      <c r="ULG111" s="72"/>
      <c r="ULH111" s="72"/>
      <c r="ULI111" s="72"/>
      <c r="ULJ111" s="72"/>
      <c r="ULK111" s="72"/>
      <c r="ULL111" s="72"/>
      <c r="ULM111" s="72"/>
      <c r="ULN111" s="72"/>
      <c r="ULO111" s="72"/>
      <c r="ULP111" s="72"/>
      <c r="ULQ111" s="72"/>
      <c r="ULR111" s="72"/>
      <c r="ULS111" s="72"/>
      <c r="ULT111" s="72"/>
      <c r="ULU111" s="72"/>
      <c r="ULV111" s="72"/>
      <c r="ULW111" s="72"/>
      <c r="ULX111" s="72"/>
      <c r="ULY111" s="72"/>
      <c r="ULZ111" s="72"/>
      <c r="UMA111" s="72"/>
      <c r="UMB111" s="72"/>
      <c r="UMC111" s="72"/>
      <c r="UMD111" s="72"/>
      <c r="UME111" s="72"/>
      <c r="UMF111" s="72"/>
      <c r="UMG111" s="72"/>
      <c r="UMH111" s="72"/>
      <c r="UMI111" s="72"/>
      <c r="UMJ111" s="72"/>
      <c r="UMK111" s="72"/>
      <c r="UML111" s="72"/>
      <c r="UMM111" s="72"/>
      <c r="UMN111" s="72"/>
      <c r="UMO111" s="72"/>
      <c r="UMP111" s="72"/>
      <c r="UMQ111" s="72"/>
      <c r="UMR111" s="72"/>
      <c r="UMS111" s="72"/>
      <c r="UMT111" s="72"/>
      <c r="UMU111" s="72"/>
      <c r="UMV111" s="72"/>
      <c r="UMW111" s="72"/>
      <c r="UMX111" s="72"/>
      <c r="UMY111" s="72"/>
      <c r="UMZ111" s="72"/>
      <c r="UNA111" s="72"/>
      <c r="UNB111" s="72"/>
      <c r="UNC111" s="72"/>
      <c r="UND111" s="72"/>
      <c r="UNE111" s="72"/>
      <c r="UNF111" s="72"/>
      <c r="UNG111" s="72"/>
      <c r="UNH111" s="72"/>
      <c r="UNI111" s="72"/>
      <c r="UNJ111" s="72"/>
      <c r="UNK111" s="72"/>
      <c r="UNL111" s="72"/>
      <c r="UNM111" s="72"/>
      <c r="UNN111" s="72"/>
      <c r="UNO111" s="72"/>
      <c r="UNP111" s="72"/>
      <c r="UNQ111" s="72"/>
      <c r="UNR111" s="72"/>
      <c r="UNS111" s="72"/>
      <c r="UNT111" s="72"/>
      <c r="UNU111" s="72"/>
      <c r="UNV111" s="72"/>
      <c r="UNW111" s="72"/>
      <c r="UNX111" s="72"/>
      <c r="UNY111" s="72"/>
      <c r="UNZ111" s="72"/>
      <c r="UOA111" s="72"/>
      <c r="UOB111" s="72"/>
      <c r="UOC111" s="72"/>
      <c r="UOD111" s="72"/>
      <c r="UOE111" s="72"/>
      <c r="UOF111" s="72"/>
      <c r="UOG111" s="72"/>
      <c r="UOH111" s="72"/>
      <c r="UOI111" s="72"/>
      <c r="UOJ111" s="72"/>
      <c r="UOK111" s="72"/>
      <c r="UOL111" s="72"/>
      <c r="UOM111" s="72"/>
      <c r="UON111" s="72"/>
      <c r="UOO111" s="72"/>
      <c r="UOP111" s="72"/>
      <c r="UOQ111" s="72"/>
      <c r="UOR111" s="72"/>
      <c r="UOS111" s="72"/>
      <c r="UOT111" s="72"/>
      <c r="UOU111" s="72"/>
      <c r="UOV111" s="72"/>
      <c r="UOW111" s="72"/>
      <c r="UOX111" s="72"/>
      <c r="UOY111" s="72"/>
      <c r="UOZ111" s="72"/>
      <c r="UPA111" s="72"/>
      <c r="UPB111" s="72"/>
      <c r="UPC111" s="72"/>
      <c r="UPD111" s="72"/>
      <c r="UPE111" s="72"/>
      <c r="UPF111" s="72"/>
      <c r="UPG111" s="72"/>
      <c r="UPH111" s="72"/>
      <c r="UPI111" s="72"/>
      <c r="UPJ111" s="72"/>
      <c r="UPK111" s="72"/>
      <c r="UPL111" s="72"/>
      <c r="UPM111" s="72"/>
      <c r="UPN111" s="72"/>
      <c r="UPO111" s="72"/>
      <c r="UPP111" s="72"/>
      <c r="UPQ111" s="72"/>
      <c r="UPR111" s="72"/>
      <c r="UPS111" s="72"/>
      <c r="UPT111" s="72"/>
      <c r="UPU111" s="72"/>
      <c r="UPV111" s="72"/>
      <c r="UPW111" s="72"/>
      <c r="UPX111" s="72"/>
      <c r="UPY111" s="72"/>
      <c r="UPZ111" s="72"/>
      <c r="UQA111" s="72"/>
      <c r="UQB111" s="72"/>
      <c r="UQC111" s="72"/>
      <c r="UQD111" s="72"/>
      <c r="UQE111" s="72"/>
      <c r="UQF111" s="72"/>
      <c r="UQG111" s="72"/>
      <c r="UQH111" s="72"/>
      <c r="UQI111" s="72"/>
      <c r="UQJ111" s="72"/>
      <c r="UQK111" s="72"/>
      <c r="UQL111" s="72"/>
      <c r="UQM111" s="72"/>
      <c r="UQN111" s="72"/>
      <c r="UQO111" s="72"/>
      <c r="UQP111" s="72"/>
      <c r="UQQ111" s="72"/>
      <c r="UQR111" s="72"/>
      <c r="UQS111" s="72"/>
      <c r="UQT111" s="72"/>
      <c r="UQU111" s="72"/>
      <c r="UQV111" s="72"/>
      <c r="UQW111" s="72"/>
      <c r="UQX111" s="72"/>
      <c r="UQY111" s="72"/>
      <c r="UQZ111" s="72"/>
      <c r="URA111" s="72"/>
      <c r="URB111" s="72"/>
      <c r="URC111" s="72"/>
      <c r="URD111" s="72"/>
      <c r="URE111" s="72"/>
      <c r="URF111" s="72"/>
      <c r="URG111" s="72"/>
      <c r="URH111" s="72"/>
      <c r="URI111" s="72"/>
      <c r="URJ111" s="72"/>
      <c r="URK111" s="72"/>
      <c r="URL111" s="72"/>
      <c r="URM111" s="72"/>
      <c r="URN111" s="72"/>
      <c r="URO111" s="72"/>
      <c r="URP111" s="72"/>
      <c r="URQ111" s="72"/>
      <c r="URR111" s="72"/>
      <c r="URS111" s="72"/>
      <c r="URT111" s="72"/>
      <c r="URU111" s="72"/>
      <c r="URV111" s="72"/>
      <c r="URW111" s="72"/>
      <c r="URX111" s="72"/>
      <c r="URY111" s="72"/>
      <c r="URZ111" s="72"/>
      <c r="USA111" s="72"/>
      <c r="USB111" s="72"/>
      <c r="USC111" s="72"/>
      <c r="USD111" s="72"/>
      <c r="USE111" s="72"/>
      <c r="USF111" s="72"/>
      <c r="USG111" s="72"/>
      <c r="USH111" s="72"/>
      <c r="USI111" s="72"/>
      <c r="USJ111" s="72"/>
      <c r="USK111" s="72"/>
      <c r="USL111" s="72"/>
      <c r="USM111" s="72"/>
      <c r="USN111" s="72"/>
      <c r="USO111" s="72"/>
      <c r="USP111" s="72"/>
      <c r="USQ111" s="72"/>
      <c r="USR111" s="72"/>
      <c r="USS111" s="72"/>
      <c r="UST111" s="72"/>
      <c r="USU111" s="72"/>
      <c r="USV111" s="72"/>
      <c r="USW111" s="72"/>
      <c r="USX111" s="72"/>
      <c r="USY111" s="72"/>
      <c r="USZ111" s="72"/>
      <c r="UTA111" s="72"/>
      <c r="UTB111" s="72"/>
      <c r="UTC111" s="72"/>
      <c r="UTD111" s="72"/>
      <c r="UTE111" s="72"/>
      <c r="UTF111" s="72"/>
      <c r="UTG111" s="72"/>
      <c r="UTH111" s="72"/>
      <c r="UTI111" s="72"/>
      <c r="UTJ111" s="72"/>
      <c r="UTK111" s="72"/>
      <c r="UTL111" s="72"/>
      <c r="UTM111" s="72"/>
      <c r="UTN111" s="72"/>
      <c r="UTO111" s="72"/>
      <c r="UTP111" s="72"/>
      <c r="UTQ111" s="72"/>
      <c r="UTR111" s="72"/>
      <c r="UTS111" s="72"/>
      <c r="UTT111" s="72"/>
      <c r="UTU111" s="72"/>
      <c r="UTV111" s="72"/>
      <c r="UTW111" s="72"/>
      <c r="UTX111" s="72"/>
      <c r="UTY111" s="72"/>
      <c r="UTZ111" s="72"/>
      <c r="UUA111" s="72"/>
      <c r="UUB111" s="72"/>
      <c r="UUC111" s="72"/>
      <c r="UUD111" s="72"/>
      <c r="UUE111" s="72"/>
      <c r="UUF111" s="72"/>
      <c r="UUG111" s="72"/>
      <c r="UUH111" s="72"/>
      <c r="UUI111" s="72"/>
      <c r="UUJ111" s="72"/>
      <c r="UUK111" s="72"/>
      <c r="UUL111" s="72"/>
      <c r="UUM111" s="72"/>
      <c r="UUN111" s="72"/>
      <c r="UUO111" s="72"/>
      <c r="UUP111" s="72"/>
      <c r="UUQ111" s="72"/>
      <c r="UUR111" s="72"/>
      <c r="UUS111" s="72"/>
      <c r="UUT111" s="72"/>
      <c r="UUU111" s="72"/>
      <c r="UUV111" s="72"/>
      <c r="UUW111" s="72"/>
      <c r="UUX111" s="72"/>
      <c r="UUY111" s="72"/>
      <c r="UUZ111" s="72"/>
      <c r="UVA111" s="72"/>
      <c r="UVB111" s="72"/>
      <c r="UVC111" s="72"/>
      <c r="UVD111" s="72"/>
      <c r="UVE111" s="72"/>
      <c r="UVF111" s="72"/>
      <c r="UVG111" s="72"/>
      <c r="UVH111" s="72"/>
      <c r="UVI111" s="72"/>
      <c r="UVJ111" s="72"/>
      <c r="UVK111" s="72"/>
      <c r="UVL111" s="72"/>
      <c r="UVM111" s="72"/>
      <c r="UVN111" s="72"/>
      <c r="UVO111" s="72"/>
      <c r="UVP111" s="72"/>
      <c r="UVQ111" s="72"/>
      <c r="UVR111" s="72"/>
      <c r="UVS111" s="72"/>
      <c r="UVT111" s="72"/>
      <c r="UVU111" s="72"/>
      <c r="UVV111" s="72"/>
      <c r="UVW111" s="72"/>
      <c r="UVX111" s="72"/>
      <c r="UVY111" s="72"/>
      <c r="UVZ111" s="72"/>
      <c r="UWA111" s="72"/>
      <c r="UWB111" s="72"/>
      <c r="UWC111" s="72"/>
      <c r="UWD111" s="72"/>
      <c r="UWE111" s="72"/>
      <c r="UWF111" s="72"/>
      <c r="UWG111" s="72"/>
      <c r="UWH111" s="72"/>
      <c r="UWI111" s="72"/>
      <c r="UWJ111" s="72"/>
      <c r="UWK111" s="72"/>
      <c r="UWL111" s="72"/>
      <c r="UWM111" s="72"/>
      <c r="UWN111" s="72"/>
      <c r="UWO111" s="72"/>
      <c r="UWP111" s="72"/>
      <c r="UWQ111" s="72"/>
      <c r="UWR111" s="72"/>
      <c r="UWS111" s="72"/>
      <c r="UWT111" s="72"/>
      <c r="UWU111" s="72"/>
      <c r="UWV111" s="72"/>
      <c r="UWW111" s="72"/>
      <c r="UWX111" s="72"/>
      <c r="UWY111" s="72"/>
      <c r="UWZ111" s="72"/>
      <c r="UXA111" s="72"/>
      <c r="UXB111" s="72"/>
      <c r="UXC111" s="72"/>
      <c r="UXD111" s="72"/>
      <c r="UXE111" s="72"/>
      <c r="UXF111" s="72"/>
      <c r="UXG111" s="72"/>
      <c r="UXH111" s="72"/>
      <c r="UXI111" s="72"/>
      <c r="UXJ111" s="72"/>
      <c r="UXK111" s="72"/>
      <c r="UXL111" s="72"/>
      <c r="UXM111" s="72"/>
      <c r="UXN111" s="72"/>
      <c r="UXO111" s="72"/>
      <c r="UXP111" s="72"/>
      <c r="UXQ111" s="72"/>
      <c r="UXR111" s="72"/>
      <c r="UXS111" s="72"/>
      <c r="UXT111" s="72"/>
      <c r="UXU111" s="72"/>
      <c r="UXV111" s="72"/>
      <c r="UXW111" s="72"/>
      <c r="UXX111" s="72"/>
      <c r="UXY111" s="72"/>
      <c r="UXZ111" s="72"/>
      <c r="UYA111" s="72"/>
      <c r="UYB111" s="72"/>
      <c r="UYC111" s="72"/>
      <c r="UYD111" s="72"/>
      <c r="UYE111" s="72"/>
      <c r="UYF111" s="72"/>
      <c r="UYG111" s="72"/>
      <c r="UYH111" s="72"/>
      <c r="UYI111" s="72"/>
      <c r="UYJ111" s="72"/>
      <c r="UYK111" s="72"/>
      <c r="UYL111" s="72"/>
      <c r="UYM111" s="72"/>
      <c r="UYN111" s="72"/>
      <c r="UYO111" s="72"/>
      <c r="UYP111" s="72"/>
      <c r="UYQ111" s="72"/>
      <c r="UYR111" s="72"/>
      <c r="UYS111" s="72"/>
      <c r="UYT111" s="72"/>
      <c r="UYU111" s="72"/>
      <c r="UYV111" s="72"/>
      <c r="UYW111" s="72"/>
      <c r="UYX111" s="72"/>
      <c r="UYY111" s="72"/>
      <c r="UYZ111" s="72"/>
      <c r="UZA111" s="72"/>
      <c r="UZB111" s="72"/>
      <c r="UZC111" s="72"/>
      <c r="UZD111" s="72"/>
      <c r="UZE111" s="72"/>
      <c r="UZF111" s="72"/>
      <c r="UZG111" s="72"/>
      <c r="UZH111" s="72"/>
      <c r="UZI111" s="72"/>
      <c r="UZJ111" s="72"/>
      <c r="UZK111" s="72"/>
      <c r="UZL111" s="72"/>
      <c r="UZM111" s="72"/>
      <c r="UZN111" s="72"/>
      <c r="UZO111" s="72"/>
      <c r="UZP111" s="72"/>
      <c r="UZQ111" s="72"/>
      <c r="UZR111" s="72"/>
      <c r="UZS111" s="72"/>
      <c r="UZT111" s="72"/>
      <c r="UZU111" s="72"/>
      <c r="UZV111" s="72"/>
      <c r="UZW111" s="72"/>
      <c r="UZX111" s="72"/>
      <c r="UZY111" s="72"/>
      <c r="UZZ111" s="72"/>
      <c r="VAA111" s="72"/>
      <c r="VAB111" s="72"/>
      <c r="VAC111" s="72"/>
      <c r="VAD111" s="72"/>
      <c r="VAE111" s="72"/>
      <c r="VAF111" s="72"/>
      <c r="VAG111" s="72"/>
      <c r="VAH111" s="72"/>
      <c r="VAI111" s="72"/>
      <c r="VAJ111" s="72"/>
      <c r="VAK111" s="72"/>
      <c r="VAL111" s="72"/>
      <c r="VAM111" s="72"/>
      <c r="VAN111" s="72"/>
      <c r="VAO111" s="72"/>
      <c r="VAP111" s="72"/>
      <c r="VAQ111" s="72"/>
      <c r="VAR111" s="72"/>
      <c r="VAS111" s="72"/>
      <c r="VAT111" s="72"/>
      <c r="VAU111" s="72"/>
      <c r="VAV111" s="72"/>
      <c r="VAW111" s="72"/>
      <c r="VAX111" s="72"/>
      <c r="VAY111" s="72"/>
      <c r="VAZ111" s="72"/>
      <c r="VBA111" s="72"/>
      <c r="VBB111" s="72"/>
      <c r="VBC111" s="72"/>
      <c r="VBD111" s="72"/>
      <c r="VBE111" s="72"/>
      <c r="VBF111" s="72"/>
      <c r="VBG111" s="72"/>
      <c r="VBH111" s="72"/>
      <c r="VBI111" s="72"/>
      <c r="VBJ111" s="72"/>
      <c r="VBK111" s="72"/>
      <c r="VBL111" s="72"/>
      <c r="VBM111" s="72"/>
      <c r="VBN111" s="72"/>
      <c r="VBO111" s="72"/>
      <c r="VBP111" s="72"/>
      <c r="VBQ111" s="72"/>
      <c r="VBR111" s="72"/>
      <c r="VBS111" s="72"/>
      <c r="VBT111" s="72"/>
      <c r="VBU111" s="72"/>
      <c r="VBV111" s="72"/>
      <c r="VBW111" s="72"/>
      <c r="VBX111" s="72"/>
      <c r="VBY111" s="72"/>
      <c r="VBZ111" s="72"/>
      <c r="VCA111" s="72"/>
      <c r="VCB111" s="72"/>
      <c r="VCC111" s="72"/>
      <c r="VCD111" s="72"/>
      <c r="VCE111" s="72"/>
      <c r="VCF111" s="72"/>
      <c r="VCG111" s="72"/>
      <c r="VCH111" s="72"/>
      <c r="VCI111" s="72"/>
      <c r="VCJ111" s="72"/>
      <c r="VCK111" s="72"/>
      <c r="VCL111" s="72"/>
      <c r="VCM111" s="72"/>
      <c r="VCN111" s="72"/>
      <c r="VCO111" s="72"/>
      <c r="VCP111" s="72"/>
      <c r="VCQ111" s="72"/>
      <c r="VCR111" s="72"/>
      <c r="VCS111" s="72"/>
      <c r="VCT111" s="72"/>
      <c r="VCU111" s="72"/>
      <c r="VCV111" s="72"/>
      <c r="VCW111" s="72"/>
      <c r="VCX111" s="72"/>
      <c r="VCY111" s="72"/>
      <c r="VCZ111" s="72"/>
      <c r="VDA111" s="72"/>
      <c r="VDB111" s="72"/>
      <c r="VDC111" s="72"/>
      <c r="VDD111" s="72"/>
      <c r="VDE111" s="72"/>
      <c r="VDF111" s="72"/>
      <c r="VDG111" s="72"/>
      <c r="VDH111" s="72"/>
      <c r="VDI111" s="72"/>
      <c r="VDJ111" s="72"/>
      <c r="VDK111" s="72"/>
      <c r="VDL111" s="72"/>
      <c r="VDM111" s="72"/>
      <c r="VDN111" s="72"/>
      <c r="VDO111" s="72"/>
      <c r="VDP111" s="72"/>
      <c r="VDQ111" s="72"/>
      <c r="VDR111" s="72"/>
      <c r="VDS111" s="72"/>
      <c r="VDT111" s="72"/>
      <c r="VDU111" s="72"/>
      <c r="VDV111" s="72"/>
      <c r="VDW111" s="72"/>
      <c r="VDX111" s="72"/>
      <c r="VDY111" s="72"/>
      <c r="VDZ111" s="72"/>
      <c r="VEA111" s="72"/>
      <c r="VEB111" s="72"/>
      <c r="VEC111" s="72"/>
      <c r="VED111" s="72"/>
      <c r="VEE111" s="72"/>
      <c r="VEF111" s="72"/>
      <c r="VEG111" s="72"/>
      <c r="VEH111" s="72"/>
      <c r="VEI111" s="72"/>
      <c r="VEJ111" s="72"/>
      <c r="VEK111" s="72"/>
      <c r="VEL111" s="72"/>
      <c r="VEM111" s="72"/>
      <c r="VEN111" s="72"/>
      <c r="VEO111" s="72"/>
      <c r="VEP111" s="72"/>
      <c r="VEQ111" s="72"/>
      <c r="VER111" s="72"/>
      <c r="VES111" s="72"/>
      <c r="VET111" s="72"/>
      <c r="VEU111" s="72"/>
      <c r="VEV111" s="72"/>
      <c r="VEW111" s="72"/>
      <c r="VEX111" s="72"/>
      <c r="VEY111" s="72"/>
      <c r="VEZ111" s="72"/>
      <c r="VFA111" s="72"/>
      <c r="VFB111" s="72"/>
      <c r="VFC111" s="72"/>
      <c r="VFD111" s="72"/>
      <c r="VFE111" s="72"/>
      <c r="VFF111" s="72"/>
      <c r="VFG111" s="72"/>
      <c r="VFH111" s="72"/>
      <c r="VFI111" s="72"/>
      <c r="VFJ111" s="72"/>
      <c r="VFK111" s="72"/>
      <c r="VFL111" s="72"/>
      <c r="VFM111" s="72"/>
      <c r="VFN111" s="72"/>
      <c r="VFO111" s="72"/>
      <c r="VFP111" s="72"/>
      <c r="VFQ111" s="72"/>
      <c r="VFR111" s="72"/>
      <c r="VFS111" s="72"/>
      <c r="VFT111" s="72"/>
      <c r="VFU111" s="72"/>
      <c r="VFV111" s="72"/>
      <c r="VFW111" s="72"/>
      <c r="VFX111" s="72"/>
      <c r="VFY111" s="72"/>
      <c r="VFZ111" s="72"/>
      <c r="VGA111" s="72"/>
      <c r="VGB111" s="72"/>
      <c r="VGC111" s="72"/>
      <c r="VGD111" s="72"/>
      <c r="VGE111" s="72"/>
      <c r="VGF111" s="72"/>
      <c r="VGG111" s="72"/>
      <c r="VGH111" s="72"/>
      <c r="VGI111" s="72"/>
      <c r="VGJ111" s="72"/>
      <c r="VGK111" s="72"/>
      <c r="VGL111" s="72"/>
      <c r="VGM111" s="72"/>
      <c r="VGN111" s="72"/>
      <c r="VGO111" s="72"/>
      <c r="VGP111" s="72"/>
      <c r="VGQ111" s="72"/>
      <c r="VGR111" s="72"/>
      <c r="VGS111" s="72"/>
      <c r="VGT111" s="72"/>
      <c r="VGU111" s="72"/>
      <c r="VGV111" s="72"/>
      <c r="VGW111" s="72"/>
      <c r="VGX111" s="72"/>
      <c r="VGY111" s="72"/>
      <c r="VGZ111" s="72"/>
      <c r="VHA111" s="72"/>
      <c r="VHB111" s="72"/>
      <c r="VHC111" s="72"/>
      <c r="VHD111" s="72"/>
      <c r="VHE111" s="72"/>
      <c r="VHF111" s="72"/>
      <c r="VHG111" s="72"/>
      <c r="VHH111" s="72"/>
      <c r="VHI111" s="72"/>
      <c r="VHJ111" s="72"/>
      <c r="VHK111" s="72"/>
      <c r="VHL111" s="72"/>
      <c r="VHM111" s="72"/>
      <c r="VHN111" s="72"/>
      <c r="VHO111" s="72"/>
      <c r="VHP111" s="72"/>
      <c r="VHQ111" s="72"/>
      <c r="VHR111" s="72"/>
      <c r="VHS111" s="72"/>
      <c r="VHT111" s="72"/>
      <c r="VHU111" s="72"/>
      <c r="VHV111" s="72"/>
      <c r="VHW111" s="72"/>
      <c r="VHX111" s="72"/>
      <c r="VHY111" s="72"/>
      <c r="VHZ111" s="72"/>
      <c r="VIA111" s="72"/>
      <c r="VIB111" s="72"/>
      <c r="VIC111" s="72"/>
      <c r="VID111" s="72"/>
      <c r="VIE111" s="72"/>
      <c r="VIF111" s="72"/>
      <c r="VIG111" s="72"/>
      <c r="VIH111" s="72"/>
      <c r="VII111" s="72"/>
      <c r="VIJ111" s="72"/>
      <c r="VIK111" s="72"/>
      <c r="VIL111" s="72"/>
      <c r="VIM111" s="72"/>
      <c r="VIN111" s="72"/>
      <c r="VIO111" s="72"/>
      <c r="VIP111" s="72"/>
      <c r="VIQ111" s="72"/>
      <c r="VIR111" s="72"/>
      <c r="VIS111" s="72"/>
      <c r="VIT111" s="72"/>
      <c r="VIU111" s="72"/>
      <c r="VIV111" s="72"/>
      <c r="VIW111" s="72"/>
      <c r="VIX111" s="72"/>
      <c r="VIY111" s="72"/>
      <c r="VIZ111" s="72"/>
      <c r="VJA111" s="72"/>
      <c r="VJB111" s="72"/>
      <c r="VJC111" s="72"/>
      <c r="VJD111" s="72"/>
      <c r="VJE111" s="72"/>
      <c r="VJF111" s="72"/>
      <c r="VJG111" s="72"/>
      <c r="VJH111" s="72"/>
      <c r="VJI111" s="72"/>
      <c r="VJJ111" s="72"/>
      <c r="VJK111" s="72"/>
      <c r="VJL111" s="72"/>
      <c r="VJM111" s="72"/>
      <c r="VJN111" s="72"/>
      <c r="VJO111" s="72"/>
      <c r="VJP111" s="72"/>
      <c r="VJQ111" s="72"/>
      <c r="VJR111" s="72"/>
      <c r="VJS111" s="72"/>
      <c r="VJT111" s="72"/>
      <c r="VJU111" s="72"/>
      <c r="VJV111" s="72"/>
      <c r="VJW111" s="72"/>
      <c r="VJX111" s="72"/>
      <c r="VJY111" s="72"/>
      <c r="VJZ111" s="72"/>
      <c r="VKA111" s="72"/>
      <c r="VKB111" s="72"/>
      <c r="VKC111" s="72"/>
      <c r="VKD111" s="72"/>
      <c r="VKE111" s="72"/>
      <c r="VKF111" s="72"/>
      <c r="VKG111" s="72"/>
      <c r="VKH111" s="72"/>
      <c r="VKI111" s="72"/>
      <c r="VKJ111" s="72"/>
      <c r="VKK111" s="72"/>
      <c r="VKL111" s="72"/>
      <c r="VKM111" s="72"/>
      <c r="VKN111" s="72"/>
      <c r="VKO111" s="72"/>
      <c r="VKP111" s="72"/>
      <c r="VKQ111" s="72"/>
      <c r="VKR111" s="72"/>
      <c r="VKS111" s="72"/>
      <c r="VKT111" s="72"/>
      <c r="VKU111" s="72"/>
      <c r="VKV111" s="72"/>
      <c r="VKW111" s="72"/>
      <c r="VKX111" s="72"/>
      <c r="VKY111" s="72"/>
      <c r="VKZ111" s="72"/>
      <c r="VLA111" s="72"/>
      <c r="VLB111" s="72"/>
      <c r="VLC111" s="72"/>
      <c r="VLD111" s="72"/>
      <c r="VLE111" s="72"/>
      <c r="VLF111" s="72"/>
      <c r="VLG111" s="72"/>
      <c r="VLH111" s="72"/>
      <c r="VLI111" s="72"/>
      <c r="VLJ111" s="72"/>
      <c r="VLK111" s="72"/>
      <c r="VLL111" s="72"/>
      <c r="VLM111" s="72"/>
      <c r="VLN111" s="72"/>
      <c r="VLO111" s="72"/>
      <c r="VLP111" s="72"/>
      <c r="VLQ111" s="72"/>
      <c r="VLR111" s="72"/>
      <c r="VLS111" s="72"/>
      <c r="VLT111" s="72"/>
      <c r="VLU111" s="72"/>
      <c r="VLV111" s="72"/>
      <c r="VLW111" s="72"/>
      <c r="VLX111" s="72"/>
      <c r="VLY111" s="72"/>
      <c r="VLZ111" s="72"/>
      <c r="VMA111" s="72"/>
      <c r="VMB111" s="72"/>
      <c r="VMC111" s="72"/>
      <c r="VMD111" s="72"/>
      <c r="VME111" s="72"/>
      <c r="VMF111" s="72"/>
      <c r="VMG111" s="72"/>
      <c r="VMH111" s="72"/>
      <c r="VMI111" s="72"/>
      <c r="VMJ111" s="72"/>
      <c r="VMK111" s="72"/>
      <c r="VML111" s="72"/>
      <c r="VMM111" s="72"/>
      <c r="VMN111" s="72"/>
      <c r="VMO111" s="72"/>
      <c r="VMP111" s="72"/>
      <c r="VMQ111" s="72"/>
      <c r="VMR111" s="72"/>
      <c r="VMS111" s="72"/>
      <c r="VMT111" s="72"/>
      <c r="VMU111" s="72"/>
      <c r="VMV111" s="72"/>
      <c r="VMW111" s="72"/>
      <c r="VMX111" s="72"/>
      <c r="VMY111" s="72"/>
      <c r="VMZ111" s="72"/>
      <c r="VNA111" s="72"/>
      <c r="VNB111" s="72"/>
      <c r="VNC111" s="72"/>
      <c r="VND111" s="72"/>
      <c r="VNE111" s="72"/>
      <c r="VNF111" s="72"/>
      <c r="VNG111" s="72"/>
      <c r="VNH111" s="72"/>
      <c r="VNI111" s="72"/>
      <c r="VNJ111" s="72"/>
      <c r="VNK111" s="72"/>
      <c r="VNL111" s="72"/>
      <c r="VNM111" s="72"/>
      <c r="VNN111" s="72"/>
      <c r="VNO111" s="72"/>
      <c r="VNP111" s="72"/>
      <c r="VNQ111" s="72"/>
      <c r="VNR111" s="72"/>
      <c r="VNS111" s="72"/>
      <c r="VNT111" s="72"/>
      <c r="VNU111" s="72"/>
      <c r="VNV111" s="72"/>
      <c r="VNW111" s="72"/>
      <c r="VNX111" s="72"/>
      <c r="VNY111" s="72"/>
      <c r="VNZ111" s="72"/>
      <c r="VOA111" s="72"/>
      <c r="VOB111" s="72"/>
      <c r="VOC111" s="72"/>
      <c r="VOD111" s="72"/>
      <c r="VOE111" s="72"/>
      <c r="VOF111" s="72"/>
      <c r="VOG111" s="72"/>
      <c r="VOH111" s="72"/>
      <c r="VOI111" s="72"/>
      <c r="VOJ111" s="72"/>
      <c r="VOK111" s="72"/>
      <c r="VOL111" s="72"/>
      <c r="VOM111" s="72"/>
      <c r="VON111" s="72"/>
      <c r="VOO111" s="72"/>
      <c r="VOP111" s="72"/>
      <c r="VOQ111" s="72"/>
      <c r="VOR111" s="72"/>
      <c r="VOS111" s="72"/>
      <c r="VOT111" s="72"/>
      <c r="VOU111" s="72"/>
      <c r="VOV111" s="72"/>
      <c r="VOW111" s="72"/>
      <c r="VOX111" s="72"/>
      <c r="VOY111" s="72"/>
      <c r="VOZ111" s="72"/>
      <c r="VPA111" s="72"/>
      <c r="VPB111" s="72"/>
      <c r="VPC111" s="72"/>
      <c r="VPD111" s="72"/>
      <c r="VPE111" s="72"/>
      <c r="VPF111" s="72"/>
      <c r="VPG111" s="72"/>
      <c r="VPH111" s="72"/>
      <c r="VPI111" s="72"/>
      <c r="VPJ111" s="72"/>
      <c r="VPK111" s="72"/>
      <c r="VPL111" s="72"/>
      <c r="VPM111" s="72"/>
      <c r="VPN111" s="72"/>
      <c r="VPO111" s="72"/>
      <c r="VPP111" s="72"/>
      <c r="VPQ111" s="72"/>
      <c r="VPR111" s="72"/>
      <c r="VPS111" s="72"/>
      <c r="VPT111" s="72"/>
      <c r="VPU111" s="72"/>
      <c r="VPV111" s="72"/>
      <c r="VPW111" s="72"/>
      <c r="VPX111" s="72"/>
      <c r="VPY111" s="72"/>
      <c r="VPZ111" s="72"/>
      <c r="VQA111" s="72"/>
      <c r="VQB111" s="72"/>
      <c r="VQC111" s="72"/>
      <c r="VQD111" s="72"/>
      <c r="VQE111" s="72"/>
      <c r="VQF111" s="72"/>
      <c r="VQG111" s="72"/>
      <c r="VQH111" s="72"/>
      <c r="VQI111" s="72"/>
      <c r="VQJ111" s="72"/>
      <c r="VQK111" s="72"/>
      <c r="VQL111" s="72"/>
      <c r="VQM111" s="72"/>
      <c r="VQN111" s="72"/>
      <c r="VQO111" s="72"/>
      <c r="VQP111" s="72"/>
      <c r="VQQ111" s="72"/>
      <c r="VQR111" s="72"/>
      <c r="VQS111" s="72"/>
      <c r="VQT111" s="72"/>
      <c r="VQU111" s="72"/>
      <c r="VQV111" s="72"/>
      <c r="VQW111" s="72"/>
      <c r="VQX111" s="72"/>
      <c r="VQY111" s="72"/>
      <c r="VQZ111" s="72"/>
      <c r="VRA111" s="72"/>
      <c r="VRB111" s="72"/>
      <c r="VRC111" s="72"/>
      <c r="VRD111" s="72"/>
      <c r="VRE111" s="72"/>
      <c r="VRF111" s="72"/>
      <c r="VRG111" s="72"/>
      <c r="VRH111" s="72"/>
      <c r="VRI111" s="72"/>
      <c r="VRJ111" s="72"/>
      <c r="VRK111" s="72"/>
      <c r="VRL111" s="72"/>
      <c r="VRM111" s="72"/>
      <c r="VRN111" s="72"/>
      <c r="VRO111" s="72"/>
      <c r="VRP111" s="72"/>
      <c r="VRQ111" s="72"/>
      <c r="VRR111" s="72"/>
      <c r="VRS111" s="72"/>
      <c r="VRT111" s="72"/>
      <c r="VRU111" s="72"/>
      <c r="VRV111" s="72"/>
      <c r="VRW111" s="72"/>
      <c r="VRX111" s="72"/>
      <c r="VRY111" s="72"/>
      <c r="VRZ111" s="72"/>
      <c r="VSA111" s="72"/>
      <c r="VSB111" s="72"/>
      <c r="VSC111" s="72"/>
      <c r="VSD111" s="72"/>
      <c r="VSE111" s="72"/>
      <c r="VSF111" s="72"/>
      <c r="VSG111" s="72"/>
      <c r="VSH111" s="72"/>
      <c r="VSI111" s="72"/>
      <c r="VSJ111" s="72"/>
      <c r="VSK111" s="72"/>
      <c r="VSL111" s="72"/>
      <c r="VSM111" s="72"/>
      <c r="VSN111" s="72"/>
      <c r="VSO111" s="72"/>
      <c r="VSP111" s="72"/>
      <c r="VSQ111" s="72"/>
      <c r="VSR111" s="72"/>
      <c r="VSS111" s="72"/>
      <c r="VST111" s="72"/>
      <c r="VSU111" s="72"/>
      <c r="VSV111" s="72"/>
      <c r="VSW111" s="72"/>
      <c r="VSX111" s="72"/>
      <c r="VSY111" s="72"/>
      <c r="VSZ111" s="72"/>
      <c r="VTA111" s="72"/>
      <c r="VTB111" s="72"/>
      <c r="VTC111" s="72"/>
      <c r="VTD111" s="72"/>
      <c r="VTE111" s="72"/>
      <c r="VTF111" s="72"/>
      <c r="VTG111" s="72"/>
      <c r="VTH111" s="72"/>
      <c r="VTI111" s="72"/>
      <c r="VTJ111" s="72"/>
      <c r="VTK111" s="72"/>
      <c r="VTL111" s="72"/>
      <c r="VTM111" s="72"/>
      <c r="VTN111" s="72"/>
      <c r="VTO111" s="72"/>
      <c r="VTP111" s="72"/>
      <c r="VTQ111" s="72"/>
      <c r="VTR111" s="72"/>
      <c r="VTS111" s="72"/>
      <c r="VTT111" s="72"/>
      <c r="VTU111" s="72"/>
      <c r="VTV111" s="72"/>
      <c r="VTW111" s="72"/>
      <c r="VTX111" s="72"/>
      <c r="VTY111" s="72"/>
      <c r="VTZ111" s="72"/>
      <c r="VUA111" s="72"/>
      <c r="VUB111" s="72"/>
      <c r="VUC111" s="72"/>
      <c r="VUD111" s="72"/>
      <c r="VUE111" s="72"/>
      <c r="VUF111" s="72"/>
      <c r="VUG111" s="72"/>
      <c r="VUH111" s="72"/>
      <c r="VUI111" s="72"/>
      <c r="VUJ111" s="72"/>
      <c r="VUK111" s="72"/>
      <c r="VUL111" s="72"/>
      <c r="VUM111" s="72"/>
      <c r="VUN111" s="72"/>
      <c r="VUO111" s="72"/>
      <c r="VUP111" s="72"/>
      <c r="VUQ111" s="72"/>
      <c r="VUR111" s="72"/>
      <c r="VUS111" s="72"/>
      <c r="VUT111" s="72"/>
      <c r="VUU111" s="72"/>
      <c r="VUV111" s="72"/>
      <c r="VUW111" s="72"/>
      <c r="VUX111" s="72"/>
      <c r="VUY111" s="72"/>
      <c r="VUZ111" s="72"/>
      <c r="VVA111" s="72"/>
      <c r="VVB111" s="72"/>
      <c r="VVC111" s="72"/>
      <c r="VVD111" s="72"/>
      <c r="VVE111" s="72"/>
      <c r="VVF111" s="72"/>
      <c r="VVG111" s="72"/>
      <c r="VVH111" s="72"/>
      <c r="VVI111" s="72"/>
      <c r="VVJ111" s="72"/>
      <c r="VVK111" s="72"/>
      <c r="VVL111" s="72"/>
      <c r="VVM111" s="72"/>
      <c r="VVN111" s="72"/>
      <c r="VVO111" s="72"/>
      <c r="VVP111" s="72"/>
      <c r="VVQ111" s="72"/>
      <c r="VVR111" s="72"/>
      <c r="VVS111" s="72"/>
      <c r="VVT111" s="72"/>
      <c r="VVU111" s="72"/>
      <c r="VVV111" s="72"/>
      <c r="VVW111" s="72"/>
      <c r="VVX111" s="72"/>
      <c r="VVY111" s="72"/>
      <c r="VVZ111" s="72"/>
      <c r="VWA111" s="72"/>
      <c r="VWB111" s="72"/>
      <c r="VWC111" s="72"/>
      <c r="VWD111" s="72"/>
      <c r="VWE111" s="72"/>
      <c r="VWF111" s="72"/>
      <c r="VWG111" s="72"/>
      <c r="VWH111" s="72"/>
      <c r="VWI111" s="72"/>
      <c r="VWJ111" s="72"/>
      <c r="VWK111" s="72"/>
      <c r="VWL111" s="72"/>
      <c r="VWM111" s="72"/>
      <c r="VWN111" s="72"/>
      <c r="VWO111" s="72"/>
      <c r="VWP111" s="72"/>
      <c r="VWQ111" s="72"/>
      <c r="VWR111" s="72"/>
      <c r="VWS111" s="72"/>
      <c r="VWT111" s="72"/>
      <c r="VWU111" s="72"/>
      <c r="VWV111" s="72"/>
      <c r="VWW111" s="72"/>
      <c r="VWX111" s="72"/>
      <c r="VWY111" s="72"/>
      <c r="VWZ111" s="72"/>
      <c r="VXA111" s="72"/>
      <c r="VXB111" s="72"/>
      <c r="VXC111" s="72"/>
      <c r="VXD111" s="72"/>
      <c r="VXE111" s="72"/>
      <c r="VXF111" s="72"/>
      <c r="VXG111" s="72"/>
      <c r="VXH111" s="72"/>
      <c r="VXI111" s="72"/>
      <c r="VXJ111" s="72"/>
      <c r="VXK111" s="72"/>
      <c r="VXL111" s="72"/>
      <c r="VXM111" s="72"/>
      <c r="VXN111" s="72"/>
      <c r="VXO111" s="72"/>
      <c r="VXP111" s="72"/>
      <c r="VXQ111" s="72"/>
      <c r="VXR111" s="72"/>
      <c r="VXS111" s="72"/>
      <c r="VXT111" s="72"/>
      <c r="VXU111" s="72"/>
      <c r="VXV111" s="72"/>
      <c r="VXW111" s="72"/>
      <c r="VXX111" s="72"/>
      <c r="VXY111" s="72"/>
      <c r="VXZ111" s="72"/>
      <c r="VYA111" s="72"/>
      <c r="VYB111" s="72"/>
      <c r="VYC111" s="72"/>
      <c r="VYD111" s="72"/>
      <c r="VYE111" s="72"/>
      <c r="VYF111" s="72"/>
      <c r="VYG111" s="72"/>
      <c r="VYH111" s="72"/>
      <c r="VYI111" s="72"/>
      <c r="VYJ111" s="72"/>
      <c r="VYK111" s="72"/>
      <c r="VYL111" s="72"/>
      <c r="VYM111" s="72"/>
      <c r="VYN111" s="72"/>
      <c r="VYO111" s="72"/>
      <c r="VYP111" s="72"/>
      <c r="VYQ111" s="72"/>
      <c r="VYR111" s="72"/>
      <c r="VYS111" s="72"/>
      <c r="VYT111" s="72"/>
      <c r="VYU111" s="72"/>
      <c r="VYV111" s="72"/>
      <c r="VYW111" s="72"/>
      <c r="VYX111" s="72"/>
      <c r="VYY111" s="72"/>
      <c r="VYZ111" s="72"/>
      <c r="VZA111" s="72"/>
      <c r="VZB111" s="72"/>
      <c r="VZC111" s="72"/>
      <c r="VZD111" s="72"/>
      <c r="VZE111" s="72"/>
      <c r="VZF111" s="72"/>
      <c r="VZG111" s="72"/>
      <c r="VZH111" s="72"/>
      <c r="VZI111" s="72"/>
      <c r="VZJ111" s="72"/>
      <c r="VZK111" s="72"/>
      <c r="VZL111" s="72"/>
      <c r="VZM111" s="72"/>
      <c r="VZN111" s="72"/>
      <c r="VZO111" s="72"/>
      <c r="VZP111" s="72"/>
      <c r="VZQ111" s="72"/>
      <c r="VZR111" s="72"/>
      <c r="VZS111" s="72"/>
      <c r="VZT111" s="72"/>
      <c r="VZU111" s="72"/>
      <c r="VZV111" s="72"/>
      <c r="VZW111" s="72"/>
      <c r="VZX111" s="72"/>
      <c r="VZY111" s="72"/>
      <c r="VZZ111" s="72"/>
      <c r="WAA111" s="72"/>
      <c r="WAB111" s="72"/>
      <c r="WAC111" s="72"/>
      <c r="WAD111" s="72"/>
      <c r="WAE111" s="72"/>
      <c r="WAF111" s="72"/>
      <c r="WAG111" s="72"/>
      <c r="WAH111" s="72"/>
      <c r="WAI111" s="72"/>
      <c r="WAJ111" s="72"/>
      <c r="WAK111" s="72"/>
      <c r="WAL111" s="72"/>
      <c r="WAM111" s="72"/>
      <c r="WAN111" s="72"/>
      <c r="WAO111" s="72"/>
      <c r="WAP111" s="72"/>
      <c r="WAQ111" s="72"/>
      <c r="WAR111" s="72"/>
      <c r="WAS111" s="72"/>
      <c r="WAT111" s="72"/>
      <c r="WAU111" s="72"/>
      <c r="WAV111" s="72"/>
      <c r="WAW111" s="72"/>
      <c r="WAX111" s="72"/>
      <c r="WAY111" s="72"/>
      <c r="WAZ111" s="72"/>
      <c r="WBA111" s="72"/>
      <c r="WBB111" s="72"/>
      <c r="WBC111" s="72"/>
      <c r="WBD111" s="72"/>
      <c r="WBE111" s="72"/>
      <c r="WBF111" s="72"/>
      <c r="WBG111" s="72"/>
      <c r="WBH111" s="72"/>
      <c r="WBI111" s="72"/>
      <c r="WBJ111" s="72"/>
      <c r="WBK111" s="72"/>
      <c r="WBL111" s="72"/>
      <c r="WBM111" s="72"/>
      <c r="WBN111" s="72"/>
      <c r="WBO111" s="72"/>
      <c r="WBP111" s="72"/>
      <c r="WBQ111" s="72"/>
      <c r="WBR111" s="72"/>
      <c r="WBS111" s="72"/>
      <c r="WBT111" s="72"/>
      <c r="WBU111" s="72"/>
      <c r="WBV111" s="72"/>
      <c r="WBW111" s="72"/>
      <c r="WBX111" s="72"/>
      <c r="WBY111" s="72"/>
      <c r="WBZ111" s="72"/>
      <c r="WCA111" s="72"/>
      <c r="WCB111" s="72"/>
      <c r="WCC111" s="72"/>
      <c r="WCD111" s="72"/>
      <c r="WCE111" s="72"/>
      <c r="WCF111" s="72"/>
      <c r="WCG111" s="72"/>
      <c r="WCH111" s="72"/>
      <c r="WCI111" s="72"/>
      <c r="WCJ111" s="72"/>
      <c r="WCK111" s="72"/>
      <c r="WCL111" s="72"/>
      <c r="WCM111" s="72"/>
      <c r="WCN111" s="72"/>
      <c r="WCO111" s="72"/>
      <c r="WCP111" s="72"/>
      <c r="WCQ111" s="72"/>
      <c r="WCR111" s="72"/>
      <c r="WCS111" s="72"/>
      <c r="WCT111" s="72"/>
      <c r="WCU111" s="72"/>
      <c r="WCV111" s="72"/>
      <c r="WCW111" s="72"/>
      <c r="WCX111" s="72"/>
      <c r="WCY111" s="72"/>
      <c r="WCZ111" s="72"/>
      <c r="WDA111" s="72"/>
      <c r="WDB111" s="72"/>
      <c r="WDC111" s="72"/>
      <c r="WDD111" s="72"/>
      <c r="WDE111" s="72"/>
      <c r="WDF111" s="72"/>
      <c r="WDG111" s="72"/>
      <c r="WDH111" s="72"/>
      <c r="WDI111" s="72"/>
      <c r="WDJ111" s="72"/>
      <c r="WDK111" s="72"/>
      <c r="WDL111" s="72"/>
      <c r="WDM111" s="72"/>
      <c r="WDN111" s="72"/>
      <c r="WDO111" s="72"/>
      <c r="WDP111" s="72"/>
      <c r="WDQ111" s="72"/>
      <c r="WDR111" s="72"/>
      <c r="WDS111" s="72"/>
      <c r="WDT111" s="72"/>
      <c r="WDU111" s="72"/>
      <c r="WDV111" s="72"/>
      <c r="WDW111" s="72"/>
      <c r="WDX111" s="72"/>
      <c r="WDY111" s="72"/>
      <c r="WDZ111" s="72"/>
      <c r="WEA111" s="72"/>
      <c r="WEB111" s="72"/>
      <c r="WEC111" s="72"/>
      <c r="WED111" s="72"/>
      <c r="WEE111" s="72"/>
      <c r="WEF111" s="72"/>
      <c r="WEG111" s="72"/>
      <c r="WEH111" s="72"/>
      <c r="WEI111" s="72"/>
      <c r="WEJ111" s="72"/>
      <c r="WEK111" s="72"/>
      <c r="WEL111" s="72"/>
      <c r="WEM111" s="72"/>
      <c r="WEN111" s="72"/>
      <c r="WEO111" s="72"/>
      <c r="WEP111" s="72"/>
      <c r="WEQ111" s="72"/>
      <c r="WER111" s="72"/>
      <c r="WES111" s="72"/>
      <c r="WET111" s="72"/>
      <c r="WEU111" s="72"/>
      <c r="WEV111" s="72"/>
      <c r="WEW111" s="72"/>
      <c r="WEX111" s="72"/>
      <c r="WEY111" s="72"/>
      <c r="WEZ111" s="72"/>
      <c r="WFA111" s="72"/>
      <c r="WFB111" s="72"/>
      <c r="WFC111" s="72"/>
      <c r="WFD111" s="72"/>
      <c r="WFE111" s="72"/>
      <c r="WFF111" s="72"/>
      <c r="WFG111" s="72"/>
      <c r="WFH111" s="72"/>
      <c r="WFI111" s="72"/>
      <c r="WFJ111" s="72"/>
      <c r="WFK111" s="72"/>
      <c r="WFL111" s="72"/>
      <c r="WFM111" s="72"/>
      <c r="WFN111" s="72"/>
      <c r="WFO111" s="72"/>
      <c r="WFP111" s="72"/>
      <c r="WFQ111" s="72"/>
      <c r="WFR111" s="72"/>
      <c r="WFS111" s="72"/>
      <c r="WFT111" s="72"/>
      <c r="WFU111" s="72"/>
      <c r="WFV111" s="72"/>
      <c r="WFW111" s="72"/>
      <c r="WFX111" s="72"/>
      <c r="WFY111" s="72"/>
      <c r="WFZ111" s="72"/>
      <c r="WGA111" s="72"/>
      <c r="WGB111" s="72"/>
      <c r="WGC111" s="72"/>
      <c r="WGD111" s="72"/>
      <c r="WGE111" s="72"/>
      <c r="WGF111" s="72"/>
      <c r="WGG111" s="72"/>
      <c r="WGH111" s="72"/>
      <c r="WGI111" s="72"/>
      <c r="WGJ111" s="72"/>
      <c r="WGK111" s="72"/>
      <c r="WGL111" s="72"/>
      <c r="WGM111" s="72"/>
      <c r="WGN111" s="72"/>
      <c r="WGO111" s="72"/>
      <c r="WGP111" s="72"/>
      <c r="WGQ111" s="72"/>
      <c r="WGR111" s="72"/>
      <c r="WGS111" s="72"/>
      <c r="WGT111" s="72"/>
      <c r="WGU111" s="72"/>
      <c r="WGV111" s="72"/>
      <c r="WGW111" s="72"/>
      <c r="WGX111" s="72"/>
      <c r="WGY111" s="72"/>
      <c r="WGZ111" s="72"/>
      <c r="WHA111" s="72"/>
      <c r="WHB111" s="72"/>
      <c r="WHC111" s="72"/>
      <c r="WHD111" s="72"/>
      <c r="WHE111" s="72"/>
      <c r="WHF111" s="72"/>
      <c r="WHG111" s="72"/>
      <c r="WHH111" s="72"/>
      <c r="WHI111" s="72"/>
      <c r="WHJ111" s="72"/>
      <c r="WHK111" s="72"/>
      <c r="WHL111" s="72"/>
      <c r="WHM111" s="72"/>
      <c r="WHN111" s="72"/>
      <c r="WHO111" s="72"/>
      <c r="WHP111" s="72"/>
      <c r="WHQ111" s="72"/>
      <c r="WHR111" s="72"/>
      <c r="WHS111" s="72"/>
      <c r="WHT111" s="72"/>
      <c r="WHU111" s="72"/>
      <c r="WHV111" s="72"/>
      <c r="WHW111" s="72"/>
      <c r="WHX111" s="72"/>
      <c r="WHY111" s="72"/>
      <c r="WHZ111" s="72"/>
      <c r="WIA111" s="72"/>
      <c r="WIB111" s="72"/>
      <c r="WIC111" s="72"/>
      <c r="WID111" s="72"/>
      <c r="WIE111" s="72"/>
      <c r="WIF111" s="72"/>
      <c r="WIG111" s="72"/>
      <c r="WIH111" s="72"/>
      <c r="WII111" s="72"/>
      <c r="WIJ111" s="72"/>
      <c r="WIK111" s="72"/>
      <c r="WIL111" s="72"/>
      <c r="WIM111" s="72"/>
      <c r="WIN111" s="72"/>
      <c r="WIO111" s="72"/>
      <c r="WIP111" s="72"/>
      <c r="WIQ111" s="72"/>
      <c r="WIR111" s="72"/>
      <c r="WIS111" s="72"/>
      <c r="WIT111" s="72"/>
      <c r="WIU111" s="72"/>
      <c r="WIV111" s="72"/>
      <c r="WIW111" s="72"/>
      <c r="WIX111" s="72"/>
      <c r="WIY111" s="72"/>
      <c r="WIZ111" s="72"/>
      <c r="WJA111" s="72"/>
      <c r="WJB111" s="72"/>
      <c r="WJC111" s="72"/>
      <c r="WJD111" s="72"/>
      <c r="WJE111" s="72"/>
      <c r="WJF111" s="72"/>
      <c r="WJG111" s="72"/>
      <c r="WJH111" s="72"/>
      <c r="WJI111" s="72"/>
      <c r="WJJ111" s="72"/>
      <c r="WJK111" s="72"/>
      <c r="WJL111" s="72"/>
      <c r="WJM111" s="72"/>
      <c r="WJN111" s="72"/>
      <c r="WJO111" s="72"/>
      <c r="WJP111" s="72"/>
      <c r="WJQ111" s="72"/>
      <c r="WJR111" s="72"/>
      <c r="WJS111" s="72"/>
      <c r="WJT111" s="72"/>
      <c r="WJU111" s="72"/>
      <c r="WJV111" s="72"/>
      <c r="WJW111" s="72"/>
      <c r="WJX111" s="72"/>
      <c r="WJY111" s="72"/>
      <c r="WJZ111" s="72"/>
      <c r="WKA111" s="72"/>
      <c r="WKB111" s="72"/>
      <c r="WKC111" s="72"/>
      <c r="WKD111" s="72"/>
      <c r="WKE111" s="72"/>
      <c r="WKF111" s="72"/>
      <c r="WKG111" s="72"/>
      <c r="WKH111" s="72"/>
      <c r="WKI111" s="72"/>
      <c r="WKJ111" s="72"/>
      <c r="WKK111" s="72"/>
      <c r="WKL111" s="72"/>
      <c r="WKM111" s="72"/>
      <c r="WKN111" s="72"/>
      <c r="WKO111" s="72"/>
      <c r="WKP111" s="72"/>
      <c r="WKQ111" s="72"/>
      <c r="WKR111" s="72"/>
      <c r="WKS111" s="72"/>
      <c r="WKT111" s="72"/>
      <c r="WKU111" s="72"/>
      <c r="WKV111" s="72"/>
      <c r="WKW111" s="72"/>
      <c r="WKX111" s="72"/>
      <c r="WKY111" s="72"/>
      <c r="WKZ111" s="72"/>
      <c r="WLA111" s="72"/>
      <c r="WLB111" s="72"/>
      <c r="WLC111" s="72"/>
      <c r="WLD111" s="72"/>
      <c r="WLE111" s="72"/>
      <c r="WLF111" s="72"/>
      <c r="WLG111" s="72"/>
      <c r="WLH111" s="72"/>
      <c r="WLI111" s="72"/>
      <c r="WLJ111" s="72"/>
      <c r="WLK111" s="72"/>
      <c r="WLL111" s="72"/>
      <c r="WLM111" s="72"/>
      <c r="WLN111" s="72"/>
      <c r="WLO111" s="72"/>
      <c r="WLP111" s="72"/>
      <c r="WLQ111" s="72"/>
      <c r="WLR111" s="72"/>
      <c r="WLS111" s="72"/>
      <c r="WLT111" s="72"/>
      <c r="WLU111" s="72"/>
      <c r="WLV111" s="72"/>
      <c r="WLW111" s="72"/>
      <c r="WLX111" s="72"/>
      <c r="WLY111" s="72"/>
      <c r="WLZ111" s="72"/>
      <c r="WMA111" s="72"/>
      <c r="WMB111" s="72"/>
      <c r="WMC111" s="72"/>
      <c r="WMD111" s="72"/>
      <c r="WME111" s="72"/>
      <c r="WMF111" s="72"/>
      <c r="WMG111" s="72"/>
      <c r="WMH111" s="72"/>
      <c r="WMI111" s="72"/>
      <c r="WMJ111" s="72"/>
      <c r="WMK111" s="72"/>
      <c r="WML111" s="72"/>
      <c r="WMM111" s="72"/>
      <c r="WMN111" s="72"/>
      <c r="WMO111" s="72"/>
      <c r="WMP111" s="72"/>
      <c r="WMQ111" s="72"/>
      <c r="WMR111" s="72"/>
      <c r="WMS111" s="72"/>
      <c r="WMT111" s="72"/>
      <c r="WMU111" s="72"/>
      <c r="WMV111" s="72"/>
      <c r="WMW111" s="72"/>
      <c r="WMX111" s="72"/>
      <c r="WMY111" s="72"/>
      <c r="WMZ111" s="72"/>
      <c r="WNA111" s="72"/>
      <c r="WNB111" s="72"/>
      <c r="WNC111" s="72"/>
      <c r="WND111" s="72"/>
      <c r="WNE111" s="72"/>
      <c r="WNF111" s="72"/>
      <c r="WNG111" s="72"/>
      <c r="WNH111" s="72"/>
      <c r="WNI111" s="72"/>
      <c r="WNJ111" s="72"/>
      <c r="WNK111" s="72"/>
      <c r="WNL111" s="72"/>
      <c r="WNM111" s="72"/>
      <c r="WNN111" s="72"/>
      <c r="WNO111" s="72"/>
      <c r="WNP111" s="72"/>
      <c r="WNQ111" s="72"/>
      <c r="WNR111" s="72"/>
      <c r="WNS111" s="72"/>
      <c r="WNT111" s="72"/>
      <c r="WNU111" s="72"/>
      <c r="WNV111" s="72"/>
      <c r="WNW111" s="72"/>
      <c r="WNX111" s="72"/>
      <c r="WNY111" s="72"/>
      <c r="WNZ111" s="72"/>
      <c r="WOA111" s="72"/>
      <c r="WOB111" s="72"/>
      <c r="WOC111" s="72"/>
      <c r="WOD111" s="72"/>
      <c r="WOE111" s="72"/>
      <c r="WOF111" s="72"/>
      <c r="WOG111" s="72"/>
      <c r="WOH111" s="72"/>
      <c r="WOI111" s="72"/>
      <c r="WOJ111" s="72"/>
      <c r="WOK111" s="72"/>
      <c r="WOL111" s="72"/>
      <c r="WOM111" s="72"/>
      <c r="WON111" s="72"/>
      <c r="WOO111" s="72"/>
      <c r="WOP111" s="72"/>
      <c r="WOQ111" s="72"/>
      <c r="WOR111" s="72"/>
      <c r="WOS111" s="72"/>
      <c r="WOT111" s="72"/>
      <c r="WOU111" s="72"/>
      <c r="WOV111" s="72"/>
      <c r="WOW111" s="72"/>
      <c r="WOX111" s="72"/>
      <c r="WOY111" s="72"/>
      <c r="WOZ111" s="72"/>
      <c r="WPA111" s="72"/>
      <c r="WPB111" s="72"/>
      <c r="WPC111" s="72"/>
      <c r="WPD111" s="72"/>
      <c r="WPE111" s="72"/>
      <c r="WPF111" s="72"/>
      <c r="WPG111" s="72"/>
      <c r="WPH111" s="72"/>
      <c r="WPI111" s="72"/>
      <c r="WPJ111" s="72"/>
      <c r="WPK111" s="72"/>
      <c r="WPL111" s="72"/>
      <c r="WPM111" s="72"/>
      <c r="WPN111" s="72"/>
      <c r="WPO111" s="72"/>
      <c r="WPP111" s="72"/>
      <c r="WPQ111" s="72"/>
      <c r="WPR111" s="72"/>
      <c r="WPS111" s="72"/>
      <c r="WPT111" s="72"/>
      <c r="WPU111" s="72"/>
      <c r="WPV111" s="72"/>
      <c r="WPW111" s="72"/>
      <c r="WPX111" s="72"/>
      <c r="WPY111" s="72"/>
      <c r="WPZ111" s="72"/>
      <c r="WQA111" s="72"/>
      <c r="WQB111" s="72"/>
      <c r="WQC111" s="72"/>
      <c r="WQD111" s="72"/>
      <c r="WQE111" s="72"/>
      <c r="WQF111" s="72"/>
      <c r="WQG111" s="72"/>
      <c r="WQH111" s="72"/>
      <c r="WQI111" s="72"/>
      <c r="WQJ111" s="72"/>
      <c r="WQK111" s="72"/>
      <c r="WQL111" s="72"/>
      <c r="WQM111" s="72"/>
      <c r="WQN111" s="72"/>
      <c r="WQO111" s="72"/>
      <c r="WQP111" s="72"/>
      <c r="WQQ111" s="72"/>
      <c r="WQR111" s="72"/>
      <c r="WQS111" s="72"/>
      <c r="WQT111" s="72"/>
      <c r="WQU111" s="72"/>
      <c r="WQV111" s="72"/>
      <c r="WQW111" s="72"/>
      <c r="WQX111" s="72"/>
      <c r="WQY111" s="72"/>
      <c r="WQZ111" s="72"/>
      <c r="WRA111" s="72"/>
      <c r="WRB111" s="72"/>
      <c r="WRC111" s="72"/>
      <c r="WRD111" s="72"/>
      <c r="WRE111" s="72"/>
      <c r="WRF111" s="72"/>
      <c r="WRG111" s="72"/>
      <c r="WRH111" s="72"/>
      <c r="WRI111" s="72"/>
      <c r="WRJ111" s="72"/>
      <c r="WRK111" s="72"/>
      <c r="WRL111" s="72"/>
      <c r="WRM111" s="72"/>
      <c r="WRN111" s="72"/>
      <c r="WRO111" s="72"/>
      <c r="WRP111" s="72"/>
      <c r="WRQ111" s="72"/>
      <c r="WRR111" s="72"/>
      <c r="WRS111" s="72"/>
      <c r="WRT111" s="72"/>
      <c r="WRU111" s="72"/>
      <c r="WRV111" s="72"/>
      <c r="WRW111" s="72"/>
      <c r="WRX111" s="72"/>
      <c r="WRY111" s="72"/>
      <c r="WRZ111" s="72"/>
      <c r="WSA111" s="72"/>
      <c r="WSB111" s="72"/>
      <c r="WSC111" s="72"/>
      <c r="WSD111" s="72"/>
      <c r="WSE111" s="72"/>
      <c r="WSF111" s="72"/>
      <c r="WSG111" s="72"/>
      <c r="WSH111" s="72"/>
      <c r="WSI111" s="72"/>
      <c r="WSJ111" s="72"/>
      <c r="WSK111" s="72"/>
      <c r="WSL111" s="72"/>
      <c r="WSM111" s="72"/>
      <c r="WSN111" s="72"/>
      <c r="WSO111" s="72"/>
      <c r="WSP111" s="72"/>
      <c r="WSQ111" s="72"/>
      <c r="WSR111" s="72"/>
      <c r="WSS111" s="72"/>
      <c r="WST111" s="72"/>
      <c r="WSU111" s="72"/>
      <c r="WSV111" s="72"/>
      <c r="WSW111" s="72"/>
      <c r="WSX111" s="72"/>
      <c r="WSY111" s="72"/>
      <c r="WSZ111" s="72"/>
      <c r="WTA111" s="72"/>
      <c r="WTB111" s="72"/>
      <c r="WTC111" s="72"/>
      <c r="WTD111" s="72"/>
      <c r="WTE111" s="72"/>
      <c r="WTF111" s="72"/>
      <c r="WTG111" s="72"/>
      <c r="WTH111" s="72"/>
      <c r="WTI111" s="72"/>
      <c r="WTJ111" s="72"/>
      <c r="WTK111" s="72"/>
      <c r="WTL111" s="72"/>
      <c r="WTM111" s="72"/>
      <c r="WTN111" s="72"/>
      <c r="WTO111" s="72"/>
      <c r="WTP111" s="72"/>
      <c r="WTQ111" s="72"/>
      <c r="WTR111" s="72"/>
      <c r="WTS111" s="72"/>
      <c r="WTT111" s="72"/>
      <c r="WTU111" s="72"/>
      <c r="WTV111" s="72"/>
      <c r="WTW111" s="72"/>
      <c r="WTX111" s="72"/>
      <c r="WTY111" s="72"/>
      <c r="WTZ111" s="72"/>
      <c r="WUA111" s="72"/>
      <c r="WUB111" s="72"/>
      <c r="WUC111" s="72"/>
      <c r="WUD111" s="72"/>
      <c r="WUE111" s="72"/>
      <c r="WUF111" s="72"/>
      <c r="WUG111" s="72"/>
      <c r="WUH111" s="72"/>
      <c r="WUI111" s="72"/>
      <c r="WUJ111" s="72"/>
      <c r="WUK111" s="72"/>
      <c r="WUL111" s="72"/>
      <c r="WUM111" s="72"/>
      <c r="WUN111" s="72"/>
      <c r="WUO111" s="72"/>
      <c r="WUP111" s="72"/>
      <c r="WUQ111" s="72"/>
      <c r="WUR111" s="72"/>
      <c r="WUS111" s="72"/>
      <c r="WUT111" s="72"/>
      <c r="WUU111" s="72"/>
      <c r="WUV111" s="72"/>
      <c r="WUW111" s="72"/>
      <c r="WUX111" s="72"/>
      <c r="WUY111" s="72"/>
      <c r="WUZ111" s="72"/>
      <c r="WVA111" s="72"/>
      <c r="WVB111" s="72"/>
      <c r="WVC111" s="72"/>
      <c r="WVD111" s="72"/>
      <c r="WVE111" s="72"/>
      <c r="WVF111" s="72"/>
      <c r="WVG111" s="72"/>
      <c r="WVH111" s="72"/>
      <c r="WVI111" s="72"/>
      <c r="WVJ111" s="72"/>
      <c r="WVK111" s="72"/>
      <c r="WVL111" s="72"/>
      <c r="WVM111" s="72"/>
      <c r="WVN111" s="72"/>
      <c r="WVO111" s="72"/>
      <c r="WVP111" s="72"/>
      <c r="WVQ111" s="72"/>
      <c r="WVR111" s="72"/>
      <c r="WVS111" s="72"/>
      <c r="WVT111" s="72"/>
      <c r="WVU111" s="72"/>
      <c r="WVV111" s="72"/>
      <c r="WVW111" s="72"/>
      <c r="WVX111" s="72"/>
      <c r="WVY111" s="72"/>
      <c r="WVZ111" s="72"/>
      <c r="WWA111" s="72"/>
      <c r="WWB111" s="72"/>
      <c r="WWC111" s="72"/>
      <c r="WWD111" s="72"/>
      <c r="WWE111" s="72"/>
      <c r="WWF111" s="72"/>
      <c r="WWG111" s="72"/>
      <c r="WWH111" s="72"/>
      <c r="WWI111" s="72"/>
      <c r="WWJ111" s="72"/>
      <c r="WWK111" s="72"/>
      <c r="WWL111" s="72"/>
      <c r="WWM111" s="72"/>
      <c r="WWN111" s="72"/>
      <c r="WWO111" s="72"/>
      <c r="WWP111" s="72"/>
      <c r="WWQ111" s="72"/>
      <c r="WWR111" s="72"/>
      <c r="WWS111" s="72"/>
      <c r="WWT111" s="72"/>
      <c r="WWU111" s="72"/>
      <c r="WWV111" s="72"/>
      <c r="WWW111" s="72"/>
      <c r="WWX111" s="72"/>
      <c r="WWY111" s="72"/>
      <c r="WWZ111" s="72"/>
      <c r="WXA111" s="72"/>
      <c r="WXB111" s="72"/>
      <c r="WXC111" s="72"/>
      <c r="WXD111" s="72"/>
      <c r="WXE111" s="72"/>
      <c r="WXF111" s="72"/>
      <c r="WXG111" s="72"/>
      <c r="WXH111" s="72"/>
      <c r="WXI111" s="72"/>
      <c r="WXJ111" s="72"/>
      <c r="WXK111" s="72"/>
      <c r="WXL111" s="72"/>
      <c r="WXM111" s="72"/>
      <c r="WXN111" s="72"/>
      <c r="WXO111" s="72"/>
      <c r="WXP111" s="72"/>
      <c r="WXQ111" s="72"/>
      <c r="WXR111" s="72"/>
      <c r="WXS111" s="72"/>
      <c r="WXT111" s="72"/>
      <c r="WXU111" s="72"/>
      <c r="WXV111" s="72"/>
      <c r="WXW111" s="72"/>
      <c r="WXX111" s="72"/>
      <c r="WXY111" s="72"/>
      <c r="WXZ111" s="72"/>
      <c r="WYA111" s="72"/>
      <c r="WYB111" s="72"/>
      <c r="WYC111" s="72"/>
      <c r="WYD111" s="72"/>
      <c r="WYE111" s="72"/>
      <c r="WYF111" s="72"/>
      <c r="WYG111" s="72"/>
      <c r="WYH111" s="72"/>
      <c r="WYI111" s="72"/>
      <c r="WYJ111" s="72"/>
      <c r="WYK111" s="72"/>
      <c r="WYL111" s="72"/>
      <c r="WYM111" s="72"/>
      <c r="WYN111" s="72"/>
      <c r="WYO111" s="72"/>
      <c r="WYP111" s="72"/>
      <c r="WYQ111" s="72"/>
      <c r="WYR111" s="72"/>
      <c r="WYS111" s="72"/>
      <c r="WYT111" s="72"/>
      <c r="WYU111" s="72"/>
      <c r="WYV111" s="72"/>
      <c r="WYW111" s="72"/>
      <c r="WYX111" s="72"/>
      <c r="WYY111" s="72"/>
      <c r="WYZ111" s="72"/>
      <c r="WZA111" s="72"/>
      <c r="WZB111" s="72"/>
      <c r="WZC111" s="72"/>
      <c r="WZD111" s="72"/>
      <c r="WZE111" s="72"/>
      <c r="WZF111" s="72"/>
      <c r="WZG111" s="72"/>
      <c r="WZH111" s="72"/>
      <c r="WZI111" s="72"/>
      <c r="WZJ111" s="72"/>
      <c r="WZK111" s="72"/>
      <c r="WZL111" s="72"/>
      <c r="WZM111" s="72"/>
      <c r="WZN111" s="72"/>
      <c r="WZO111" s="72"/>
      <c r="WZP111" s="72"/>
      <c r="WZQ111" s="72"/>
      <c r="WZR111" s="72"/>
      <c r="WZS111" s="72"/>
      <c r="WZT111" s="72"/>
      <c r="WZU111" s="72"/>
      <c r="WZV111" s="72"/>
      <c r="WZW111" s="72"/>
      <c r="WZX111" s="72"/>
      <c r="WZY111" s="72"/>
      <c r="WZZ111" s="72"/>
      <c r="XAA111" s="72"/>
      <c r="XAB111" s="72"/>
      <c r="XAC111" s="72"/>
      <c r="XAD111" s="72"/>
      <c r="XAE111" s="72"/>
      <c r="XAF111" s="72"/>
      <c r="XAG111" s="72"/>
      <c r="XAH111" s="72"/>
      <c r="XAI111" s="72"/>
      <c r="XAJ111" s="72"/>
      <c r="XAK111" s="72"/>
      <c r="XAL111" s="72"/>
      <c r="XAM111" s="72"/>
      <c r="XAN111" s="72"/>
      <c r="XAO111" s="72"/>
      <c r="XAP111" s="72"/>
      <c r="XAQ111" s="72"/>
      <c r="XAR111" s="72"/>
      <c r="XAS111" s="72"/>
      <c r="XAT111" s="72"/>
      <c r="XAU111" s="72"/>
      <c r="XAV111" s="72"/>
      <c r="XAW111" s="72"/>
      <c r="XAX111" s="72"/>
      <c r="XAY111" s="72"/>
      <c r="XAZ111" s="72"/>
      <c r="XBA111" s="72"/>
      <c r="XBB111" s="72"/>
      <c r="XBC111" s="72"/>
      <c r="XBD111" s="72"/>
      <c r="XBE111" s="72"/>
      <c r="XBF111" s="72"/>
      <c r="XBG111" s="72"/>
      <c r="XBH111" s="72"/>
      <c r="XBI111" s="72"/>
      <c r="XBJ111" s="72"/>
      <c r="XBK111" s="72"/>
      <c r="XBL111" s="72"/>
      <c r="XBM111" s="72"/>
      <c r="XBN111" s="72"/>
      <c r="XBO111" s="72"/>
      <c r="XBP111" s="72"/>
      <c r="XBQ111" s="72"/>
      <c r="XBR111" s="72"/>
      <c r="XBS111" s="72"/>
      <c r="XBT111" s="72"/>
      <c r="XBU111" s="72"/>
      <c r="XBV111" s="72"/>
      <c r="XBW111" s="72"/>
      <c r="XBX111" s="72"/>
      <c r="XBY111" s="72"/>
      <c r="XBZ111" s="72"/>
      <c r="XCA111" s="72"/>
      <c r="XCB111" s="72"/>
      <c r="XCC111" s="72"/>
      <c r="XCD111" s="72"/>
      <c r="XCE111" s="72"/>
      <c r="XCF111" s="72"/>
      <c r="XCG111" s="72"/>
      <c r="XCH111" s="72"/>
      <c r="XCI111" s="72"/>
      <c r="XCJ111" s="72"/>
      <c r="XCK111" s="72"/>
      <c r="XCL111" s="72"/>
      <c r="XCM111" s="72"/>
      <c r="XCN111" s="72"/>
      <c r="XCO111" s="72"/>
      <c r="XCP111" s="72"/>
      <c r="XCQ111" s="72"/>
      <c r="XCR111" s="72"/>
      <c r="XCS111" s="72"/>
      <c r="XCT111" s="72"/>
      <c r="XCU111" s="72"/>
      <c r="XCV111" s="72"/>
      <c r="XCW111" s="72"/>
      <c r="XCX111" s="72"/>
      <c r="XCY111" s="72"/>
      <c r="XCZ111" s="72"/>
      <c r="XDA111" s="72"/>
      <c r="XDB111" s="72"/>
      <c r="XDC111" s="72"/>
      <c r="XDD111" s="72"/>
      <c r="XDE111" s="72"/>
      <c r="XDF111" s="72"/>
      <c r="XDG111" s="72"/>
      <c r="XDH111" s="72"/>
      <c r="XDI111" s="72"/>
      <c r="XDJ111" s="72"/>
      <c r="XDK111" s="72"/>
      <c r="XDL111" s="72"/>
      <c r="XDM111" s="72"/>
      <c r="XDN111" s="72"/>
      <c r="XDO111" s="72"/>
      <c r="XDP111" s="72"/>
      <c r="XDQ111" s="72"/>
      <c r="XDR111" s="72"/>
      <c r="XDS111" s="72"/>
      <c r="XDT111" s="72"/>
      <c r="XDU111" s="72"/>
      <c r="XDV111" s="72"/>
      <c r="XDW111" s="72"/>
      <c r="XDX111" s="72"/>
      <c r="XDY111" s="72"/>
      <c r="XDZ111" s="72"/>
      <c r="XEA111" s="72"/>
      <c r="XEB111" s="72"/>
      <c r="XEC111" s="72"/>
      <c r="XED111" s="72"/>
      <c r="XEE111" s="72"/>
      <c r="XEF111" s="72"/>
      <c r="XEG111" s="72"/>
      <c r="XEH111" s="72"/>
      <c r="XEI111" s="72"/>
      <c r="XEJ111" s="72"/>
      <c r="XEK111" s="72"/>
      <c r="XEL111" s="72"/>
      <c r="XEM111" s="72"/>
      <c r="XEN111" s="72"/>
      <c r="XEO111" s="72"/>
      <c r="XEP111" s="72"/>
      <c r="XEQ111" s="72"/>
      <c r="XER111" s="72"/>
      <c r="XES111" s="72"/>
      <c r="XET111" s="72"/>
      <c r="XEU111" s="72"/>
      <c r="XEV111" s="72"/>
      <c r="XEW111" s="72"/>
      <c r="XEX111" s="72"/>
      <c r="XEY111" s="72"/>
      <c r="XEZ111" s="72"/>
      <c r="XFA111" s="72"/>
      <c r="XFB111" s="72"/>
    </row>
    <row r="112" spans="1:16382" ht="15" x14ac:dyDescent="0.25">
      <c r="B112" s="24"/>
      <c r="C112" s="25"/>
      <c r="D112" s="25"/>
      <c r="E112" s="26"/>
      <c r="F112" s="27"/>
      <c r="G112" s="27"/>
      <c r="H112" s="25"/>
      <c r="I112" s="25"/>
      <c r="J112" s="25"/>
      <c r="K112" s="25"/>
      <c r="L112" s="25"/>
      <c r="M112" s="25"/>
      <c r="N112" s="25"/>
      <c r="O112" s="25"/>
      <c r="P112" s="25"/>
      <c r="Q112" s="25"/>
    </row>
    <row r="113" spans="1:17" ht="15" x14ac:dyDescent="0.25">
      <c r="B113" s="24"/>
      <c r="C113" s="25"/>
      <c r="D113" s="25"/>
      <c r="E113" s="26"/>
      <c r="F113" s="27"/>
      <c r="G113" s="27"/>
      <c r="H113" s="25"/>
      <c r="I113" s="25"/>
      <c r="J113" s="25"/>
      <c r="K113" s="25"/>
      <c r="L113" s="25"/>
      <c r="M113" s="25"/>
      <c r="N113" s="25"/>
      <c r="O113" s="25"/>
      <c r="P113" s="25"/>
      <c r="Q113" s="25"/>
    </row>
    <row r="114" spans="1:17" ht="15" x14ac:dyDescent="0.25">
      <c r="B114" s="24"/>
      <c r="C114" s="25"/>
      <c r="D114" s="25"/>
      <c r="E114" s="26"/>
      <c r="F114" s="27"/>
      <c r="G114" s="27"/>
      <c r="H114" s="25"/>
      <c r="I114" s="25"/>
      <c r="J114" s="25"/>
      <c r="K114" s="25"/>
      <c r="L114" s="25"/>
      <c r="M114" s="25"/>
      <c r="N114" s="25"/>
      <c r="O114" s="25"/>
      <c r="P114" s="25"/>
      <c r="Q114" s="25"/>
    </row>
    <row r="115" spans="1:17" s="10" customFormat="1" ht="15" x14ac:dyDescent="0.25">
      <c r="A115" s="7"/>
      <c r="B115" s="8"/>
      <c r="C115" s="9"/>
      <c r="D115" s="9"/>
      <c r="E115" s="9"/>
      <c r="F115" s="9"/>
      <c r="G115" s="9"/>
      <c r="H115" s="9"/>
      <c r="I115" s="9"/>
      <c r="J115" s="9"/>
      <c r="K115" s="9"/>
      <c r="L115" s="9"/>
      <c r="M115" s="9"/>
    </row>
    <row r="116" spans="1:17" s="10" customFormat="1" ht="45.6" customHeight="1" x14ac:dyDescent="0.25">
      <c r="A116" s="7"/>
      <c r="B116" s="74"/>
      <c r="C116" s="74"/>
      <c r="D116" s="74"/>
      <c r="E116" s="74"/>
      <c r="F116" s="9"/>
      <c r="G116" s="9"/>
      <c r="H116" s="75"/>
      <c r="I116" s="75"/>
      <c r="J116" s="75"/>
      <c r="K116" s="75"/>
      <c r="L116" s="75"/>
      <c r="M116" s="9"/>
    </row>
    <row r="117" spans="1:17" s="10" customFormat="1" ht="15" x14ac:dyDescent="0.25">
      <c r="A117" s="7"/>
      <c r="B117" s="74"/>
      <c r="C117" s="74"/>
      <c r="D117" s="74"/>
      <c r="E117" s="74"/>
      <c r="F117" s="9"/>
      <c r="G117" s="9"/>
      <c r="H117" s="75"/>
      <c r="I117" s="75"/>
      <c r="J117" s="75"/>
      <c r="K117" s="75"/>
      <c r="L117" s="75"/>
      <c r="M117" s="9"/>
    </row>
    <row r="118" spans="1:17" s="10" customFormat="1" ht="15" x14ac:dyDescent="0.25">
      <c r="A118" s="7"/>
      <c r="B118" s="74"/>
      <c r="C118" s="74"/>
      <c r="D118" s="74"/>
      <c r="E118" s="74"/>
      <c r="F118" s="9"/>
      <c r="G118" s="9"/>
      <c r="H118" s="75"/>
      <c r="I118" s="75"/>
      <c r="J118" s="75"/>
      <c r="K118" s="75"/>
      <c r="L118" s="75"/>
      <c r="M118" s="9"/>
    </row>
    <row r="119" spans="1:17" s="10" customFormat="1" ht="13.5" customHeight="1" x14ac:dyDescent="0.25">
      <c r="A119" s="7"/>
      <c r="B119" s="76" t="s">
        <v>16</v>
      </c>
      <c r="C119" s="76"/>
      <c r="D119" s="76"/>
      <c r="E119" s="76"/>
      <c r="F119" s="11"/>
      <c r="G119" s="11"/>
      <c r="H119" s="76" t="s">
        <v>17</v>
      </c>
      <c r="I119" s="76"/>
      <c r="J119" s="76"/>
      <c r="K119" s="76"/>
      <c r="L119" s="76"/>
      <c r="M119" s="11"/>
    </row>
    <row r="120" spans="1:17" s="10" customFormat="1" ht="13.5" customHeight="1" x14ac:dyDescent="0.25">
      <c r="A120" s="7"/>
      <c r="B120" s="37"/>
      <c r="C120" s="37"/>
      <c r="D120" s="37"/>
      <c r="E120" s="37"/>
      <c r="F120" s="11"/>
      <c r="G120" s="11"/>
      <c r="H120" s="11"/>
      <c r="I120" s="11"/>
      <c r="J120" s="11"/>
      <c r="K120" s="11"/>
      <c r="L120" s="11"/>
      <c r="M120" s="11"/>
    </row>
    <row r="121" spans="1:17" s="10" customFormat="1" ht="15" x14ac:dyDescent="0.25">
      <c r="A121" s="7"/>
      <c r="B121" s="12" t="s">
        <v>18</v>
      </c>
    </row>
    <row r="122" spans="1:17" s="10" customFormat="1" ht="15" x14ac:dyDescent="0.25">
      <c r="A122" s="7"/>
    </row>
    <row r="123" spans="1:17" s="10" customFormat="1" ht="15" x14ac:dyDescent="0.25">
      <c r="A123" s="7"/>
    </row>
    <row r="124" spans="1:17" ht="15" customHeight="1" x14ac:dyDescent="0.25">
      <c r="E124" s="10"/>
      <c r="F124" s="10"/>
      <c r="G124" s="10"/>
      <c r="P124" s="7"/>
      <c r="Q124" s="7"/>
    </row>
    <row r="125" spans="1:17" ht="15" customHeight="1" x14ac:dyDescent="0.25">
      <c r="E125" s="10"/>
      <c r="F125" s="10"/>
      <c r="G125" s="10"/>
      <c r="P125" s="7"/>
      <c r="Q125" s="7"/>
    </row>
    <row r="126" spans="1:17" ht="15" customHeight="1" x14ac:dyDescent="0.25">
      <c r="E126" s="10"/>
      <c r="F126" s="10"/>
      <c r="G126" s="10"/>
      <c r="P126" s="7"/>
      <c r="Q126" s="7"/>
    </row>
  </sheetData>
  <mergeCells count="31">
    <mergeCell ref="B119:E119"/>
    <mergeCell ref="H119:L119"/>
    <mergeCell ref="O22:P22"/>
    <mergeCell ref="B108:Q108"/>
    <mergeCell ref="B109:XFD109"/>
    <mergeCell ref="B110:H110"/>
    <mergeCell ref="B111:XFD111"/>
    <mergeCell ref="B116:E118"/>
    <mergeCell ref="H116:L118"/>
    <mergeCell ref="F22:F23"/>
    <mergeCell ref="G22:G23"/>
    <mergeCell ref="H22:H23"/>
    <mergeCell ref="I22:J22"/>
    <mergeCell ref="K22:L22"/>
    <mergeCell ref="M22:N22"/>
    <mergeCell ref="Q21:Q23"/>
    <mergeCell ref="B22:B23"/>
    <mergeCell ref="C22:C23"/>
    <mergeCell ref="D22:D23"/>
    <mergeCell ref="E22:E23"/>
    <mergeCell ref="B2:B5"/>
    <mergeCell ref="C2:Q2"/>
    <mergeCell ref="C3:Q3"/>
    <mergeCell ref="C4:Q5"/>
    <mergeCell ref="B9:C9"/>
    <mergeCell ref="H9:I9"/>
    <mergeCell ref="B10:C11"/>
    <mergeCell ref="H10:I10"/>
    <mergeCell ref="B14:M16"/>
    <mergeCell ref="B21:H21"/>
    <mergeCell ref="I21:P21"/>
  </mergeCells>
  <conditionalFormatting sqref="H24">
    <cfRule type="containsText" dxfId="414" priority="1430" operator="containsText" text="VALOR MINIMO NO ACEPTABLE">
      <formula>NOT(ISERROR(SEARCH("VALOR MINIMO NO ACEPTABLE",H24)))</formula>
    </cfRule>
  </conditionalFormatting>
  <conditionalFormatting sqref="H24">
    <cfRule type="containsText" dxfId="413" priority="1429" operator="containsText" text="OFERTA CON PRECIO APARENTEMENTE BAJO">
      <formula>NOT(ISERROR(SEARCH("OFERTA CON PRECIO APARENTEMENTE BAJO",H24)))</formula>
    </cfRule>
  </conditionalFormatting>
  <conditionalFormatting sqref="Q24">
    <cfRule type="cellIs" dxfId="412" priority="1426" operator="greaterThan">
      <formula>0</formula>
    </cfRule>
  </conditionalFormatting>
  <conditionalFormatting sqref="Q24">
    <cfRule type="cellIs" dxfId="411" priority="1427" operator="greaterThan">
      <formula>#REF!-(#REF!-#REF!-#REF!-#REF!)</formula>
    </cfRule>
    <cfRule type="cellIs" dxfId="410" priority="1428" operator="greaterThan">
      <formula>#REF!-#REF!-#REF!-#REF!-#REF!</formula>
    </cfRule>
  </conditionalFormatting>
  <conditionalFormatting sqref="H25">
    <cfRule type="containsText" dxfId="409" priority="1425" operator="containsText" text="VALOR MINIMO NO ACEPTABLE">
      <formula>NOT(ISERROR(SEARCH("VALOR MINIMO NO ACEPTABLE",H25)))</formula>
    </cfRule>
  </conditionalFormatting>
  <conditionalFormatting sqref="H25">
    <cfRule type="containsText" dxfId="408" priority="1424" operator="containsText" text="OFERTA CON PRECIO APARENTEMENTE BAJO">
      <formula>NOT(ISERROR(SEARCH("OFERTA CON PRECIO APARENTEMENTE BAJO",H25)))</formula>
    </cfRule>
  </conditionalFormatting>
  <conditionalFormatting sqref="Q25">
    <cfRule type="cellIs" dxfId="407" priority="1421" operator="greaterThan">
      <formula>0</formula>
    </cfRule>
  </conditionalFormatting>
  <conditionalFormatting sqref="Q25">
    <cfRule type="cellIs" dxfId="406" priority="1422" operator="greaterThan">
      <formula>#REF!-(#REF!-#REF!-#REF!-#REF!)</formula>
    </cfRule>
    <cfRule type="cellIs" dxfId="405" priority="1423" operator="greaterThan">
      <formula>#REF!-#REF!-#REF!-#REF!-#REF!</formula>
    </cfRule>
  </conditionalFormatting>
  <conditionalFormatting sqref="H26">
    <cfRule type="containsText" dxfId="404" priority="1420" operator="containsText" text="VALOR MINIMO NO ACEPTABLE">
      <formula>NOT(ISERROR(SEARCH("VALOR MINIMO NO ACEPTABLE",H26)))</formula>
    </cfRule>
  </conditionalFormatting>
  <conditionalFormatting sqref="H26">
    <cfRule type="containsText" dxfId="403" priority="1419" operator="containsText" text="OFERTA CON PRECIO APARENTEMENTE BAJO">
      <formula>NOT(ISERROR(SEARCH("OFERTA CON PRECIO APARENTEMENTE BAJO",H26)))</formula>
    </cfRule>
  </conditionalFormatting>
  <conditionalFormatting sqref="Q26">
    <cfRule type="cellIs" dxfId="402" priority="1416" operator="greaterThan">
      <formula>0</formula>
    </cfRule>
  </conditionalFormatting>
  <conditionalFormatting sqref="Q26">
    <cfRule type="cellIs" dxfId="401" priority="1417" operator="greaterThan">
      <formula>#REF!-(#REF!-#REF!-#REF!-#REF!)</formula>
    </cfRule>
    <cfRule type="cellIs" dxfId="400" priority="1418" operator="greaterThan">
      <formula>#REF!-#REF!-#REF!-#REF!-#REF!</formula>
    </cfRule>
  </conditionalFormatting>
  <conditionalFormatting sqref="H27">
    <cfRule type="containsText" dxfId="399" priority="1415" operator="containsText" text="VALOR MINIMO NO ACEPTABLE">
      <formula>NOT(ISERROR(SEARCH("VALOR MINIMO NO ACEPTABLE",H27)))</formula>
    </cfRule>
  </conditionalFormatting>
  <conditionalFormatting sqref="H27">
    <cfRule type="containsText" dxfId="398" priority="1414" operator="containsText" text="OFERTA CON PRECIO APARENTEMENTE BAJO">
      <formula>NOT(ISERROR(SEARCH("OFERTA CON PRECIO APARENTEMENTE BAJO",H27)))</formula>
    </cfRule>
  </conditionalFormatting>
  <conditionalFormatting sqref="Q27">
    <cfRule type="cellIs" dxfId="397" priority="1411" operator="greaterThan">
      <formula>0</formula>
    </cfRule>
  </conditionalFormatting>
  <conditionalFormatting sqref="Q27">
    <cfRule type="cellIs" dxfId="396" priority="1412" operator="greaterThan">
      <formula>#REF!-(#REF!-#REF!-#REF!-#REF!)</formula>
    </cfRule>
    <cfRule type="cellIs" dxfId="395" priority="1413" operator="greaterThan">
      <formula>#REF!-#REF!-#REF!-#REF!-#REF!</formula>
    </cfRule>
  </conditionalFormatting>
  <conditionalFormatting sqref="H28">
    <cfRule type="containsText" dxfId="394" priority="1410" operator="containsText" text="VALOR MINIMO NO ACEPTABLE">
      <formula>NOT(ISERROR(SEARCH("VALOR MINIMO NO ACEPTABLE",H28)))</formula>
    </cfRule>
  </conditionalFormatting>
  <conditionalFormatting sqref="H28">
    <cfRule type="containsText" dxfId="393" priority="1409" operator="containsText" text="OFERTA CON PRECIO APARENTEMENTE BAJO">
      <formula>NOT(ISERROR(SEARCH("OFERTA CON PRECIO APARENTEMENTE BAJO",H28)))</formula>
    </cfRule>
  </conditionalFormatting>
  <conditionalFormatting sqref="Q28">
    <cfRule type="cellIs" dxfId="392" priority="1406" operator="greaterThan">
      <formula>0</formula>
    </cfRule>
  </conditionalFormatting>
  <conditionalFormatting sqref="Q28">
    <cfRule type="cellIs" dxfId="391" priority="1407" operator="greaterThan">
      <formula>#REF!-(#REF!-#REF!-#REF!-#REF!)</formula>
    </cfRule>
    <cfRule type="cellIs" dxfId="390" priority="1408" operator="greaterThan">
      <formula>#REF!-#REF!-#REF!-#REF!-#REF!</formula>
    </cfRule>
  </conditionalFormatting>
  <conditionalFormatting sqref="H29">
    <cfRule type="containsText" dxfId="389" priority="1405" operator="containsText" text="VALOR MINIMO NO ACEPTABLE">
      <formula>NOT(ISERROR(SEARCH("VALOR MINIMO NO ACEPTABLE",H29)))</formula>
    </cfRule>
  </conditionalFormatting>
  <conditionalFormatting sqref="H29">
    <cfRule type="containsText" dxfId="388" priority="1404" operator="containsText" text="OFERTA CON PRECIO APARENTEMENTE BAJO">
      <formula>NOT(ISERROR(SEARCH("OFERTA CON PRECIO APARENTEMENTE BAJO",H29)))</formula>
    </cfRule>
  </conditionalFormatting>
  <conditionalFormatting sqref="Q29">
    <cfRule type="cellIs" dxfId="387" priority="1401" operator="greaterThan">
      <formula>0</formula>
    </cfRule>
  </conditionalFormatting>
  <conditionalFormatting sqref="Q29">
    <cfRule type="cellIs" dxfId="386" priority="1402" operator="greaterThan">
      <formula>#REF!-(#REF!-#REF!-#REF!-#REF!)</formula>
    </cfRule>
    <cfRule type="cellIs" dxfId="385" priority="1403" operator="greaterThan">
      <formula>#REF!-#REF!-#REF!-#REF!-#REF!</formula>
    </cfRule>
  </conditionalFormatting>
  <conditionalFormatting sqref="H30">
    <cfRule type="containsText" dxfId="384" priority="1400" operator="containsText" text="VALOR MINIMO NO ACEPTABLE">
      <formula>NOT(ISERROR(SEARCH("VALOR MINIMO NO ACEPTABLE",H30)))</formula>
    </cfRule>
  </conditionalFormatting>
  <conditionalFormatting sqref="H30">
    <cfRule type="containsText" dxfId="383" priority="1399" operator="containsText" text="OFERTA CON PRECIO APARENTEMENTE BAJO">
      <formula>NOT(ISERROR(SEARCH("OFERTA CON PRECIO APARENTEMENTE BAJO",H30)))</formula>
    </cfRule>
  </conditionalFormatting>
  <conditionalFormatting sqref="Q30">
    <cfRule type="cellIs" dxfId="382" priority="1396" operator="greaterThan">
      <formula>0</formula>
    </cfRule>
  </conditionalFormatting>
  <conditionalFormatting sqref="Q30">
    <cfRule type="cellIs" dxfId="381" priority="1397" operator="greaterThan">
      <formula>#REF!-(#REF!-#REF!-#REF!-#REF!)</formula>
    </cfRule>
    <cfRule type="cellIs" dxfId="380" priority="1398" operator="greaterThan">
      <formula>#REF!-#REF!-#REF!-#REF!-#REF!</formula>
    </cfRule>
  </conditionalFormatting>
  <conditionalFormatting sqref="H31">
    <cfRule type="containsText" dxfId="379" priority="1395" operator="containsText" text="VALOR MINIMO NO ACEPTABLE">
      <formula>NOT(ISERROR(SEARCH("VALOR MINIMO NO ACEPTABLE",H31)))</formula>
    </cfRule>
  </conditionalFormatting>
  <conditionalFormatting sqref="H31">
    <cfRule type="containsText" dxfId="378" priority="1394" operator="containsText" text="OFERTA CON PRECIO APARENTEMENTE BAJO">
      <formula>NOT(ISERROR(SEARCH("OFERTA CON PRECIO APARENTEMENTE BAJO",H31)))</formula>
    </cfRule>
  </conditionalFormatting>
  <conditionalFormatting sqref="Q31">
    <cfRule type="cellIs" dxfId="377" priority="1391" operator="greaterThan">
      <formula>0</formula>
    </cfRule>
  </conditionalFormatting>
  <conditionalFormatting sqref="Q31">
    <cfRule type="cellIs" dxfId="376" priority="1392" operator="greaterThan">
      <formula>#REF!-(#REF!-#REF!-#REF!-#REF!)</formula>
    </cfRule>
    <cfRule type="cellIs" dxfId="375" priority="1393" operator="greaterThan">
      <formula>#REF!-#REF!-#REF!-#REF!-#REF!</formula>
    </cfRule>
  </conditionalFormatting>
  <conditionalFormatting sqref="H32">
    <cfRule type="containsText" dxfId="374" priority="1390" operator="containsText" text="VALOR MINIMO NO ACEPTABLE">
      <formula>NOT(ISERROR(SEARCH("VALOR MINIMO NO ACEPTABLE",H32)))</formula>
    </cfRule>
  </conditionalFormatting>
  <conditionalFormatting sqref="H32">
    <cfRule type="containsText" dxfId="373" priority="1389" operator="containsText" text="OFERTA CON PRECIO APARENTEMENTE BAJO">
      <formula>NOT(ISERROR(SEARCH("OFERTA CON PRECIO APARENTEMENTE BAJO",H32)))</formula>
    </cfRule>
  </conditionalFormatting>
  <conditionalFormatting sqref="Q32">
    <cfRule type="cellIs" dxfId="372" priority="1386" operator="greaterThan">
      <formula>0</formula>
    </cfRule>
  </conditionalFormatting>
  <conditionalFormatting sqref="Q32">
    <cfRule type="cellIs" dxfId="371" priority="1387" operator="greaterThan">
      <formula>#REF!-(#REF!-#REF!-#REF!-#REF!)</formula>
    </cfRule>
    <cfRule type="cellIs" dxfId="370" priority="1388" operator="greaterThan">
      <formula>#REF!-#REF!-#REF!-#REF!-#REF!</formula>
    </cfRule>
  </conditionalFormatting>
  <conditionalFormatting sqref="H33">
    <cfRule type="containsText" dxfId="369" priority="1385" operator="containsText" text="VALOR MINIMO NO ACEPTABLE">
      <formula>NOT(ISERROR(SEARCH("VALOR MINIMO NO ACEPTABLE",H33)))</formula>
    </cfRule>
  </conditionalFormatting>
  <conditionalFormatting sqref="H33">
    <cfRule type="containsText" dxfId="368" priority="1384" operator="containsText" text="OFERTA CON PRECIO APARENTEMENTE BAJO">
      <formula>NOT(ISERROR(SEARCH("OFERTA CON PRECIO APARENTEMENTE BAJO",H33)))</formula>
    </cfRule>
  </conditionalFormatting>
  <conditionalFormatting sqref="Q33">
    <cfRule type="cellIs" dxfId="367" priority="1381" operator="greaterThan">
      <formula>0</formula>
    </cfRule>
  </conditionalFormatting>
  <conditionalFormatting sqref="Q33">
    <cfRule type="cellIs" dxfId="366" priority="1382" operator="greaterThan">
      <formula>#REF!-(#REF!-#REF!-#REF!-#REF!)</formula>
    </cfRule>
    <cfRule type="cellIs" dxfId="365" priority="1383" operator="greaterThan">
      <formula>#REF!-#REF!-#REF!-#REF!-#REF!</formula>
    </cfRule>
  </conditionalFormatting>
  <conditionalFormatting sqref="H34">
    <cfRule type="containsText" dxfId="364" priority="1380" operator="containsText" text="VALOR MINIMO NO ACEPTABLE">
      <formula>NOT(ISERROR(SEARCH("VALOR MINIMO NO ACEPTABLE",H34)))</formula>
    </cfRule>
  </conditionalFormatting>
  <conditionalFormatting sqref="H34">
    <cfRule type="containsText" dxfId="363" priority="1379" operator="containsText" text="OFERTA CON PRECIO APARENTEMENTE BAJO">
      <formula>NOT(ISERROR(SEARCH("OFERTA CON PRECIO APARENTEMENTE BAJO",H34)))</formula>
    </cfRule>
  </conditionalFormatting>
  <conditionalFormatting sqref="Q34">
    <cfRule type="cellIs" dxfId="362" priority="1376" operator="greaterThan">
      <formula>0</formula>
    </cfRule>
  </conditionalFormatting>
  <conditionalFormatting sqref="Q34">
    <cfRule type="cellIs" dxfId="361" priority="1377" operator="greaterThan">
      <formula>#REF!-(#REF!-#REF!-#REF!-#REF!)</formula>
    </cfRule>
    <cfRule type="cellIs" dxfId="360" priority="1378" operator="greaterThan">
      <formula>#REF!-#REF!-#REF!-#REF!-#REF!</formula>
    </cfRule>
  </conditionalFormatting>
  <conditionalFormatting sqref="H35">
    <cfRule type="containsText" dxfId="359" priority="1375" operator="containsText" text="VALOR MINIMO NO ACEPTABLE">
      <formula>NOT(ISERROR(SEARCH("VALOR MINIMO NO ACEPTABLE",H35)))</formula>
    </cfRule>
  </conditionalFormatting>
  <conditionalFormatting sqref="H35">
    <cfRule type="containsText" dxfId="358" priority="1374" operator="containsText" text="OFERTA CON PRECIO APARENTEMENTE BAJO">
      <formula>NOT(ISERROR(SEARCH("OFERTA CON PRECIO APARENTEMENTE BAJO",H35)))</formula>
    </cfRule>
  </conditionalFormatting>
  <conditionalFormatting sqref="Q35">
    <cfRule type="cellIs" dxfId="357" priority="1371" operator="greaterThan">
      <formula>0</formula>
    </cfRule>
  </conditionalFormatting>
  <conditionalFormatting sqref="Q35">
    <cfRule type="cellIs" dxfId="356" priority="1372" operator="greaterThan">
      <formula>#REF!-(#REF!-#REF!-#REF!-#REF!)</formula>
    </cfRule>
    <cfRule type="cellIs" dxfId="355" priority="1373" operator="greaterThan">
      <formula>#REF!-#REF!-#REF!-#REF!-#REF!</formula>
    </cfRule>
  </conditionalFormatting>
  <conditionalFormatting sqref="H36">
    <cfRule type="containsText" dxfId="354" priority="1370" operator="containsText" text="VALOR MINIMO NO ACEPTABLE">
      <formula>NOT(ISERROR(SEARCH("VALOR MINIMO NO ACEPTABLE",H36)))</formula>
    </cfRule>
  </conditionalFormatting>
  <conditionalFormatting sqref="H36">
    <cfRule type="containsText" dxfId="353" priority="1369" operator="containsText" text="OFERTA CON PRECIO APARENTEMENTE BAJO">
      <formula>NOT(ISERROR(SEARCH("OFERTA CON PRECIO APARENTEMENTE BAJO",H36)))</formula>
    </cfRule>
  </conditionalFormatting>
  <conditionalFormatting sqref="Q36">
    <cfRule type="cellIs" dxfId="352" priority="1366" operator="greaterThan">
      <formula>0</formula>
    </cfRule>
  </conditionalFormatting>
  <conditionalFormatting sqref="Q36">
    <cfRule type="cellIs" dxfId="351" priority="1367" operator="greaterThan">
      <formula>#REF!-(#REF!-#REF!-#REF!-#REF!)</formula>
    </cfRule>
    <cfRule type="cellIs" dxfId="350" priority="1368" operator="greaterThan">
      <formula>#REF!-#REF!-#REF!-#REF!-#REF!</formula>
    </cfRule>
  </conditionalFormatting>
  <conditionalFormatting sqref="H37">
    <cfRule type="containsText" dxfId="349" priority="1365" operator="containsText" text="VALOR MINIMO NO ACEPTABLE">
      <formula>NOT(ISERROR(SEARCH("VALOR MINIMO NO ACEPTABLE",H37)))</formula>
    </cfRule>
  </conditionalFormatting>
  <conditionalFormatting sqref="H37">
    <cfRule type="containsText" dxfId="348" priority="1364" operator="containsText" text="OFERTA CON PRECIO APARENTEMENTE BAJO">
      <formula>NOT(ISERROR(SEARCH("OFERTA CON PRECIO APARENTEMENTE BAJO",H37)))</formula>
    </cfRule>
  </conditionalFormatting>
  <conditionalFormatting sqref="Q37">
    <cfRule type="cellIs" dxfId="347" priority="1361" operator="greaterThan">
      <formula>0</formula>
    </cfRule>
  </conditionalFormatting>
  <conditionalFormatting sqref="Q37">
    <cfRule type="cellIs" dxfId="346" priority="1362" operator="greaterThan">
      <formula>#REF!-(#REF!-#REF!-#REF!-#REF!)</formula>
    </cfRule>
    <cfRule type="cellIs" dxfId="345" priority="1363" operator="greaterThan">
      <formula>#REF!-#REF!-#REF!-#REF!-#REF!</formula>
    </cfRule>
  </conditionalFormatting>
  <conditionalFormatting sqref="H38">
    <cfRule type="containsText" dxfId="344" priority="1360" operator="containsText" text="VALOR MINIMO NO ACEPTABLE">
      <formula>NOT(ISERROR(SEARCH("VALOR MINIMO NO ACEPTABLE",H38)))</formula>
    </cfRule>
  </conditionalFormatting>
  <conditionalFormatting sqref="H38">
    <cfRule type="containsText" dxfId="343" priority="1359" operator="containsText" text="OFERTA CON PRECIO APARENTEMENTE BAJO">
      <formula>NOT(ISERROR(SEARCH("OFERTA CON PRECIO APARENTEMENTE BAJO",H38)))</formula>
    </cfRule>
  </conditionalFormatting>
  <conditionalFormatting sqref="Q38">
    <cfRule type="cellIs" dxfId="342" priority="1356" operator="greaterThan">
      <formula>0</formula>
    </cfRule>
  </conditionalFormatting>
  <conditionalFormatting sqref="Q38">
    <cfRule type="cellIs" dxfId="341" priority="1357" operator="greaterThan">
      <formula>#REF!-(#REF!-#REF!-#REF!-#REF!)</formula>
    </cfRule>
    <cfRule type="cellIs" dxfId="340" priority="1358" operator="greaterThan">
      <formula>#REF!-#REF!-#REF!-#REF!-#REF!</formula>
    </cfRule>
  </conditionalFormatting>
  <conditionalFormatting sqref="H39">
    <cfRule type="containsText" dxfId="339" priority="1355" operator="containsText" text="VALOR MINIMO NO ACEPTABLE">
      <formula>NOT(ISERROR(SEARCH("VALOR MINIMO NO ACEPTABLE",H39)))</formula>
    </cfRule>
  </conditionalFormatting>
  <conditionalFormatting sqref="H39">
    <cfRule type="containsText" dxfId="338" priority="1354" operator="containsText" text="OFERTA CON PRECIO APARENTEMENTE BAJO">
      <formula>NOT(ISERROR(SEARCH("OFERTA CON PRECIO APARENTEMENTE BAJO",H39)))</formula>
    </cfRule>
  </conditionalFormatting>
  <conditionalFormatting sqref="Q39">
    <cfRule type="cellIs" dxfId="337" priority="1351" operator="greaterThan">
      <formula>0</formula>
    </cfRule>
  </conditionalFormatting>
  <conditionalFormatting sqref="Q39">
    <cfRule type="cellIs" dxfId="336" priority="1352" operator="greaterThan">
      <formula>#REF!-(#REF!-#REF!-#REF!-#REF!)</formula>
    </cfRule>
    <cfRule type="cellIs" dxfId="335" priority="1353" operator="greaterThan">
      <formula>#REF!-#REF!-#REF!-#REF!-#REF!</formula>
    </cfRule>
  </conditionalFormatting>
  <conditionalFormatting sqref="H40">
    <cfRule type="containsText" dxfId="334" priority="1350" operator="containsText" text="VALOR MINIMO NO ACEPTABLE">
      <formula>NOT(ISERROR(SEARCH("VALOR MINIMO NO ACEPTABLE",H40)))</formula>
    </cfRule>
  </conditionalFormatting>
  <conditionalFormatting sqref="H40">
    <cfRule type="containsText" dxfId="333" priority="1349" operator="containsText" text="OFERTA CON PRECIO APARENTEMENTE BAJO">
      <formula>NOT(ISERROR(SEARCH("OFERTA CON PRECIO APARENTEMENTE BAJO",H40)))</formula>
    </cfRule>
  </conditionalFormatting>
  <conditionalFormatting sqref="Q40">
    <cfRule type="cellIs" dxfId="332" priority="1346" operator="greaterThan">
      <formula>0</formula>
    </cfRule>
  </conditionalFormatting>
  <conditionalFormatting sqref="Q40">
    <cfRule type="cellIs" dxfId="331" priority="1347" operator="greaterThan">
      <formula>#REF!-(#REF!-#REF!-#REF!-#REF!)</formula>
    </cfRule>
    <cfRule type="cellIs" dxfId="330" priority="1348" operator="greaterThan">
      <formula>#REF!-#REF!-#REF!-#REF!-#REF!</formula>
    </cfRule>
  </conditionalFormatting>
  <conditionalFormatting sqref="H41">
    <cfRule type="containsText" dxfId="329" priority="1345" operator="containsText" text="VALOR MINIMO NO ACEPTABLE">
      <formula>NOT(ISERROR(SEARCH("VALOR MINIMO NO ACEPTABLE",H41)))</formula>
    </cfRule>
  </conditionalFormatting>
  <conditionalFormatting sqref="H41">
    <cfRule type="containsText" dxfId="328" priority="1344" operator="containsText" text="OFERTA CON PRECIO APARENTEMENTE BAJO">
      <formula>NOT(ISERROR(SEARCH("OFERTA CON PRECIO APARENTEMENTE BAJO",H41)))</formula>
    </cfRule>
  </conditionalFormatting>
  <conditionalFormatting sqref="Q41">
    <cfRule type="cellIs" dxfId="327" priority="1341" operator="greaterThan">
      <formula>0</formula>
    </cfRule>
  </conditionalFormatting>
  <conditionalFormatting sqref="Q41">
    <cfRule type="cellIs" dxfId="326" priority="1342" operator="greaterThan">
      <formula>#REF!-(#REF!-#REF!-#REF!-#REF!)</formula>
    </cfRule>
    <cfRule type="cellIs" dxfId="325" priority="1343" operator="greaterThan">
      <formula>#REF!-#REF!-#REF!-#REF!-#REF!</formula>
    </cfRule>
  </conditionalFormatting>
  <conditionalFormatting sqref="H42">
    <cfRule type="containsText" dxfId="324" priority="1340" operator="containsText" text="VALOR MINIMO NO ACEPTABLE">
      <formula>NOT(ISERROR(SEARCH("VALOR MINIMO NO ACEPTABLE",H42)))</formula>
    </cfRule>
  </conditionalFormatting>
  <conditionalFormatting sqref="H42">
    <cfRule type="containsText" dxfId="323" priority="1339" operator="containsText" text="OFERTA CON PRECIO APARENTEMENTE BAJO">
      <formula>NOT(ISERROR(SEARCH("OFERTA CON PRECIO APARENTEMENTE BAJO",H42)))</formula>
    </cfRule>
  </conditionalFormatting>
  <conditionalFormatting sqref="Q42">
    <cfRule type="cellIs" dxfId="322" priority="1336" operator="greaterThan">
      <formula>0</formula>
    </cfRule>
  </conditionalFormatting>
  <conditionalFormatting sqref="Q42">
    <cfRule type="cellIs" dxfId="321" priority="1337" operator="greaterThan">
      <formula>#REF!-(#REF!-#REF!-#REF!-#REF!)</formula>
    </cfRule>
    <cfRule type="cellIs" dxfId="320" priority="1338" operator="greaterThan">
      <formula>#REF!-#REF!-#REF!-#REF!-#REF!</formula>
    </cfRule>
  </conditionalFormatting>
  <conditionalFormatting sqref="H43">
    <cfRule type="containsText" dxfId="319" priority="1335" operator="containsText" text="VALOR MINIMO NO ACEPTABLE">
      <formula>NOT(ISERROR(SEARCH("VALOR MINIMO NO ACEPTABLE",H43)))</formula>
    </cfRule>
  </conditionalFormatting>
  <conditionalFormatting sqref="H43">
    <cfRule type="containsText" dxfId="318" priority="1334" operator="containsText" text="OFERTA CON PRECIO APARENTEMENTE BAJO">
      <formula>NOT(ISERROR(SEARCH("OFERTA CON PRECIO APARENTEMENTE BAJO",H43)))</formula>
    </cfRule>
  </conditionalFormatting>
  <conditionalFormatting sqref="Q43">
    <cfRule type="cellIs" dxfId="317" priority="1331" operator="greaterThan">
      <formula>0</formula>
    </cfRule>
  </conditionalFormatting>
  <conditionalFormatting sqref="Q43">
    <cfRule type="cellIs" dxfId="316" priority="1332" operator="greaterThan">
      <formula>#REF!-(#REF!-#REF!-#REF!-#REF!)</formula>
    </cfRule>
    <cfRule type="cellIs" dxfId="315" priority="1333" operator="greaterThan">
      <formula>#REF!-#REF!-#REF!-#REF!-#REF!</formula>
    </cfRule>
  </conditionalFormatting>
  <conditionalFormatting sqref="H44">
    <cfRule type="containsText" dxfId="314" priority="1330" operator="containsText" text="VALOR MINIMO NO ACEPTABLE">
      <formula>NOT(ISERROR(SEARCH("VALOR MINIMO NO ACEPTABLE",H44)))</formula>
    </cfRule>
  </conditionalFormatting>
  <conditionalFormatting sqref="H44">
    <cfRule type="containsText" dxfId="313" priority="1329" operator="containsText" text="OFERTA CON PRECIO APARENTEMENTE BAJO">
      <formula>NOT(ISERROR(SEARCH("OFERTA CON PRECIO APARENTEMENTE BAJO",H44)))</formula>
    </cfRule>
  </conditionalFormatting>
  <conditionalFormatting sqref="Q44">
    <cfRule type="cellIs" dxfId="312" priority="1326" operator="greaterThan">
      <formula>0</formula>
    </cfRule>
  </conditionalFormatting>
  <conditionalFormatting sqref="Q44">
    <cfRule type="cellIs" dxfId="311" priority="1327" operator="greaterThan">
      <formula>#REF!-(#REF!-#REF!-#REF!-#REF!)</formula>
    </cfRule>
    <cfRule type="cellIs" dxfId="310" priority="1328" operator="greaterThan">
      <formula>#REF!-#REF!-#REF!-#REF!-#REF!</formula>
    </cfRule>
  </conditionalFormatting>
  <conditionalFormatting sqref="H45">
    <cfRule type="containsText" dxfId="309" priority="1325" operator="containsText" text="VALOR MINIMO NO ACEPTABLE">
      <formula>NOT(ISERROR(SEARCH("VALOR MINIMO NO ACEPTABLE",H45)))</formula>
    </cfRule>
  </conditionalFormatting>
  <conditionalFormatting sqref="H45">
    <cfRule type="containsText" dxfId="308" priority="1324" operator="containsText" text="OFERTA CON PRECIO APARENTEMENTE BAJO">
      <formula>NOT(ISERROR(SEARCH("OFERTA CON PRECIO APARENTEMENTE BAJO",H45)))</formula>
    </cfRule>
  </conditionalFormatting>
  <conditionalFormatting sqref="Q45">
    <cfRule type="cellIs" dxfId="307" priority="1321" operator="greaterThan">
      <formula>0</formula>
    </cfRule>
  </conditionalFormatting>
  <conditionalFormatting sqref="Q45">
    <cfRule type="cellIs" dxfId="306" priority="1322" operator="greaterThan">
      <formula>#REF!-(#REF!-#REF!-#REF!-#REF!)</formula>
    </cfRule>
    <cfRule type="cellIs" dxfId="305" priority="1323" operator="greaterThan">
      <formula>#REF!-#REF!-#REF!-#REF!-#REF!</formula>
    </cfRule>
  </conditionalFormatting>
  <conditionalFormatting sqref="H46">
    <cfRule type="containsText" dxfId="304" priority="1320" operator="containsText" text="VALOR MINIMO NO ACEPTABLE">
      <formula>NOT(ISERROR(SEARCH("VALOR MINIMO NO ACEPTABLE",H46)))</formula>
    </cfRule>
  </conditionalFormatting>
  <conditionalFormatting sqref="H46">
    <cfRule type="containsText" dxfId="303" priority="1319" operator="containsText" text="OFERTA CON PRECIO APARENTEMENTE BAJO">
      <formula>NOT(ISERROR(SEARCH("OFERTA CON PRECIO APARENTEMENTE BAJO",H46)))</formula>
    </cfRule>
  </conditionalFormatting>
  <conditionalFormatting sqref="Q46">
    <cfRule type="cellIs" dxfId="302" priority="1316" operator="greaterThan">
      <formula>0</formula>
    </cfRule>
  </conditionalFormatting>
  <conditionalFormatting sqref="Q46">
    <cfRule type="cellIs" dxfId="301" priority="1317" operator="greaterThan">
      <formula>#REF!-(#REF!-#REF!-#REF!-#REF!)</formula>
    </cfRule>
    <cfRule type="cellIs" dxfId="300" priority="1318" operator="greaterThan">
      <formula>#REF!-#REF!-#REF!-#REF!-#REF!</formula>
    </cfRule>
  </conditionalFormatting>
  <conditionalFormatting sqref="H47">
    <cfRule type="containsText" dxfId="299" priority="1315" operator="containsText" text="VALOR MINIMO NO ACEPTABLE">
      <formula>NOT(ISERROR(SEARCH("VALOR MINIMO NO ACEPTABLE",H47)))</formula>
    </cfRule>
  </conditionalFormatting>
  <conditionalFormatting sqref="H47">
    <cfRule type="containsText" dxfId="298" priority="1314" operator="containsText" text="OFERTA CON PRECIO APARENTEMENTE BAJO">
      <formula>NOT(ISERROR(SEARCH("OFERTA CON PRECIO APARENTEMENTE BAJO",H47)))</formula>
    </cfRule>
  </conditionalFormatting>
  <conditionalFormatting sqref="Q47">
    <cfRule type="cellIs" dxfId="297" priority="1311" operator="greaterThan">
      <formula>0</formula>
    </cfRule>
  </conditionalFormatting>
  <conditionalFormatting sqref="Q47">
    <cfRule type="cellIs" dxfId="296" priority="1312" operator="greaterThan">
      <formula>#REF!-(#REF!-#REF!-#REF!-#REF!)</formula>
    </cfRule>
    <cfRule type="cellIs" dxfId="295" priority="1313" operator="greaterThan">
      <formula>#REF!-#REF!-#REF!-#REF!-#REF!</formula>
    </cfRule>
  </conditionalFormatting>
  <conditionalFormatting sqref="H48">
    <cfRule type="containsText" dxfId="294" priority="1310" operator="containsText" text="VALOR MINIMO NO ACEPTABLE">
      <formula>NOT(ISERROR(SEARCH("VALOR MINIMO NO ACEPTABLE",H48)))</formula>
    </cfRule>
  </conditionalFormatting>
  <conditionalFormatting sqref="H48">
    <cfRule type="containsText" dxfId="293" priority="1309" operator="containsText" text="OFERTA CON PRECIO APARENTEMENTE BAJO">
      <formula>NOT(ISERROR(SEARCH("OFERTA CON PRECIO APARENTEMENTE BAJO",H48)))</formula>
    </cfRule>
  </conditionalFormatting>
  <conditionalFormatting sqref="Q48">
    <cfRule type="cellIs" dxfId="292" priority="1306" operator="greaterThan">
      <formula>0</formula>
    </cfRule>
  </conditionalFormatting>
  <conditionalFormatting sqref="Q48">
    <cfRule type="cellIs" dxfId="291" priority="1307" operator="greaterThan">
      <formula>#REF!-(#REF!-#REF!-#REF!-#REF!)</formula>
    </cfRule>
    <cfRule type="cellIs" dxfId="290" priority="1308" operator="greaterThan">
      <formula>#REF!-#REF!-#REF!-#REF!-#REF!</formula>
    </cfRule>
  </conditionalFormatting>
  <conditionalFormatting sqref="H49">
    <cfRule type="containsText" dxfId="289" priority="1305" operator="containsText" text="VALOR MINIMO NO ACEPTABLE">
      <formula>NOT(ISERROR(SEARCH("VALOR MINIMO NO ACEPTABLE",H49)))</formula>
    </cfRule>
  </conditionalFormatting>
  <conditionalFormatting sqref="H49">
    <cfRule type="containsText" dxfId="288" priority="1304" operator="containsText" text="OFERTA CON PRECIO APARENTEMENTE BAJO">
      <formula>NOT(ISERROR(SEARCH("OFERTA CON PRECIO APARENTEMENTE BAJO",H49)))</formula>
    </cfRule>
  </conditionalFormatting>
  <conditionalFormatting sqref="Q49">
    <cfRule type="cellIs" dxfId="287" priority="1301" operator="greaterThan">
      <formula>0</formula>
    </cfRule>
  </conditionalFormatting>
  <conditionalFormatting sqref="Q49">
    <cfRule type="cellIs" dxfId="286" priority="1302" operator="greaterThan">
      <formula>#REF!-(#REF!-#REF!-#REF!-#REF!)</formula>
    </cfRule>
    <cfRule type="cellIs" dxfId="285" priority="1303" operator="greaterThan">
      <formula>#REF!-#REF!-#REF!-#REF!-#REF!</formula>
    </cfRule>
  </conditionalFormatting>
  <conditionalFormatting sqref="H50">
    <cfRule type="containsText" dxfId="284" priority="1300" operator="containsText" text="VALOR MINIMO NO ACEPTABLE">
      <formula>NOT(ISERROR(SEARCH("VALOR MINIMO NO ACEPTABLE",H50)))</formula>
    </cfRule>
  </conditionalFormatting>
  <conditionalFormatting sqref="H50">
    <cfRule type="containsText" dxfId="283" priority="1299" operator="containsText" text="OFERTA CON PRECIO APARENTEMENTE BAJO">
      <formula>NOT(ISERROR(SEARCH("OFERTA CON PRECIO APARENTEMENTE BAJO",H50)))</formula>
    </cfRule>
  </conditionalFormatting>
  <conditionalFormatting sqref="Q50">
    <cfRule type="cellIs" dxfId="282" priority="1296" operator="greaterThan">
      <formula>0</formula>
    </cfRule>
  </conditionalFormatting>
  <conditionalFormatting sqref="Q50">
    <cfRule type="cellIs" dxfId="281" priority="1297" operator="greaterThan">
      <formula>#REF!-(#REF!-#REF!-#REF!-#REF!)</formula>
    </cfRule>
    <cfRule type="cellIs" dxfId="280" priority="1298" operator="greaterThan">
      <formula>#REF!-#REF!-#REF!-#REF!-#REF!</formula>
    </cfRule>
  </conditionalFormatting>
  <conditionalFormatting sqref="H51">
    <cfRule type="containsText" dxfId="279" priority="1295" operator="containsText" text="VALOR MINIMO NO ACEPTABLE">
      <formula>NOT(ISERROR(SEARCH("VALOR MINIMO NO ACEPTABLE",H51)))</formula>
    </cfRule>
  </conditionalFormatting>
  <conditionalFormatting sqref="H51">
    <cfRule type="containsText" dxfId="278" priority="1294" operator="containsText" text="OFERTA CON PRECIO APARENTEMENTE BAJO">
      <formula>NOT(ISERROR(SEARCH("OFERTA CON PRECIO APARENTEMENTE BAJO",H51)))</formula>
    </cfRule>
  </conditionalFormatting>
  <conditionalFormatting sqref="Q51">
    <cfRule type="cellIs" dxfId="277" priority="1291" operator="greaterThan">
      <formula>0</formula>
    </cfRule>
  </conditionalFormatting>
  <conditionalFormatting sqref="Q51">
    <cfRule type="cellIs" dxfId="276" priority="1292" operator="greaterThan">
      <formula>#REF!-(#REF!-#REF!-#REF!-#REF!)</formula>
    </cfRule>
    <cfRule type="cellIs" dxfId="275" priority="1293" operator="greaterThan">
      <formula>#REF!-#REF!-#REF!-#REF!-#REF!</formula>
    </cfRule>
  </conditionalFormatting>
  <conditionalFormatting sqref="H52">
    <cfRule type="containsText" dxfId="274" priority="1290" operator="containsText" text="VALOR MINIMO NO ACEPTABLE">
      <formula>NOT(ISERROR(SEARCH("VALOR MINIMO NO ACEPTABLE",H52)))</formula>
    </cfRule>
  </conditionalFormatting>
  <conditionalFormatting sqref="H52">
    <cfRule type="containsText" dxfId="273" priority="1289" operator="containsText" text="OFERTA CON PRECIO APARENTEMENTE BAJO">
      <formula>NOT(ISERROR(SEARCH("OFERTA CON PRECIO APARENTEMENTE BAJO",H52)))</formula>
    </cfRule>
  </conditionalFormatting>
  <conditionalFormatting sqref="Q52">
    <cfRule type="cellIs" dxfId="272" priority="1286" operator="greaterThan">
      <formula>0</formula>
    </cfRule>
  </conditionalFormatting>
  <conditionalFormatting sqref="Q52">
    <cfRule type="cellIs" dxfId="271" priority="1287" operator="greaterThan">
      <formula>#REF!-(#REF!-#REF!-#REF!-#REF!)</formula>
    </cfRule>
    <cfRule type="cellIs" dxfId="270" priority="1288" operator="greaterThan">
      <formula>#REF!-#REF!-#REF!-#REF!-#REF!</formula>
    </cfRule>
  </conditionalFormatting>
  <conditionalFormatting sqref="H53">
    <cfRule type="containsText" dxfId="269" priority="1285" operator="containsText" text="VALOR MINIMO NO ACEPTABLE">
      <formula>NOT(ISERROR(SEARCH("VALOR MINIMO NO ACEPTABLE",H53)))</formula>
    </cfRule>
  </conditionalFormatting>
  <conditionalFormatting sqref="H53">
    <cfRule type="containsText" dxfId="268" priority="1284" operator="containsText" text="OFERTA CON PRECIO APARENTEMENTE BAJO">
      <formula>NOT(ISERROR(SEARCH("OFERTA CON PRECIO APARENTEMENTE BAJO",H53)))</formula>
    </cfRule>
  </conditionalFormatting>
  <conditionalFormatting sqref="Q53">
    <cfRule type="cellIs" dxfId="267" priority="1281" operator="greaterThan">
      <formula>0</formula>
    </cfRule>
  </conditionalFormatting>
  <conditionalFormatting sqref="Q53">
    <cfRule type="cellIs" dxfId="266" priority="1282" operator="greaterThan">
      <formula>#REF!-(#REF!-#REF!-#REF!-#REF!)</formula>
    </cfRule>
    <cfRule type="cellIs" dxfId="265" priority="1283" operator="greaterThan">
      <formula>#REF!-#REF!-#REF!-#REF!-#REF!</formula>
    </cfRule>
  </conditionalFormatting>
  <conditionalFormatting sqref="H54">
    <cfRule type="containsText" dxfId="264" priority="1280" operator="containsText" text="VALOR MINIMO NO ACEPTABLE">
      <formula>NOT(ISERROR(SEARCH("VALOR MINIMO NO ACEPTABLE",H54)))</formula>
    </cfRule>
  </conditionalFormatting>
  <conditionalFormatting sqref="H54">
    <cfRule type="containsText" dxfId="263" priority="1279" operator="containsText" text="OFERTA CON PRECIO APARENTEMENTE BAJO">
      <formula>NOT(ISERROR(SEARCH("OFERTA CON PRECIO APARENTEMENTE BAJO",H54)))</formula>
    </cfRule>
  </conditionalFormatting>
  <conditionalFormatting sqref="Q54">
    <cfRule type="cellIs" dxfId="262" priority="1276" operator="greaterThan">
      <formula>0</formula>
    </cfRule>
  </conditionalFormatting>
  <conditionalFormatting sqref="Q54">
    <cfRule type="cellIs" dxfId="261" priority="1277" operator="greaterThan">
      <formula>#REF!-(#REF!-#REF!-#REF!-#REF!)</formula>
    </cfRule>
    <cfRule type="cellIs" dxfId="260" priority="1278" operator="greaterThan">
      <formula>#REF!-#REF!-#REF!-#REF!-#REF!</formula>
    </cfRule>
  </conditionalFormatting>
  <conditionalFormatting sqref="H55">
    <cfRule type="containsText" dxfId="259" priority="1275" operator="containsText" text="VALOR MINIMO NO ACEPTABLE">
      <formula>NOT(ISERROR(SEARCH("VALOR MINIMO NO ACEPTABLE",H55)))</formula>
    </cfRule>
  </conditionalFormatting>
  <conditionalFormatting sqref="H55">
    <cfRule type="containsText" dxfId="258" priority="1274" operator="containsText" text="OFERTA CON PRECIO APARENTEMENTE BAJO">
      <formula>NOT(ISERROR(SEARCH("OFERTA CON PRECIO APARENTEMENTE BAJO",H55)))</formula>
    </cfRule>
  </conditionalFormatting>
  <conditionalFormatting sqref="Q55">
    <cfRule type="cellIs" dxfId="257" priority="1271" operator="greaterThan">
      <formula>0</formula>
    </cfRule>
  </conditionalFormatting>
  <conditionalFormatting sqref="Q55">
    <cfRule type="cellIs" dxfId="256" priority="1272" operator="greaterThan">
      <formula>#REF!-(#REF!-#REF!-#REF!-#REF!)</formula>
    </cfRule>
    <cfRule type="cellIs" dxfId="255" priority="1273" operator="greaterThan">
      <formula>#REF!-#REF!-#REF!-#REF!-#REF!</formula>
    </cfRule>
  </conditionalFormatting>
  <conditionalFormatting sqref="H56">
    <cfRule type="containsText" dxfId="254" priority="1270" operator="containsText" text="VALOR MINIMO NO ACEPTABLE">
      <formula>NOT(ISERROR(SEARCH("VALOR MINIMO NO ACEPTABLE",H56)))</formula>
    </cfRule>
  </conditionalFormatting>
  <conditionalFormatting sqref="H56">
    <cfRule type="containsText" dxfId="253" priority="1269" operator="containsText" text="OFERTA CON PRECIO APARENTEMENTE BAJO">
      <formula>NOT(ISERROR(SEARCH("OFERTA CON PRECIO APARENTEMENTE BAJO",H56)))</formula>
    </cfRule>
  </conditionalFormatting>
  <conditionalFormatting sqref="Q56">
    <cfRule type="cellIs" dxfId="252" priority="1266" operator="greaterThan">
      <formula>0</formula>
    </cfRule>
  </conditionalFormatting>
  <conditionalFormatting sqref="Q56">
    <cfRule type="cellIs" dxfId="251" priority="1267" operator="greaterThan">
      <formula>#REF!-(#REF!-#REF!-#REF!-#REF!)</formula>
    </cfRule>
    <cfRule type="cellIs" dxfId="250" priority="1268" operator="greaterThan">
      <formula>#REF!-#REF!-#REF!-#REF!-#REF!</formula>
    </cfRule>
  </conditionalFormatting>
  <conditionalFormatting sqref="H57">
    <cfRule type="containsText" dxfId="249" priority="1265" operator="containsText" text="VALOR MINIMO NO ACEPTABLE">
      <formula>NOT(ISERROR(SEARCH("VALOR MINIMO NO ACEPTABLE",H57)))</formula>
    </cfRule>
  </conditionalFormatting>
  <conditionalFormatting sqref="H57">
    <cfRule type="containsText" dxfId="248" priority="1264" operator="containsText" text="OFERTA CON PRECIO APARENTEMENTE BAJO">
      <formula>NOT(ISERROR(SEARCH("OFERTA CON PRECIO APARENTEMENTE BAJO",H57)))</formula>
    </cfRule>
  </conditionalFormatting>
  <conditionalFormatting sqref="Q57">
    <cfRule type="cellIs" dxfId="247" priority="1261" operator="greaterThan">
      <formula>0</formula>
    </cfRule>
  </conditionalFormatting>
  <conditionalFormatting sqref="Q57">
    <cfRule type="cellIs" dxfId="246" priority="1262" operator="greaterThan">
      <formula>#REF!-(#REF!-#REF!-#REF!-#REF!)</formula>
    </cfRule>
    <cfRule type="cellIs" dxfId="245" priority="1263" operator="greaterThan">
      <formula>#REF!-#REF!-#REF!-#REF!-#REF!</formula>
    </cfRule>
  </conditionalFormatting>
  <conditionalFormatting sqref="H58">
    <cfRule type="containsText" dxfId="244" priority="1260" operator="containsText" text="VALOR MINIMO NO ACEPTABLE">
      <formula>NOT(ISERROR(SEARCH("VALOR MINIMO NO ACEPTABLE",H58)))</formula>
    </cfRule>
  </conditionalFormatting>
  <conditionalFormatting sqref="H58">
    <cfRule type="containsText" dxfId="243" priority="1259" operator="containsText" text="OFERTA CON PRECIO APARENTEMENTE BAJO">
      <formula>NOT(ISERROR(SEARCH("OFERTA CON PRECIO APARENTEMENTE BAJO",H58)))</formula>
    </cfRule>
  </conditionalFormatting>
  <conditionalFormatting sqref="Q58">
    <cfRule type="cellIs" dxfId="242" priority="1256" operator="greaterThan">
      <formula>0</formula>
    </cfRule>
  </conditionalFormatting>
  <conditionalFormatting sqref="Q58">
    <cfRule type="cellIs" dxfId="241" priority="1257" operator="greaterThan">
      <formula>#REF!-(#REF!-#REF!-#REF!-#REF!)</formula>
    </cfRule>
    <cfRule type="cellIs" dxfId="240" priority="1258" operator="greaterThan">
      <formula>#REF!-#REF!-#REF!-#REF!-#REF!</formula>
    </cfRule>
  </conditionalFormatting>
  <conditionalFormatting sqref="H59">
    <cfRule type="containsText" dxfId="239" priority="1255" operator="containsText" text="VALOR MINIMO NO ACEPTABLE">
      <formula>NOT(ISERROR(SEARCH("VALOR MINIMO NO ACEPTABLE",H59)))</formula>
    </cfRule>
  </conditionalFormatting>
  <conditionalFormatting sqref="H59">
    <cfRule type="containsText" dxfId="238" priority="1254" operator="containsText" text="OFERTA CON PRECIO APARENTEMENTE BAJO">
      <formula>NOT(ISERROR(SEARCH("OFERTA CON PRECIO APARENTEMENTE BAJO",H59)))</formula>
    </cfRule>
  </conditionalFormatting>
  <conditionalFormatting sqref="Q59">
    <cfRule type="cellIs" dxfId="237" priority="1251" operator="greaterThan">
      <formula>0</formula>
    </cfRule>
  </conditionalFormatting>
  <conditionalFormatting sqref="Q59">
    <cfRule type="cellIs" dxfId="236" priority="1252" operator="greaterThan">
      <formula>#REF!-(#REF!-#REF!-#REF!-#REF!)</formula>
    </cfRule>
    <cfRule type="cellIs" dxfId="235" priority="1253" operator="greaterThan">
      <formula>#REF!-#REF!-#REF!-#REF!-#REF!</formula>
    </cfRule>
  </conditionalFormatting>
  <conditionalFormatting sqref="H60">
    <cfRule type="containsText" dxfId="234" priority="1250" operator="containsText" text="VALOR MINIMO NO ACEPTABLE">
      <formula>NOT(ISERROR(SEARCH("VALOR MINIMO NO ACEPTABLE",H60)))</formula>
    </cfRule>
  </conditionalFormatting>
  <conditionalFormatting sqref="H60">
    <cfRule type="containsText" dxfId="233" priority="1249" operator="containsText" text="OFERTA CON PRECIO APARENTEMENTE BAJO">
      <formula>NOT(ISERROR(SEARCH("OFERTA CON PRECIO APARENTEMENTE BAJO",H60)))</formula>
    </cfRule>
  </conditionalFormatting>
  <conditionalFormatting sqref="Q60">
    <cfRule type="cellIs" dxfId="232" priority="1246" operator="greaterThan">
      <formula>0</formula>
    </cfRule>
  </conditionalFormatting>
  <conditionalFormatting sqref="Q60">
    <cfRule type="cellIs" dxfId="231" priority="1247" operator="greaterThan">
      <formula>#REF!-(#REF!-#REF!-#REF!-#REF!)</formula>
    </cfRule>
    <cfRule type="cellIs" dxfId="230" priority="1248" operator="greaterThan">
      <formula>#REF!-#REF!-#REF!-#REF!-#REF!</formula>
    </cfRule>
  </conditionalFormatting>
  <conditionalFormatting sqref="H61">
    <cfRule type="containsText" dxfId="229" priority="1245" operator="containsText" text="VALOR MINIMO NO ACEPTABLE">
      <formula>NOT(ISERROR(SEARCH("VALOR MINIMO NO ACEPTABLE",H61)))</formula>
    </cfRule>
  </conditionalFormatting>
  <conditionalFormatting sqref="H61">
    <cfRule type="containsText" dxfId="228" priority="1244" operator="containsText" text="OFERTA CON PRECIO APARENTEMENTE BAJO">
      <formula>NOT(ISERROR(SEARCH("OFERTA CON PRECIO APARENTEMENTE BAJO",H61)))</formula>
    </cfRule>
  </conditionalFormatting>
  <conditionalFormatting sqref="Q61">
    <cfRule type="cellIs" dxfId="227" priority="1241" operator="greaterThan">
      <formula>0</formula>
    </cfRule>
  </conditionalFormatting>
  <conditionalFormatting sqref="Q61">
    <cfRule type="cellIs" dxfId="226" priority="1242" operator="greaterThan">
      <formula>#REF!-(#REF!-#REF!-#REF!-#REF!)</formula>
    </cfRule>
    <cfRule type="cellIs" dxfId="225" priority="1243" operator="greaterThan">
      <formula>#REF!-#REF!-#REF!-#REF!-#REF!</formula>
    </cfRule>
  </conditionalFormatting>
  <conditionalFormatting sqref="H62">
    <cfRule type="containsText" dxfId="224" priority="1240" operator="containsText" text="VALOR MINIMO NO ACEPTABLE">
      <formula>NOT(ISERROR(SEARCH("VALOR MINIMO NO ACEPTABLE",H62)))</formula>
    </cfRule>
  </conditionalFormatting>
  <conditionalFormatting sqref="H62">
    <cfRule type="containsText" dxfId="223" priority="1239" operator="containsText" text="OFERTA CON PRECIO APARENTEMENTE BAJO">
      <formula>NOT(ISERROR(SEARCH("OFERTA CON PRECIO APARENTEMENTE BAJO",H62)))</formula>
    </cfRule>
  </conditionalFormatting>
  <conditionalFormatting sqref="Q62">
    <cfRule type="cellIs" dxfId="222" priority="1236" operator="greaterThan">
      <formula>0</formula>
    </cfRule>
  </conditionalFormatting>
  <conditionalFormatting sqref="Q62">
    <cfRule type="cellIs" dxfId="221" priority="1237" operator="greaterThan">
      <formula>#REF!-(#REF!-#REF!-#REF!-#REF!)</formula>
    </cfRule>
    <cfRule type="cellIs" dxfId="220" priority="1238" operator="greaterThan">
      <formula>#REF!-#REF!-#REF!-#REF!-#REF!</formula>
    </cfRule>
  </conditionalFormatting>
  <conditionalFormatting sqref="H63">
    <cfRule type="containsText" dxfId="219" priority="1235" operator="containsText" text="VALOR MINIMO NO ACEPTABLE">
      <formula>NOT(ISERROR(SEARCH("VALOR MINIMO NO ACEPTABLE",H63)))</formula>
    </cfRule>
  </conditionalFormatting>
  <conditionalFormatting sqref="H63">
    <cfRule type="containsText" dxfId="218" priority="1234" operator="containsText" text="OFERTA CON PRECIO APARENTEMENTE BAJO">
      <formula>NOT(ISERROR(SEARCH("OFERTA CON PRECIO APARENTEMENTE BAJO",H63)))</formula>
    </cfRule>
  </conditionalFormatting>
  <conditionalFormatting sqref="Q63">
    <cfRule type="cellIs" dxfId="217" priority="1231" operator="greaterThan">
      <formula>0</formula>
    </cfRule>
  </conditionalFormatting>
  <conditionalFormatting sqref="Q63">
    <cfRule type="cellIs" dxfId="216" priority="1232" operator="greaterThan">
      <formula>#REF!-(#REF!-#REF!-#REF!-#REF!)</formula>
    </cfRule>
    <cfRule type="cellIs" dxfId="215" priority="1233" operator="greaterThan">
      <formula>#REF!-#REF!-#REF!-#REF!-#REF!</formula>
    </cfRule>
  </conditionalFormatting>
  <conditionalFormatting sqref="H64">
    <cfRule type="containsText" dxfId="214" priority="1230" operator="containsText" text="VALOR MINIMO NO ACEPTABLE">
      <formula>NOT(ISERROR(SEARCH("VALOR MINIMO NO ACEPTABLE",H64)))</formula>
    </cfRule>
  </conditionalFormatting>
  <conditionalFormatting sqref="H64">
    <cfRule type="containsText" dxfId="213" priority="1229" operator="containsText" text="OFERTA CON PRECIO APARENTEMENTE BAJO">
      <formula>NOT(ISERROR(SEARCH("OFERTA CON PRECIO APARENTEMENTE BAJO",H64)))</formula>
    </cfRule>
  </conditionalFormatting>
  <conditionalFormatting sqref="Q64">
    <cfRule type="cellIs" dxfId="212" priority="1226" operator="greaterThan">
      <formula>0</formula>
    </cfRule>
  </conditionalFormatting>
  <conditionalFormatting sqref="Q64">
    <cfRule type="cellIs" dxfId="211" priority="1227" operator="greaterThan">
      <formula>#REF!-(#REF!-#REF!-#REF!-#REF!)</formula>
    </cfRule>
    <cfRule type="cellIs" dxfId="210" priority="1228" operator="greaterThan">
      <formula>#REF!-#REF!-#REF!-#REF!-#REF!</formula>
    </cfRule>
  </conditionalFormatting>
  <conditionalFormatting sqref="H65">
    <cfRule type="containsText" dxfId="209" priority="1225" operator="containsText" text="VALOR MINIMO NO ACEPTABLE">
      <formula>NOT(ISERROR(SEARCH("VALOR MINIMO NO ACEPTABLE",H65)))</formula>
    </cfRule>
  </conditionalFormatting>
  <conditionalFormatting sqref="H65">
    <cfRule type="containsText" dxfId="208" priority="1224" operator="containsText" text="OFERTA CON PRECIO APARENTEMENTE BAJO">
      <formula>NOT(ISERROR(SEARCH("OFERTA CON PRECIO APARENTEMENTE BAJO",H65)))</formula>
    </cfRule>
  </conditionalFormatting>
  <conditionalFormatting sqref="Q65">
    <cfRule type="cellIs" dxfId="207" priority="1221" operator="greaterThan">
      <formula>0</formula>
    </cfRule>
  </conditionalFormatting>
  <conditionalFormatting sqref="Q65">
    <cfRule type="cellIs" dxfId="206" priority="1222" operator="greaterThan">
      <formula>#REF!-(#REF!-#REF!-#REF!-#REF!)</formula>
    </cfRule>
    <cfRule type="cellIs" dxfId="205" priority="1223" operator="greaterThan">
      <formula>#REF!-#REF!-#REF!-#REF!-#REF!</formula>
    </cfRule>
  </conditionalFormatting>
  <conditionalFormatting sqref="H66">
    <cfRule type="containsText" dxfId="204" priority="1220" operator="containsText" text="VALOR MINIMO NO ACEPTABLE">
      <formula>NOT(ISERROR(SEARCH("VALOR MINIMO NO ACEPTABLE",H66)))</formula>
    </cfRule>
  </conditionalFormatting>
  <conditionalFormatting sqref="H66">
    <cfRule type="containsText" dxfId="203" priority="1219" operator="containsText" text="OFERTA CON PRECIO APARENTEMENTE BAJO">
      <formula>NOT(ISERROR(SEARCH("OFERTA CON PRECIO APARENTEMENTE BAJO",H66)))</formula>
    </cfRule>
  </conditionalFormatting>
  <conditionalFormatting sqref="Q66">
    <cfRule type="cellIs" dxfId="202" priority="1216" operator="greaterThan">
      <formula>0</formula>
    </cfRule>
  </conditionalFormatting>
  <conditionalFormatting sqref="Q66">
    <cfRule type="cellIs" dxfId="201" priority="1217" operator="greaterThan">
      <formula>#REF!-(#REF!-#REF!-#REF!-#REF!)</formula>
    </cfRule>
    <cfRule type="cellIs" dxfId="200" priority="1218" operator="greaterThan">
      <formula>#REF!-#REF!-#REF!-#REF!-#REF!</formula>
    </cfRule>
  </conditionalFormatting>
  <conditionalFormatting sqref="H67">
    <cfRule type="containsText" dxfId="199" priority="1215" operator="containsText" text="VALOR MINIMO NO ACEPTABLE">
      <formula>NOT(ISERROR(SEARCH("VALOR MINIMO NO ACEPTABLE",H67)))</formula>
    </cfRule>
  </conditionalFormatting>
  <conditionalFormatting sqref="H67">
    <cfRule type="containsText" dxfId="198" priority="1214" operator="containsText" text="OFERTA CON PRECIO APARENTEMENTE BAJO">
      <formula>NOT(ISERROR(SEARCH("OFERTA CON PRECIO APARENTEMENTE BAJO",H67)))</formula>
    </cfRule>
  </conditionalFormatting>
  <conditionalFormatting sqref="Q67">
    <cfRule type="cellIs" dxfId="197" priority="1211" operator="greaterThan">
      <formula>0</formula>
    </cfRule>
  </conditionalFormatting>
  <conditionalFormatting sqref="Q67">
    <cfRule type="cellIs" dxfId="196" priority="1212" operator="greaterThan">
      <formula>#REF!-(#REF!-#REF!-#REF!-#REF!)</formula>
    </cfRule>
    <cfRule type="cellIs" dxfId="195" priority="1213" operator="greaterThan">
      <formula>#REF!-#REF!-#REF!-#REF!-#REF!</formula>
    </cfRule>
  </conditionalFormatting>
  <conditionalFormatting sqref="H68">
    <cfRule type="containsText" dxfId="194" priority="1210" operator="containsText" text="VALOR MINIMO NO ACEPTABLE">
      <formula>NOT(ISERROR(SEARCH("VALOR MINIMO NO ACEPTABLE",H68)))</formula>
    </cfRule>
  </conditionalFormatting>
  <conditionalFormatting sqref="H68">
    <cfRule type="containsText" dxfId="193" priority="1209" operator="containsText" text="OFERTA CON PRECIO APARENTEMENTE BAJO">
      <formula>NOT(ISERROR(SEARCH("OFERTA CON PRECIO APARENTEMENTE BAJO",H68)))</formula>
    </cfRule>
  </conditionalFormatting>
  <conditionalFormatting sqref="Q68">
    <cfRule type="cellIs" dxfId="192" priority="1206" operator="greaterThan">
      <formula>0</formula>
    </cfRule>
  </conditionalFormatting>
  <conditionalFormatting sqref="Q68">
    <cfRule type="cellIs" dxfId="191" priority="1207" operator="greaterThan">
      <formula>#REF!-(#REF!-#REF!-#REF!-#REF!)</formula>
    </cfRule>
    <cfRule type="cellIs" dxfId="190" priority="1208" operator="greaterThan">
      <formula>#REF!-#REF!-#REF!-#REF!-#REF!</formula>
    </cfRule>
  </conditionalFormatting>
  <conditionalFormatting sqref="H69">
    <cfRule type="containsText" dxfId="189" priority="1205" operator="containsText" text="VALOR MINIMO NO ACEPTABLE">
      <formula>NOT(ISERROR(SEARCH("VALOR MINIMO NO ACEPTABLE",H69)))</formula>
    </cfRule>
  </conditionalFormatting>
  <conditionalFormatting sqref="H69">
    <cfRule type="containsText" dxfId="188" priority="1204" operator="containsText" text="OFERTA CON PRECIO APARENTEMENTE BAJO">
      <formula>NOT(ISERROR(SEARCH("OFERTA CON PRECIO APARENTEMENTE BAJO",H69)))</formula>
    </cfRule>
  </conditionalFormatting>
  <conditionalFormatting sqref="Q69">
    <cfRule type="cellIs" dxfId="187" priority="1201" operator="greaterThan">
      <formula>0</formula>
    </cfRule>
  </conditionalFormatting>
  <conditionalFormatting sqref="Q69">
    <cfRule type="cellIs" dxfId="186" priority="1202" operator="greaterThan">
      <formula>#REF!-(#REF!-#REF!-#REF!-#REF!)</formula>
    </cfRule>
    <cfRule type="cellIs" dxfId="185" priority="1203" operator="greaterThan">
      <formula>#REF!-#REF!-#REF!-#REF!-#REF!</formula>
    </cfRule>
  </conditionalFormatting>
  <conditionalFormatting sqref="H70">
    <cfRule type="containsText" dxfId="184" priority="1200" operator="containsText" text="VALOR MINIMO NO ACEPTABLE">
      <formula>NOT(ISERROR(SEARCH("VALOR MINIMO NO ACEPTABLE",H70)))</formula>
    </cfRule>
  </conditionalFormatting>
  <conditionalFormatting sqref="H70">
    <cfRule type="containsText" dxfId="183" priority="1199" operator="containsText" text="OFERTA CON PRECIO APARENTEMENTE BAJO">
      <formula>NOT(ISERROR(SEARCH("OFERTA CON PRECIO APARENTEMENTE BAJO",H70)))</formula>
    </cfRule>
  </conditionalFormatting>
  <conditionalFormatting sqref="Q70">
    <cfRule type="cellIs" dxfId="182" priority="1196" operator="greaterThan">
      <formula>0</formula>
    </cfRule>
  </conditionalFormatting>
  <conditionalFormatting sqref="Q70">
    <cfRule type="cellIs" dxfId="181" priority="1197" operator="greaterThan">
      <formula>#REF!-(#REF!-#REF!-#REF!-#REF!)</formula>
    </cfRule>
    <cfRule type="cellIs" dxfId="180" priority="1198" operator="greaterThan">
      <formula>#REF!-#REF!-#REF!-#REF!-#REF!</formula>
    </cfRule>
  </conditionalFormatting>
  <conditionalFormatting sqref="H71">
    <cfRule type="containsText" dxfId="179" priority="1195" operator="containsText" text="VALOR MINIMO NO ACEPTABLE">
      <formula>NOT(ISERROR(SEARCH("VALOR MINIMO NO ACEPTABLE",H71)))</formula>
    </cfRule>
  </conditionalFormatting>
  <conditionalFormatting sqref="H71">
    <cfRule type="containsText" dxfId="178" priority="1194" operator="containsText" text="OFERTA CON PRECIO APARENTEMENTE BAJO">
      <formula>NOT(ISERROR(SEARCH("OFERTA CON PRECIO APARENTEMENTE BAJO",H71)))</formula>
    </cfRule>
  </conditionalFormatting>
  <conditionalFormatting sqref="Q71">
    <cfRule type="cellIs" dxfId="177" priority="1191" operator="greaterThan">
      <formula>0</formula>
    </cfRule>
  </conditionalFormatting>
  <conditionalFormatting sqref="Q71">
    <cfRule type="cellIs" dxfId="176" priority="1192" operator="greaterThan">
      <formula>#REF!-(#REF!-#REF!-#REF!-#REF!)</formula>
    </cfRule>
    <cfRule type="cellIs" dxfId="175" priority="1193" operator="greaterThan">
      <formula>#REF!-#REF!-#REF!-#REF!-#REF!</formula>
    </cfRule>
  </conditionalFormatting>
  <conditionalFormatting sqref="H72">
    <cfRule type="containsText" dxfId="174" priority="1190" operator="containsText" text="VALOR MINIMO NO ACEPTABLE">
      <formula>NOT(ISERROR(SEARCH("VALOR MINIMO NO ACEPTABLE",H72)))</formula>
    </cfRule>
  </conditionalFormatting>
  <conditionalFormatting sqref="H72">
    <cfRule type="containsText" dxfId="173" priority="1189" operator="containsText" text="OFERTA CON PRECIO APARENTEMENTE BAJO">
      <formula>NOT(ISERROR(SEARCH("OFERTA CON PRECIO APARENTEMENTE BAJO",H72)))</formula>
    </cfRule>
  </conditionalFormatting>
  <conditionalFormatting sqref="Q72">
    <cfRule type="cellIs" dxfId="172" priority="1186" operator="greaterThan">
      <formula>0</formula>
    </cfRule>
  </conditionalFormatting>
  <conditionalFormatting sqref="Q72">
    <cfRule type="cellIs" dxfId="171" priority="1187" operator="greaterThan">
      <formula>#REF!-(#REF!-#REF!-#REF!-#REF!)</formula>
    </cfRule>
    <cfRule type="cellIs" dxfId="170" priority="1188" operator="greaterThan">
      <formula>#REF!-#REF!-#REF!-#REF!-#REF!</formula>
    </cfRule>
  </conditionalFormatting>
  <conditionalFormatting sqref="H73">
    <cfRule type="containsText" dxfId="169" priority="1185" operator="containsText" text="VALOR MINIMO NO ACEPTABLE">
      <formula>NOT(ISERROR(SEARCH("VALOR MINIMO NO ACEPTABLE",H73)))</formula>
    </cfRule>
  </conditionalFormatting>
  <conditionalFormatting sqref="H73">
    <cfRule type="containsText" dxfId="168" priority="1184" operator="containsText" text="OFERTA CON PRECIO APARENTEMENTE BAJO">
      <formula>NOT(ISERROR(SEARCH("OFERTA CON PRECIO APARENTEMENTE BAJO",H73)))</formula>
    </cfRule>
  </conditionalFormatting>
  <conditionalFormatting sqref="Q73">
    <cfRule type="cellIs" dxfId="167" priority="1181" operator="greaterThan">
      <formula>0</formula>
    </cfRule>
  </conditionalFormatting>
  <conditionalFormatting sqref="Q73">
    <cfRule type="cellIs" dxfId="166" priority="1182" operator="greaterThan">
      <formula>#REF!-(#REF!-#REF!-#REF!-#REF!)</formula>
    </cfRule>
    <cfRule type="cellIs" dxfId="165" priority="1183" operator="greaterThan">
      <formula>#REF!-#REF!-#REF!-#REF!-#REF!</formula>
    </cfRule>
  </conditionalFormatting>
  <conditionalFormatting sqref="H74">
    <cfRule type="containsText" dxfId="164" priority="1180" operator="containsText" text="VALOR MINIMO NO ACEPTABLE">
      <formula>NOT(ISERROR(SEARCH("VALOR MINIMO NO ACEPTABLE",H74)))</formula>
    </cfRule>
  </conditionalFormatting>
  <conditionalFormatting sqref="H74">
    <cfRule type="containsText" dxfId="163" priority="1179" operator="containsText" text="OFERTA CON PRECIO APARENTEMENTE BAJO">
      <formula>NOT(ISERROR(SEARCH("OFERTA CON PRECIO APARENTEMENTE BAJO",H74)))</formula>
    </cfRule>
  </conditionalFormatting>
  <conditionalFormatting sqref="Q74">
    <cfRule type="cellIs" dxfId="162" priority="1176" operator="greaterThan">
      <formula>0</formula>
    </cfRule>
  </conditionalFormatting>
  <conditionalFormatting sqref="Q74">
    <cfRule type="cellIs" dxfId="161" priority="1177" operator="greaterThan">
      <formula>#REF!-(#REF!-#REF!-#REF!-#REF!)</formula>
    </cfRule>
    <cfRule type="cellIs" dxfId="160" priority="1178" operator="greaterThan">
      <formula>#REF!-#REF!-#REF!-#REF!-#REF!</formula>
    </cfRule>
  </conditionalFormatting>
  <conditionalFormatting sqref="H75">
    <cfRule type="containsText" dxfId="159" priority="1175" operator="containsText" text="VALOR MINIMO NO ACEPTABLE">
      <formula>NOT(ISERROR(SEARCH("VALOR MINIMO NO ACEPTABLE",H75)))</formula>
    </cfRule>
  </conditionalFormatting>
  <conditionalFormatting sqref="H75">
    <cfRule type="containsText" dxfId="158" priority="1174" operator="containsText" text="OFERTA CON PRECIO APARENTEMENTE BAJO">
      <formula>NOT(ISERROR(SEARCH("OFERTA CON PRECIO APARENTEMENTE BAJO",H75)))</formula>
    </cfRule>
  </conditionalFormatting>
  <conditionalFormatting sqref="Q75">
    <cfRule type="cellIs" dxfId="157" priority="1171" operator="greaterThan">
      <formula>0</formula>
    </cfRule>
  </conditionalFormatting>
  <conditionalFormatting sqref="Q75">
    <cfRule type="cellIs" dxfId="156" priority="1172" operator="greaterThan">
      <formula>#REF!-(#REF!-#REF!-#REF!-#REF!)</formula>
    </cfRule>
    <cfRule type="cellIs" dxfId="155" priority="1173" operator="greaterThan">
      <formula>#REF!-#REF!-#REF!-#REF!-#REF!</formula>
    </cfRule>
  </conditionalFormatting>
  <conditionalFormatting sqref="H76">
    <cfRule type="containsText" dxfId="154" priority="1170" operator="containsText" text="VALOR MINIMO NO ACEPTABLE">
      <formula>NOT(ISERROR(SEARCH("VALOR MINIMO NO ACEPTABLE",H76)))</formula>
    </cfRule>
  </conditionalFormatting>
  <conditionalFormatting sqref="H76">
    <cfRule type="containsText" dxfId="153" priority="1169" operator="containsText" text="OFERTA CON PRECIO APARENTEMENTE BAJO">
      <formula>NOT(ISERROR(SEARCH("OFERTA CON PRECIO APARENTEMENTE BAJO",H76)))</formula>
    </cfRule>
  </conditionalFormatting>
  <conditionalFormatting sqref="Q76">
    <cfRule type="cellIs" dxfId="152" priority="1166" operator="greaterThan">
      <formula>0</formula>
    </cfRule>
  </conditionalFormatting>
  <conditionalFormatting sqref="Q76">
    <cfRule type="cellIs" dxfId="151" priority="1167" operator="greaterThan">
      <formula>#REF!-(#REF!-#REF!-#REF!-#REF!)</formula>
    </cfRule>
    <cfRule type="cellIs" dxfId="150" priority="1168" operator="greaterThan">
      <formula>#REF!-#REF!-#REF!-#REF!-#REF!</formula>
    </cfRule>
  </conditionalFormatting>
  <conditionalFormatting sqref="H77">
    <cfRule type="containsText" dxfId="149" priority="1165" operator="containsText" text="VALOR MINIMO NO ACEPTABLE">
      <formula>NOT(ISERROR(SEARCH("VALOR MINIMO NO ACEPTABLE",H77)))</formula>
    </cfRule>
  </conditionalFormatting>
  <conditionalFormatting sqref="H77">
    <cfRule type="containsText" dxfId="148" priority="1164" operator="containsText" text="OFERTA CON PRECIO APARENTEMENTE BAJO">
      <formula>NOT(ISERROR(SEARCH("OFERTA CON PRECIO APARENTEMENTE BAJO",H77)))</formula>
    </cfRule>
  </conditionalFormatting>
  <conditionalFormatting sqref="Q77">
    <cfRule type="cellIs" dxfId="147" priority="1161" operator="greaterThan">
      <formula>0</formula>
    </cfRule>
  </conditionalFormatting>
  <conditionalFormatting sqref="Q77">
    <cfRule type="cellIs" dxfId="146" priority="1162" operator="greaterThan">
      <formula>#REF!-(#REF!-#REF!-#REF!-#REF!)</formula>
    </cfRule>
    <cfRule type="cellIs" dxfId="145" priority="1163" operator="greaterThan">
      <formula>#REF!-#REF!-#REF!-#REF!-#REF!</formula>
    </cfRule>
  </conditionalFormatting>
  <conditionalFormatting sqref="H78">
    <cfRule type="containsText" dxfId="144" priority="1160" operator="containsText" text="VALOR MINIMO NO ACEPTABLE">
      <formula>NOT(ISERROR(SEARCH("VALOR MINIMO NO ACEPTABLE",H78)))</formula>
    </cfRule>
  </conditionalFormatting>
  <conditionalFormatting sqref="H78">
    <cfRule type="containsText" dxfId="143" priority="1159" operator="containsText" text="OFERTA CON PRECIO APARENTEMENTE BAJO">
      <formula>NOT(ISERROR(SEARCH("OFERTA CON PRECIO APARENTEMENTE BAJO",H78)))</formula>
    </cfRule>
  </conditionalFormatting>
  <conditionalFormatting sqref="Q78">
    <cfRule type="cellIs" dxfId="142" priority="1156" operator="greaterThan">
      <formula>0</formula>
    </cfRule>
  </conditionalFormatting>
  <conditionalFormatting sqref="Q78">
    <cfRule type="cellIs" dxfId="141" priority="1157" operator="greaterThan">
      <formula>#REF!-(#REF!-#REF!-#REF!-#REF!)</formula>
    </cfRule>
    <cfRule type="cellIs" dxfId="140" priority="1158" operator="greaterThan">
      <formula>#REF!-#REF!-#REF!-#REF!-#REF!</formula>
    </cfRule>
  </conditionalFormatting>
  <conditionalFormatting sqref="H79">
    <cfRule type="containsText" dxfId="139" priority="1155" operator="containsText" text="VALOR MINIMO NO ACEPTABLE">
      <formula>NOT(ISERROR(SEARCH("VALOR MINIMO NO ACEPTABLE",H79)))</formula>
    </cfRule>
  </conditionalFormatting>
  <conditionalFormatting sqref="H79">
    <cfRule type="containsText" dxfId="138" priority="1154" operator="containsText" text="OFERTA CON PRECIO APARENTEMENTE BAJO">
      <formula>NOT(ISERROR(SEARCH("OFERTA CON PRECIO APARENTEMENTE BAJO",H79)))</formula>
    </cfRule>
  </conditionalFormatting>
  <conditionalFormatting sqref="Q79">
    <cfRule type="cellIs" dxfId="137" priority="1151" operator="greaterThan">
      <formula>0</formula>
    </cfRule>
  </conditionalFormatting>
  <conditionalFormatting sqref="Q79">
    <cfRule type="cellIs" dxfId="136" priority="1152" operator="greaterThan">
      <formula>#REF!-(#REF!-#REF!-#REF!-#REF!)</formula>
    </cfRule>
    <cfRule type="cellIs" dxfId="135" priority="1153" operator="greaterThan">
      <formula>#REF!-#REF!-#REF!-#REF!-#REF!</formula>
    </cfRule>
  </conditionalFormatting>
  <conditionalFormatting sqref="H80">
    <cfRule type="containsText" dxfId="134" priority="1150" operator="containsText" text="VALOR MINIMO NO ACEPTABLE">
      <formula>NOT(ISERROR(SEARCH("VALOR MINIMO NO ACEPTABLE",H80)))</formula>
    </cfRule>
  </conditionalFormatting>
  <conditionalFormatting sqref="H80">
    <cfRule type="containsText" dxfId="133" priority="1149" operator="containsText" text="OFERTA CON PRECIO APARENTEMENTE BAJO">
      <formula>NOT(ISERROR(SEARCH("OFERTA CON PRECIO APARENTEMENTE BAJO",H80)))</formula>
    </cfRule>
  </conditionalFormatting>
  <conditionalFormatting sqref="Q80">
    <cfRule type="cellIs" dxfId="132" priority="1146" operator="greaterThan">
      <formula>0</formula>
    </cfRule>
  </conditionalFormatting>
  <conditionalFormatting sqref="Q80">
    <cfRule type="cellIs" dxfId="131" priority="1147" operator="greaterThan">
      <formula>#REF!-(#REF!-#REF!-#REF!-#REF!)</formula>
    </cfRule>
    <cfRule type="cellIs" dxfId="130" priority="1148" operator="greaterThan">
      <formula>#REF!-#REF!-#REF!-#REF!-#REF!</formula>
    </cfRule>
  </conditionalFormatting>
  <conditionalFormatting sqref="H81">
    <cfRule type="containsText" dxfId="129" priority="1145" operator="containsText" text="VALOR MINIMO NO ACEPTABLE">
      <formula>NOT(ISERROR(SEARCH("VALOR MINIMO NO ACEPTABLE",H81)))</formula>
    </cfRule>
  </conditionalFormatting>
  <conditionalFormatting sqref="H81">
    <cfRule type="containsText" dxfId="128" priority="1144" operator="containsText" text="OFERTA CON PRECIO APARENTEMENTE BAJO">
      <formula>NOT(ISERROR(SEARCH("OFERTA CON PRECIO APARENTEMENTE BAJO",H81)))</formula>
    </cfRule>
  </conditionalFormatting>
  <conditionalFormatting sqref="Q81">
    <cfRule type="cellIs" dxfId="127" priority="1141" operator="greaterThan">
      <formula>0</formula>
    </cfRule>
  </conditionalFormatting>
  <conditionalFormatting sqref="Q81">
    <cfRule type="cellIs" dxfId="126" priority="1142" operator="greaterThan">
      <formula>#REF!-(#REF!-#REF!-#REF!-#REF!)</formula>
    </cfRule>
    <cfRule type="cellIs" dxfId="125" priority="1143" operator="greaterThan">
      <formula>#REF!-#REF!-#REF!-#REF!-#REF!</formula>
    </cfRule>
  </conditionalFormatting>
  <conditionalFormatting sqref="H82">
    <cfRule type="containsText" dxfId="124" priority="1140" operator="containsText" text="VALOR MINIMO NO ACEPTABLE">
      <formula>NOT(ISERROR(SEARCH("VALOR MINIMO NO ACEPTABLE",H82)))</formula>
    </cfRule>
  </conditionalFormatting>
  <conditionalFormatting sqref="H82">
    <cfRule type="containsText" dxfId="123" priority="1139" operator="containsText" text="OFERTA CON PRECIO APARENTEMENTE BAJO">
      <formula>NOT(ISERROR(SEARCH("OFERTA CON PRECIO APARENTEMENTE BAJO",H82)))</formula>
    </cfRule>
  </conditionalFormatting>
  <conditionalFormatting sqref="Q82">
    <cfRule type="cellIs" dxfId="122" priority="1136" operator="greaterThan">
      <formula>0</formula>
    </cfRule>
  </conditionalFormatting>
  <conditionalFormatting sqref="Q82">
    <cfRule type="cellIs" dxfId="121" priority="1137" operator="greaterThan">
      <formula>#REF!-(#REF!-#REF!-#REF!-#REF!)</formula>
    </cfRule>
    <cfRule type="cellIs" dxfId="120" priority="1138" operator="greaterThan">
      <formula>#REF!-#REF!-#REF!-#REF!-#REF!</formula>
    </cfRule>
  </conditionalFormatting>
  <conditionalFormatting sqref="H83">
    <cfRule type="containsText" dxfId="119" priority="1135" operator="containsText" text="VALOR MINIMO NO ACEPTABLE">
      <formula>NOT(ISERROR(SEARCH("VALOR MINIMO NO ACEPTABLE",H83)))</formula>
    </cfRule>
  </conditionalFormatting>
  <conditionalFormatting sqref="H83">
    <cfRule type="containsText" dxfId="118" priority="1134" operator="containsText" text="OFERTA CON PRECIO APARENTEMENTE BAJO">
      <formula>NOT(ISERROR(SEARCH("OFERTA CON PRECIO APARENTEMENTE BAJO",H83)))</formula>
    </cfRule>
  </conditionalFormatting>
  <conditionalFormatting sqref="Q83">
    <cfRule type="cellIs" dxfId="117" priority="1131" operator="greaterThan">
      <formula>0</formula>
    </cfRule>
  </conditionalFormatting>
  <conditionalFormatting sqref="Q83">
    <cfRule type="cellIs" dxfId="116" priority="1132" operator="greaterThan">
      <formula>#REF!-(#REF!-#REF!-#REF!-#REF!)</formula>
    </cfRule>
    <cfRule type="cellIs" dxfId="115" priority="1133" operator="greaterThan">
      <formula>#REF!-#REF!-#REF!-#REF!-#REF!</formula>
    </cfRule>
  </conditionalFormatting>
  <conditionalFormatting sqref="H84">
    <cfRule type="containsText" dxfId="114" priority="1130" operator="containsText" text="VALOR MINIMO NO ACEPTABLE">
      <formula>NOT(ISERROR(SEARCH("VALOR MINIMO NO ACEPTABLE",H84)))</formula>
    </cfRule>
  </conditionalFormatting>
  <conditionalFormatting sqref="H84">
    <cfRule type="containsText" dxfId="113" priority="1129" operator="containsText" text="OFERTA CON PRECIO APARENTEMENTE BAJO">
      <formula>NOT(ISERROR(SEARCH("OFERTA CON PRECIO APARENTEMENTE BAJO",H84)))</formula>
    </cfRule>
  </conditionalFormatting>
  <conditionalFormatting sqref="Q84">
    <cfRule type="cellIs" dxfId="112" priority="1126" operator="greaterThan">
      <formula>0</formula>
    </cfRule>
  </conditionalFormatting>
  <conditionalFormatting sqref="Q84">
    <cfRule type="cellIs" dxfId="111" priority="1127" operator="greaterThan">
      <formula>#REF!-(#REF!-#REF!-#REF!-#REF!)</formula>
    </cfRule>
    <cfRule type="cellIs" dxfId="110" priority="1128" operator="greaterThan">
      <formula>#REF!-#REF!-#REF!-#REF!-#REF!</formula>
    </cfRule>
  </conditionalFormatting>
  <conditionalFormatting sqref="H85">
    <cfRule type="containsText" dxfId="109" priority="1125" operator="containsText" text="VALOR MINIMO NO ACEPTABLE">
      <formula>NOT(ISERROR(SEARCH("VALOR MINIMO NO ACEPTABLE",H85)))</formula>
    </cfRule>
  </conditionalFormatting>
  <conditionalFormatting sqref="H85">
    <cfRule type="containsText" dxfId="108" priority="1124" operator="containsText" text="OFERTA CON PRECIO APARENTEMENTE BAJO">
      <formula>NOT(ISERROR(SEARCH("OFERTA CON PRECIO APARENTEMENTE BAJO",H85)))</formula>
    </cfRule>
  </conditionalFormatting>
  <conditionalFormatting sqref="Q85">
    <cfRule type="cellIs" dxfId="107" priority="1121" operator="greaterThan">
      <formula>0</formula>
    </cfRule>
  </conditionalFormatting>
  <conditionalFormatting sqref="Q85">
    <cfRule type="cellIs" dxfId="106" priority="1122" operator="greaterThan">
      <formula>#REF!-(#REF!-#REF!-#REF!-#REF!)</formula>
    </cfRule>
    <cfRule type="cellIs" dxfId="105" priority="1123" operator="greaterThan">
      <formula>#REF!-#REF!-#REF!-#REF!-#REF!</formula>
    </cfRule>
  </conditionalFormatting>
  <conditionalFormatting sqref="H86">
    <cfRule type="containsText" dxfId="104" priority="1120" operator="containsText" text="VALOR MINIMO NO ACEPTABLE">
      <formula>NOT(ISERROR(SEARCH("VALOR MINIMO NO ACEPTABLE",H86)))</formula>
    </cfRule>
  </conditionalFormatting>
  <conditionalFormatting sqref="H86">
    <cfRule type="containsText" dxfId="103" priority="1119" operator="containsText" text="OFERTA CON PRECIO APARENTEMENTE BAJO">
      <formula>NOT(ISERROR(SEARCH("OFERTA CON PRECIO APARENTEMENTE BAJO",H86)))</formula>
    </cfRule>
  </conditionalFormatting>
  <conditionalFormatting sqref="Q86">
    <cfRule type="cellIs" dxfId="102" priority="1116" operator="greaterThan">
      <formula>0</formula>
    </cfRule>
  </conditionalFormatting>
  <conditionalFormatting sqref="Q86">
    <cfRule type="cellIs" dxfId="101" priority="1117" operator="greaterThan">
      <formula>#REF!-(#REF!-#REF!-#REF!-#REF!)</formula>
    </cfRule>
    <cfRule type="cellIs" dxfId="100" priority="1118" operator="greaterThan">
      <formula>#REF!-#REF!-#REF!-#REF!-#REF!</formula>
    </cfRule>
  </conditionalFormatting>
  <conditionalFormatting sqref="H87">
    <cfRule type="containsText" dxfId="99" priority="1115" operator="containsText" text="VALOR MINIMO NO ACEPTABLE">
      <formula>NOT(ISERROR(SEARCH("VALOR MINIMO NO ACEPTABLE",H87)))</formula>
    </cfRule>
  </conditionalFormatting>
  <conditionalFormatting sqref="H87">
    <cfRule type="containsText" dxfId="98" priority="1114" operator="containsText" text="OFERTA CON PRECIO APARENTEMENTE BAJO">
      <formula>NOT(ISERROR(SEARCH("OFERTA CON PRECIO APARENTEMENTE BAJO",H87)))</formula>
    </cfRule>
  </conditionalFormatting>
  <conditionalFormatting sqref="Q87">
    <cfRule type="cellIs" dxfId="97" priority="1111" operator="greaterThan">
      <formula>0</formula>
    </cfRule>
  </conditionalFormatting>
  <conditionalFormatting sqref="Q87">
    <cfRule type="cellIs" dxfId="96" priority="1112" operator="greaterThan">
      <formula>#REF!-(#REF!-#REF!-#REF!-#REF!)</formula>
    </cfRule>
    <cfRule type="cellIs" dxfId="95" priority="1113" operator="greaterThan">
      <formula>#REF!-#REF!-#REF!-#REF!-#REF!</formula>
    </cfRule>
  </conditionalFormatting>
  <conditionalFormatting sqref="H88">
    <cfRule type="containsText" dxfId="94" priority="1110" operator="containsText" text="VALOR MINIMO NO ACEPTABLE">
      <formula>NOT(ISERROR(SEARCH("VALOR MINIMO NO ACEPTABLE",H88)))</formula>
    </cfRule>
  </conditionalFormatting>
  <conditionalFormatting sqref="H88">
    <cfRule type="containsText" dxfId="93" priority="1109" operator="containsText" text="OFERTA CON PRECIO APARENTEMENTE BAJO">
      <formula>NOT(ISERROR(SEARCH("OFERTA CON PRECIO APARENTEMENTE BAJO",H88)))</formula>
    </cfRule>
  </conditionalFormatting>
  <conditionalFormatting sqref="Q88">
    <cfRule type="cellIs" dxfId="92" priority="1106" operator="greaterThan">
      <formula>0</formula>
    </cfRule>
  </conditionalFormatting>
  <conditionalFormatting sqref="Q88">
    <cfRule type="cellIs" dxfId="91" priority="1107" operator="greaterThan">
      <formula>#REF!-(#REF!-#REF!-#REF!-#REF!)</formula>
    </cfRule>
    <cfRule type="cellIs" dxfId="90" priority="1108" operator="greaterThan">
      <formula>#REF!-#REF!-#REF!-#REF!-#REF!</formula>
    </cfRule>
  </conditionalFormatting>
  <conditionalFormatting sqref="H89">
    <cfRule type="containsText" dxfId="89" priority="1105" operator="containsText" text="VALOR MINIMO NO ACEPTABLE">
      <formula>NOT(ISERROR(SEARCH("VALOR MINIMO NO ACEPTABLE",H89)))</formula>
    </cfRule>
  </conditionalFormatting>
  <conditionalFormatting sqref="H89">
    <cfRule type="containsText" dxfId="88" priority="1104" operator="containsText" text="OFERTA CON PRECIO APARENTEMENTE BAJO">
      <formula>NOT(ISERROR(SEARCH("OFERTA CON PRECIO APARENTEMENTE BAJO",H89)))</formula>
    </cfRule>
  </conditionalFormatting>
  <conditionalFormatting sqref="Q89">
    <cfRule type="cellIs" dxfId="87" priority="1101" operator="greaterThan">
      <formula>0</formula>
    </cfRule>
  </conditionalFormatting>
  <conditionalFormatting sqref="Q89">
    <cfRule type="cellIs" dxfId="86" priority="1102" operator="greaterThan">
      <formula>#REF!-(#REF!-#REF!-#REF!-#REF!)</formula>
    </cfRule>
    <cfRule type="cellIs" dxfId="85" priority="1103" operator="greaterThan">
      <formula>#REF!-#REF!-#REF!-#REF!-#REF!</formula>
    </cfRule>
  </conditionalFormatting>
  <conditionalFormatting sqref="H90">
    <cfRule type="containsText" dxfId="84" priority="1100" operator="containsText" text="VALOR MINIMO NO ACEPTABLE">
      <formula>NOT(ISERROR(SEARCH("VALOR MINIMO NO ACEPTABLE",H90)))</formula>
    </cfRule>
  </conditionalFormatting>
  <conditionalFormatting sqref="H90">
    <cfRule type="containsText" dxfId="83" priority="1099" operator="containsText" text="OFERTA CON PRECIO APARENTEMENTE BAJO">
      <formula>NOT(ISERROR(SEARCH("OFERTA CON PRECIO APARENTEMENTE BAJO",H90)))</formula>
    </cfRule>
  </conditionalFormatting>
  <conditionalFormatting sqref="Q90">
    <cfRule type="cellIs" dxfId="82" priority="1096" operator="greaterThan">
      <formula>0</formula>
    </cfRule>
  </conditionalFormatting>
  <conditionalFormatting sqref="Q90">
    <cfRule type="cellIs" dxfId="81" priority="1097" operator="greaterThan">
      <formula>#REF!-(#REF!-#REF!-#REF!-#REF!)</formula>
    </cfRule>
    <cfRule type="cellIs" dxfId="80" priority="1098" operator="greaterThan">
      <formula>#REF!-#REF!-#REF!-#REF!-#REF!</formula>
    </cfRule>
  </conditionalFormatting>
  <conditionalFormatting sqref="H91">
    <cfRule type="containsText" dxfId="79" priority="1095" operator="containsText" text="VALOR MINIMO NO ACEPTABLE">
      <formula>NOT(ISERROR(SEARCH("VALOR MINIMO NO ACEPTABLE",H91)))</formula>
    </cfRule>
  </conditionalFormatting>
  <conditionalFormatting sqref="H91">
    <cfRule type="containsText" dxfId="78" priority="1094" operator="containsText" text="OFERTA CON PRECIO APARENTEMENTE BAJO">
      <formula>NOT(ISERROR(SEARCH("OFERTA CON PRECIO APARENTEMENTE BAJO",H91)))</formula>
    </cfRule>
  </conditionalFormatting>
  <conditionalFormatting sqref="Q91">
    <cfRule type="cellIs" dxfId="77" priority="1091" operator="greaterThan">
      <formula>0</formula>
    </cfRule>
  </conditionalFormatting>
  <conditionalFormatting sqref="Q91">
    <cfRule type="cellIs" dxfId="76" priority="1092" operator="greaterThan">
      <formula>#REF!-(#REF!-#REF!-#REF!-#REF!)</formula>
    </cfRule>
    <cfRule type="cellIs" dxfId="75" priority="1093" operator="greaterThan">
      <formula>#REF!-#REF!-#REF!-#REF!-#REF!</formula>
    </cfRule>
  </conditionalFormatting>
  <conditionalFormatting sqref="H92">
    <cfRule type="containsText" dxfId="74" priority="1090" operator="containsText" text="VALOR MINIMO NO ACEPTABLE">
      <formula>NOT(ISERROR(SEARCH("VALOR MINIMO NO ACEPTABLE",H92)))</formula>
    </cfRule>
  </conditionalFormatting>
  <conditionalFormatting sqref="H92">
    <cfRule type="containsText" dxfId="73" priority="1089" operator="containsText" text="OFERTA CON PRECIO APARENTEMENTE BAJO">
      <formula>NOT(ISERROR(SEARCH("OFERTA CON PRECIO APARENTEMENTE BAJO",H92)))</formula>
    </cfRule>
  </conditionalFormatting>
  <conditionalFormatting sqref="Q92">
    <cfRule type="cellIs" dxfId="72" priority="1086" operator="greaterThan">
      <formula>0</formula>
    </cfRule>
  </conditionalFormatting>
  <conditionalFormatting sqref="Q92">
    <cfRule type="cellIs" dxfId="71" priority="1087" operator="greaterThan">
      <formula>#REF!-(#REF!-#REF!-#REF!-#REF!)</formula>
    </cfRule>
    <cfRule type="cellIs" dxfId="70" priority="1088" operator="greaterThan">
      <formula>#REF!-#REF!-#REF!-#REF!-#REF!</formula>
    </cfRule>
  </conditionalFormatting>
  <conditionalFormatting sqref="H93">
    <cfRule type="containsText" dxfId="69" priority="1085" operator="containsText" text="VALOR MINIMO NO ACEPTABLE">
      <formula>NOT(ISERROR(SEARCH("VALOR MINIMO NO ACEPTABLE",H93)))</formula>
    </cfRule>
  </conditionalFormatting>
  <conditionalFormatting sqref="H93">
    <cfRule type="containsText" dxfId="68" priority="1084" operator="containsText" text="OFERTA CON PRECIO APARENTEMENTE BAJO">
      <formula>NOT(ISERROR(SEARCH("OFERTA CON PRECIO APARENTEMENTE BAJO",H93)))</formula>
    </cfRule>
  </conditionalFormatting>
  <conditionalFormatting sqref="Q93">
    <cfRule type="cellIs" dxfId="67" priority="1081" operator="greaterThan">
      <formula>0</formula>
    </cfRule>
  </conditionalFormatting>
  <conditionalFormatting sqref="Q93">
    <cfRule type="cellIs" dxfId="66" priority="1082" operator="greaterThan">
      <formula>#REF!-(#REF!-#REF!-#REF!-#REF!)</formula>
    </cfRule>
    <cfRule type="cellIs" dxfId="65" priority="1083" operator="greaterThan">
      <formula>#REF!-#REF!-#REF!-#REF!-#REF!</formula>
    </cfRule>
  </conditionalFormatting>
  <conditionalFormatting sqref="H94">
    <cfRule type="containsText" dxfId="64" priority="1080" operator="containsText" text="VALOR MINIMO NO ACEPTABLE">
      <formula>NOT(ISERROR(SEARCH("VALOR MINIMO NO ACEPTABLE",H94)))</formula>
    </cfRule>
  </conditionalFormatting>
  <conditionalFormatting sqref="H94">
    <cfRule type="containsText" dxfId="63" priority="1079" operator="containsText" text="OFERTA CON PRECIO APARENTEMENTE BAJO">
      <formula>NOT(ISERROR(SEARCH("OFERTA CON PRECIO APARENTEMENTE BAJO",H94)))</formula>
    </cfRule>
  </conditionalFormatting>
  <conditionalFormatting sqref="Q94">
    <cfRule type="cellIs" dxfId="62" priority="1076" operator="greaterThan">
      <formula>0</formula>
    </cfRule>
  </conditionalFormatting>
  <conditionalFormatting sqref="Q94">
    <cfRule type="cellIs" dxfId="61" priority="1077" operator="greaterThan">
      <formula>#REF!-(#REF!-#REF!-#REF!-#REF!)</formula>
    </cfRule>
    <cfRule type="cellIs" dxfId="60" priority="1078" operator="greaterThan">
      <formula>#REF!-#REF!-#REF!-#REF!-#REF!</formula>
    </cfRule>
  </conditionalFormatting>
  <conditionalFormatting sqref="H95">
    <cfRule type="containsText" dxfId="59" priority="1075" operator="containsText" text="VALOR MINIMO NO ACEPTABLE">
      <formula>NOT(ISERROR(SEARCH("VALOR MINIMO NO ACEPTABLE",H95)))</formula>
    </cfRule>
  </conditionalFormatting>
  <conditionalFormatting sqref="H95">
    <cfRule type="containsText" dxfId="58" priority="1074" operator="containsText" text="OFERTA CON PRECIO APARENTEMENTE BAJO">
      <formula>NOT(ISERROR(SEARCH("OFERTA CON PRECIO APARENTEMENTE BAJO",H95)))</formula>
    </cfRule>
  </conditionalFormatting>
  <conditionalFormatting sqref="Q95">
    <cfRule type="cellIs" dxfId="57" priority="1071" operator="greaterThan">
      <formula>0</formula>
    </cfRule>
  </conditionalFormatting>
  <conditionalFormatting sqref="Q95">
    <cfRule type="cellIs" dxfId="56" priority="1072" operator="greaterThan">
      <formula>#REF!-(#REF!-#REF!-#REF!-#REF!)</formula>
    </cfRule>
    <cfRule type="cellIs" dxfId="55" priority="1073" operator="greaterThan">
      <formula>#REF!-#REF!-#REF!-#REF!-#REF!</formula>
    </cfRule>
  </conditionalFormatting>
  <conditionalFormatting sqref="H96">
    <cfRule type="containsText" dxfId="54" priority="1070" operator="containsText" text="VALOR MINIMO NO ACEPTABLE">
      <formula>NOT(ISERROR(SEARCH("VALOR MINIMO NO ACEPTABLE",H96)))</formula>
    </cfRule>
  </conditionalFormatting>
  <conditionalFormatting sqref="H96">
    <cfRule type="containsText" dxfId="53" priority="1069" operator="containsText" text="OFERTA CON PRECIO APARENTEMENTE BAJO">
      <formula>NOT(ISERROR(SEARCH("OFERTA CON PRECIO APARENTEMENTE BAJO",H96)))</formula>
    </cfRule>
  </conditionalFormatting>
  <conditionalFormatting sqref="Q96">
    <cfRule type="cellIs" dxfId="52" priority="1066" operator="greaterThan">
      <formula>0</formula>
    </cfRule>
  </conditionalFormatting>
  <conditionalFormatting sqref="Q96">
    <cfRule type="cellIs" dxfId="51" priority="1067" operator="greaterThan">
      <formula>#REF!-(#REF!-#REF!-#REF!-#REF!)</formula>
    </cfRule>
    <cfRule type="cellIs" dxfId="50" priority="1068" operator="greaterThan">
      <formula>#REF!-#REF!-#REF!-#REF!-#REF!</formula>
    </cfRule>
  </conditionalFormatting>
  <conditionalFormatting sqref="H97">
    <cfRule type="containsText" dxfId="49" priority="1065" operator="containsText" text="VALOR MINIMO NO ACEPTABLE">
      <formula>NOT(ISERROR(SEARCH("VALOR MINIMO NO ACEPTABLE",H97)))</formula>
    </cfRule>
  </conditionalFormatting>
  <conditionalFormatting sqref="H97">
    <cfRule type="containsText" dxfId="48" priority="1064" operator="containsText" text="OFERTA CON PRECIO APARENTEMENTE BAJO">
      <formula>NOT(ISERROR(SEARCH("OFERTA CON PRECIO APARENTEMENTE BAJO",H97)))</formula>
    </cfRule>
  </conditionalFormatting>
  <conditionalFormatting sqref="Q97">
    <cfRule type="cellIs" dxfId="47" priority="1061" operator="greaterThan">
      <formula>0</formula>
    </cfRule>
  </conditionalFormatting>
  <conditionalFormatting sqref="Q97">
    <cfRule type="cellIs" dxfId="46" priority="1062" operator="greaterThan">
      <formula>#REF!-(#REF!-#REF!-#REF!-#REF!)</formula>
    </cfRule>
    <cfRule type="cellIs" dxfId="45" priority="1063" operator="greaterThan">
      <formula>#REF!-#REF!-#REF!-#REF!-#REF!</formula>
    </cfRule>
  </conditionalFormatting>
  <conditionalFormatting sqref="H98">
    <cfRule type="containsText" dxfId="44" priority="1060" operator="containsText" text="VALOR MINIMO NO ACEPTABLE">
      <formula>NOT(ISERROR(SEARCH("VALOR MINIMO NO ACEPTABLE",H98)))</formula>
    </cfRule>
  </conditionalFormatting>
  <conditionalFormatting sqref="H98">
    <cfRule type="containsText" dxfId="43" priority="1059" operator="containsText" text="OFERTA CON PRECIO APARENTEMENTE BAJO">
      <formula>NOT(ISERROR(SEARCH("OFERTA CON PRECIO APARENTEMENTE BAJO",H98)))</formula>
    </cfRule>
  </conditionalFormatting>
  <conditionalFormatting sqref="Q98">
    <cfRule type="cellIs" dxfId="42" priority="1056" operator="greaterThan">
      <formula>0</formula>
    </cfRule>
  </conditionalFormatting>
  <conditionalFormatting sqref="Q98">
    <cfRule type="cellIs" dxfId="41" priority="1057" operator="greaterThan">
      <formula>#REF!-(#REF!-#REF!-#REF!-#REF!)</formula>
    </cfRule>
    <cfRule type="cellIs" dxfId="40" priority="1058" operator="greaterThan">
      <formula>#REF!-#REF!-#REF!-#REF!-#REF!</formula>
    </cfRule>
  </conditionalFormatting>
  <conditionalFormatting sqref="H99">
    <cfRule type="containsText" dxfId="39" priority="1055" operator="containsText" text="VALOR MINIMO NO ACEPTABLE">
      <formula>NOT(ISERROR(SEARCH("VALOR MINIMO NO ACEPTABLE",H99)))</formula>
    </cfRule>
  </conditionalFormatting>
  <conditionalFormatting sqref="H99">
    <cfRule type="containsText" dxfId="38" priority="1054" operator="containsText" text="OFERTA CON PRECIO APARENTEMENTE BAJO">
      <formula>NOT(ISERROR(SEARCH("OFERTA CON PRECIO APARENTEMENTE BAJO",H99)))</formula>
    </cfRule>
  </conditionalFormatting>
  <conditionalFormatting sqref="Q99">
    <cfRule type="cellIs" dxfId="37" priority="1051" operator="greaterThan">
      <formula>0</formula>
    </cfRule>
  </conditionalFormatting>
  <conditionalFormatting sqref="Q99">
    <cfRule type="cellIs" dxfId="36" priority="1052" operator="greaterThan">
      <formula>#REF!-(#REF!-#REF!-#REF!-#REF!)</formula>
    </cfRule>
    <cfRule type="cellIs" dxfId="35" priority="1053" operator="greaterThan">
      <formula>#REF!-#REF!-#REF!-#REF!-#REF!</formula>
    </cfRule>
  </conditionalFormatting>
  <conditionalFormatting sqref="H100">
    <cfRule type="containsText" dxfId="34" priority="1050" operator="containsText" text="VALOR MINIMO NO ACEPTABLE">
      <formula>NOT(ISERROR(SEARCH("VALOR MINIMO NO ACEPTABLE",H100)))</formula>
    </cfRule>
  </conditionalFormatting>
  <conditionalFormatting sqref="H100">
    <cfRule type="containsText" dxfId="33" priority="1049" operator="containsText" text="OFERTA CON PRECIO APARENTEMENTE BAJO">
      <formula>NOT(ISERROR(SEARCH("OFERTA CON PRECIO APARENTEMENTE BAJO",H100)))</formula>
    </cfRule>
  </conditionalFormatting>
  <conditionalFormatting sqref="Q100">
    <cfRule type="cellIs" dxfId="32" priority="1046" operator="greaterThan">
      <formula>0</formula>
    </cfRule>
  </conditionalFormatting>
  <conditionalFormatting sqref="Q100">
    <cfRule type="cellIs" dxfId="31" priority="1047" operator="greaterThan">
      <formula>#REF!-(#REF!-#REF!-#REF!-#REF!)</formula>
    </cfRule>
    <cfRule type="cellIs" dxfId="30" priority="1048" operator="greaterThan">
      <formula>#REF!-#REF!-#REF!-#REF!-#REF!</formula>
    </cfRule>
  </conditionalFormatting>
  <conditionalFormatting sqref="H101">
    <cfRule type="containsText" dxfId="29" priority="1045" operator="containsText" text="VALOR MINIMO NO ACEPTABLE">
      <formula>NOT(ISERROR(SEARCH("VALOR MINIMO NO ACEPTABLE",H101)))</formula>
    </cfRule>
  </conditionalFormatting>
  <conditionalFormatting sqref="H101">
    <cfRule type="containsText" dxfId="28" priority="1044" operator="containsText" text="OFERTA CON PRECIO APARENTEMENTE BAJO">
      <formula>NOT(ISERROR(SEARCH("OFERTA CON PRECIO APARENTEMENTE BAJO",H101)))</formula>
    </cfRule>
  </conditionalFormatting>
  <conditionalFormatting sqref="Q101">
    <cfRule type="cellIs" dxfId="27" priority="1041" operator="greaterThan">
      <formula>0</formula>
    </cfRule>
  </conditionalFormatting>
  <conditionalFormatting sqref="Q101">
    <cfRule type="cellIs" dxfId="26" priority="1042" operator="greaterThan">
      <formula>#REF!-(#REF!-#REF!-#REF!-#REF!)</formula>
    </cfRule>
    <cfRule type="cellIs" dxfId="25" priority="1043" operator="greaterThan">
      <formula>#REF!-#REF!-#REF!-#REF!-#REF!</formula>
    </cfRule>
  </conditionalFormatting>
  <conditionalFormatting sqref="H102">
    <cfRule type="containsText" dxfId="24" priority="1040" operator="containsText" text="VALOR MINIMO NO ACEPTABLE">
      <formula>NOT(ISERROR(SEARCH("VALOR MINIMO NO ACEPTABLE",H102)))</formula>
    </cfRule>
  </conditionalFormatting>
  <conditionalFormatting sqref="H102">
    <cfRule type="containsText" dxfId="23" priority="1039" operator="containsText" text="OFERTA CON PRECIO APARENTEMENTE BAJO">
      <formula>NOT(ISERROR(SEARCH("OFERTA CON PRECIO APARENTEMENTE BAJO",H102)))</formula>
    </cfRule>
  </conditionalFormatting>
  <conditionalFormatting sqref="Q102">
    <cfRule type="cellIs" dxfId="22" priority="1036" operator="greaterThan">
      <formula>0</formula>
    </cfRule>
  </conditionalFormatting>
  <conditionalFormatting sqref="Q102">
    <cfRule type="cellIs" dxfId="21" priority="1037" operator="greaterThan">
      <formula>#REF!-(#REF!-#REF!-#REF!-#REF!)</formula>
    </cfRule>
    <cfRule type="cellIs" dxfId="20" priority="1038" operator="greaterThan">
      <formula>#REF!-#REF!-#REF!-#REF!-#REF!</formula>
    </cfRule>
  </conditionalFormatting>
  <conditionalFormatting sqref="H103">
    <cfRule type="containsText" dxfId="19" priority="1035" operator="containsText" text="VALOR MINIMO NO ACEPTABLE">
      <formula>NOT(ISERROR(SEARCH("VALOR MINIMO NO ACEPTABLE",H103)))</formula>
    </cfRule>
  </conditionalFormatting>
  <conditionalFormatting sqref="H103">
    <cfRule type="containsText" dxfId="18" priority="1034" operator="containsText" text="OFERTA CON PRECIO APARENTEMENTE BAJO">
      <formula>NOT(ISERROR(SEARCH("OFERTA CON PRECIO APARENTEMENTE BAJO",H103)))</formula>
    </cfRule>
  </conditionalFormatting>
  <conditionalFormatting sqref="Q103">
    <cfRule type="cellIs" dxfId="17" priority="1031" operator="greaterThan">
      <formula>0</formula>
    </cfRule>
  </conditionalFormatting>
  <conditionalFormatting sqref="Q103">
    <cfRule type="cellIs" dxfId="16" priority="1032" operator="greaterThan">
      <formula>#REF!-(#REF!-#REF!-#REF!-#REF!)</formula>
    </cfRule>
    <cfRule type="cellIs" dxfId="15" priority="1033" operator="greaterThan">
      <formula>#REF!-#REF!-#REF!-#REF!-#REF!</formula>
    </cfRule>
  </conditionalFormatting>
  <conditionalFormatting sqref="H104">
    <cfRule type="containsText" dxfId="14" priority="1030" operator="containsText" text="VALOR MINIMO NO ACEPTABLE">
      <formula>NOT(ISERROR(SEARCH("VALOR MINIMO NO ACEPTABLE",H104)))</formula>
    </cfRule>
  </conditionalFormatting>
  <conditionalFormatting sqref="H104">
    <cfRule type="containsText" dxfId="13" priority="1029" operator="containsText" text="OFERTA CON PRECIO APARENTEMENTE BAJO">
      <formula>NOT(ISERROR(SEARCH("OFERTA CON PRECIO APARENTEMENTE BAJO",H104)))</formula>
    </cfRule>
  </conditionalFormatting>
  <conditionalFormatting sqref="Q104">
    <cfRule type="cellIs" dxfId="12" priority="1026" operator="greaterThan">
      <formula>0</formula>
    </cfRule>
  </conditionalFormatting>
  <conditionalFormatting sqref="Q104">
    <cfRule type="cellIs" dxfId="11" priority="1027" operator="greaterThan">
      <formula>#REF!-(#REF!-#REF!-#REF!-#REF!)</formula>
    </cfRule>
    <cfRule type="cellIs" dxfId="10" priority="1028" operator="greaterThan">
      <formula>#REF!-#REF!-#REF!-#REF!-#REF!</formula>
    </cfRule>
  </conditionalFormatting>
  <conditionalFormatting sqref="H105">
    <cfRule type="containsText" dxfId="9" priority="1025" operator="containsText" text="VALOR MINIMO NO ACEPTABLE">
      <formula>NOT(ISERROR(SEARCH("VALOR MINIMO NO ACEPTABLE",H105)))</formula>
    </cfRule>
  </conditionalFormatting>
  <conditionalFormatting sqref="H105">
    <cfRule type="containsText" dxfId="8" priority="1024" operator="containsText" text="OFERTA CON PRECIO APARENTEMENTE BAJO">
      <formula>NOT(ISERROR(SEARCH("OFERTA CON PRECIO APARENTEMENTE BAJO",H105)))</formula>
    </cfRule>
  </conditionalFormatting>
  <conditionalFormatting sqref="Q105">
    <cfRule type="cellIs" dxfId="7" priority="1021" operator="greaterThan">
      <formula>0</formula>
    </cfRule>
  </conditionalFormatting>
  <conditionalFormatting sqref="Q105">
    <cfRule type="cellIs" dxfId="6" priority="1022" operator="greaterThan">
      <formula>#REF!-(#REF!-#REF!-#REF!-#REF!)</formula>
    </cfRule>
    <cfRule type="cellIs" dxfId="5" priority="1023" operator="greaterThan">
      <formula>#REF!-#REF!-#REF!-#REF!-#REF!</formula>
    </cfRule>
  </conditionalFormatting>
  <conditionalFormatting sqref="H106">
    <cfRule type="containsText" dxfId="4" priority="1020" operator="containsText" text="VALOR MINIMO NO ACEPTABLE">
      <formula>NOT(ISERROR(SEARCH("VALOR MINIMO NO ACEPTABLE",H106)))</formula>
    </cfRule>
  </conditionalFormatting>
  <conditionalFormatting sqref="H106">
    <cfRule type="containsText" dxfId="3" priority="1019" operator="containsText" text="OFERTA CON PRECIO APARENTEMENTE BAJO">
      <formula>NOT(ISERROR(SEARCH("OFERTA CON PRECIO APARENTEMENTE BAJO",H106)))</formula>
    </cfRule>
  </conditionalFormatting>
  <conditionalFormatting sqref="Q106">
    <cfRule type="cellIs" dxfId="2" priority="1016" operator="greaterThan">
      <formula>0</formula>
    </cfRule>
  </conditionalFormatting>
  <conditionalFormatting sqref="Q106">
    <cfRule type="cellIs" dxfId="1" priority="1017" operator="greaterThan">
      <formula>#REF!-(#REF!-#REF!-#REF!-#REF!)</formula>
    </cfRule>
    <cfRule type="cellIs" dxfId="0" priority="1018" operator="greaterThan">
      <formula>#REF!-#REF!-#REF!-#REF!-#REF!</formula>
    </cfRule>
  </conditionalFormatting>
  <dataValidations count="2">
    <dataValidation type="whole" allowBlank="1" showInputMessage="1" showErrorMessage="1" sqref="G24:G106">
      <formula1>0</formula1>
      <formula2>100000000</formula2>
    </dataValidation>
    <dataValidation type="whole" allowBlank="1" showInputMessage="1" showErrorMessage="1" errorTitle="SUPERA EL PRESUPUESTO OFICIAL" sqref="D24:D106">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K24:K106 O24:O106 I24:I106 M24:M106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OIE 178</vt:lpstr>
      <vt:lpstr>OFT 028</vt:lpstr>
      <vt:lpstr>ODR 400</vt:lpstr>
      <vt:lpstr>TRACTOR</vt:lpstr>
      <vt:lpstr>Hoja1</vt:lpstr>
      <vt:lpstr>'ODR 400'!Área_de_impresión</vt:lpstr>
      <vt:lpstr>'OFT 028'!Área_de_impresión</vt:lpstr>
      <vt:lpstr>'OIE 178'!Área_de_impresión</vt:lpstr>
      <vt:lpstr>TRACTOR!Área_de_impresión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dcterms:created xsi:type="dcterms:W3CDTF">2021-05-27T13:17:41Z</dcterms:created>
  <dcterms:modified xsi:type="dcterms:W3CDTF">2023-04-21T16:32:09Z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