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3\U-CD-010- PAPELERIA\"/>
    </mc:Choice>
  </mc:AlternateContent>
  <bookViews>
    <workbookView xWindow="0" yWindow="0" windowWidth="15360" windowHeight="7605"/>
  </bookViews>
  <sheets>
    <sheet name="MAYOR A 5 COTIZACIONES" sheetId="1" r:id="rId1"/>
    <sheet name="Hoja1" sheetId="2" state="hidden" r:id="rId2"/>
  </sheets>
  <definedNames>
    <definedName name="_xlnm._FilterDatabase" localSheetId="0" hidden="1">'MAYOR A 5 COTIZACIONES'!$H$1:$H$115</definedName>
    <definedName name="_xlnm.Print_Area" localSheetId="0">'MAYOR A 5 COTIZACIONES'!$A$1:$H$108</definedName>
  </definedNames>
  <calcPr calcId="162913"/>
</workbook>
</file>

<file path=xl/calcChain.xml><?xml version="1.0" encoding="utf-8"?>
<calcChain xmlns="http://schemas.openxmlformats.org/spreadsheetml/2006/main">
  <c r="F24" i="1" l="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P94" i="1" l="1"/>
  <c r="L94" i="1"/>
  <c r="H94" i="1"/>
  <c r="J94" i="1"/>
  <c r="N94" i="1"/>
  <c r="P38" i="1"/>
  <c r="J38" i="1"/>
  <c r="L38" i="1"/>
  <c r="N38" i="1"/>
  <c r="H38" i="1"/>
  <c r="J57" i="1"/>
  <c r="L57" i="1"/>
  <c r="N57" i="1"/>
  <c r="H57" i="1"/>
  <c r="P57" i="1"/>
  <c r="J46" i="1"/>
  <c r="L46" i="1"/>
  <c r="P46" i="1"/>
  <c r="N46" i="1"/>
  <c r="H46" i="1"/>
  <c r="L30" i="1"/>
  <c r="P30" i="1"/>
  <c r="J30" i="1"/>
  <c r="N30" i="1"/>
  <c r="H30" i="1"/>
  <c r="J42" i="1"/>
  <c r="H42" i="1"/>
  <c r="P42" i="1"/>
  <c r="N42" i="1"/>
  <c r="L42" i="1"/>
  <c r="P71" i="1"/>
  <c r="H71" i="1"/>
  <c r="N71" i="1"/>
  <c r="L71" i="1"/>
  <c r="J71" i="1"/>
  <c r="N85" i="1"/>
  <c r="H85" i="1"/>
  <c r="J85" i="1"/>
  <c r="P85" i="1"/>
  <c r="L85" i="1"/>
  <c r="J87" i="1"/>
  <c r="L87" i="1"/>
  <c r="P87" i="1"/>
  <c r="H87" i="1"/>
  <c r="N87" i="1"/>
  <c r="J33" i="1"/>
  <c r="P33" i="1"/>
  <c r="N33" i="1"/>
  <c r="H33" i="1"/>
  <c r="L33" i="1"/>
  <c r="J93" i="1"/>
  <c r="P93" i="1"/>
  <c r="N93" i="1"/>
  <c r="L93" i="1"/>
  <c r="H93" i="1"/>
  <c r="L26" i="1"/>
  <c r="H26" i="1"/>
  <c r="J26" i="1"/>
  <c r="P26" i="1"/>
  <c r="N26" i="1"/>
  <c r="J59" i="1"/>
  <c r="H59" i="1"/>
  <c r="L59" i="1"/>
  <c r="P59" i="1"/>
  <c r="N59" i="1"/>
  <c r="N83" i="1"/>
  <c r="P83" i="1"/>
  <c r="L83" i="1"/>
  <c r="H83" i="1"/>
  <c r="J83" i="1"/>
  <c r="P29" i="1"/>
  <c r="J29" i="1"/>
  <c r="H29" i="1"/>
  <c r="N29" i="1"/>
  <c r="L29" i="1"/>
  <c r="N89" i="1"/>
  <c r="P89" i="1"/>
  <c r="H89" i="1"/>
  <c r="J89" i="1"/>
  <c r="L89" i="1"/>
  <c r="L75" i="1"/>
  <c r="J75" i="1"/>
  <c r="P75" i="1"/>
  <c r="H75" i="1"/>
  <c r="N75" i="1"/>
  <c r="P52" i="1"/>
  <c r="L52" i="1"/>
  <c r="J52" i="1"/>
  <c r="N52" i="1"/>
  <c r="H52" i="1"/>
  <c r="H39" i="1"/>
  <c r="L39" i="1"/>
  <c r="P39" i="1"/>
  <c r="J39" i="1"/>
  <c r="N39" i="1"/>
  <c r="P40" i="1"/>
  <c r="L40" i="1"/>
  <c r="H40" i="1"/>
  <c r="J40" i="1"/>
  <c r="N40" i="1"/>
  <c r="N49" i="1"/>
  <c r="P49" i="1"/>
  <c r="L49" i="1"/>
  <c r="H49" i="1"/>
  <c r="J49" i="1"/>
  <c r="N32" i="1"/>
  <c r="P32" i="1"/>
  <c r="H32" i="1"/>
  <c r="J32" i="1"/>
  <c r="L32" i="1"/>
  <c r="N67" i="1"/>
  <c r="L67" i="1"/>
  <c r="H67" i="1"/>
  <c r="J67" i="1"/>
  <c r="P67" i="1"/>
  <c r="P70" i="1"/>
  <c r="J70" i="1"/>
  <c r="H70" i="1"/>
  <c r="L70" i="1"/>
  <c r="N70" i="1"/>
  <c r="J76" i="1"/>
  <c r="L76" i="1"/>
  <c r="P76" i="1"/>
  <c r="H76" i="1"/>
  <c r="N76" i="1"/>
  <c r="P44" i="1"/>
  <c r="N44" i="1"/>
  <c r="L44" i="1"/>
  <c r="J44" i="1"/>
  <c r="H44" i="1"/>
  <c r="J91" i="1"/>
  <c r="H91" i="1"/>
  <c r="L91" i="1"/>
  <c r="N91" i="1"/>
  <c r="P91" i="1"/>
  <c r="P41" i="1"/>
  <c r="N41" i="1"/>
  <c r="H41" i="1"/>
  <c r="J41" i="1"/>
  <c r="L41" i="1"/>
  <c r="L73" i="1"/>
  <c r="J73" i="1"/>
  <c r="N73" i="1"/>
  <c r="H73" i="1"/>
  <c r="P73" i="1"/>
  <c r="J77" i="1"/>
  <c r="L77" i="1"/>
  <c r="H77" i="1"/>
  <c r="P77" i="1"/>
  <c r="N77" i="1"/>
  <c r="P65" i="1"/>
  <c r="N65" i="1"/>
  <c r="L65" i="1"/>
  <c r="H65" i="1"/>
  <c r="J65" i="1"/>
  <c r="P24" i="1"/>
  <c r="N24" i="1"/>
  <c r="L24" i="1"/>
  <c r="H24" i="1"/>
  <c r="J24" i="1"/>
  <c r="H66" i="1"/>
  <c r="L66" i="1"/>
  <c r="P66" i="1"/>
  <c r="J66" i="1"/>
  <c r="N66" i="1"/>
  <c r="J90" i="1"/>
  <c r="L90" i="1"/>
  <c r="P90" i="1"/>
  <c r="H90" i="1"/>
  <c r="N90" i="1"/>
  <c r="J37" i="1"/>
  <c r="P37" i="1"/>
  <c r="N37" i="1"/>
  <c r="L37" i="1"/>
  <c r="H37" i="1"/>
  <c r="J60" i="1"/>
  <c r="H60" i="1"/>
  <c r="P60" i="1"/>
  <c r="L60" i="1"/>
  <c r="N60" i="1"/>
  <c r="N47" i="1"/>
  <c r="H47" i="1"/>
  <c r="L47" i="1"/>
  <c r="P47" i="1"/>
  <c r="J47" i="1"/>
  <c r="L35" i="1"/>
  <c r="P35" i="1"/>
  <c r="J35" i="1"/>
  <c r="H35" i="1"/>
  <c r="N35" i="1"/>
  <c r="J55" i="1"/>
  <c r="N55" i="1"/>
  <c r="H55" i="1"/>
  <c r="P55" i="1"/>
  <c r="L55" i="1"/>
  <c r="J81" i="1"/>
  <c r="N81" i="1"/>
  <c r="H81" i="1"/>
  <c r="P81" i="1"/>
  <c r="L81" i="1"/>
  <c r="H79" i="1"/>
  <c r="P79" i="1"/>
  <c r="J79" i="1"/>
  <c r="N79" i="1"/>
  <c r="L79" i="1"/>
  <c r="J31" i="1"/>
  <c r="P31" i="1"/>
  <c r="L31" i="1"/>
  <c r="N31" i="1"/>
  <c r="H31" i="1"/>
  <c r="L36" i="1"/>
  <c r="N36" i="1"/>
  <c r="J36" i="1"/>
  <c r="P36" i="1"/>
  <c r="H36" i="1"/>
  <c r="H54" i="1"/>
  <c r="J54" i="1"/>
  <c r="L54" i="1"/>
  <c r="N54" i="1"/>
  <c r="P54" i="1"/>
  <c r="J92" i="1"/>
  <c r="H92" i="1"/>
  <c r="N92" i="1"/>
  <c r="L92" i="1"/>
  <c r="P92" i="1"/>
  <c r="L53" i="1"/>
  <c r="H53" i="1"/>
  <c r="J53" i="1"/>
  <c r="N53" i="1"/>
  <c r="P53" i="1"/>
  <c r="P50" i="1"/>
  <c r="L50" i="1"/>
  <c r="N50" i="1"/>
  <c r="H50" i="1"/>
  <c r="J50" i="1"/>
  <c r="N74" i="1"/>
  <c r="J74" i="1"/>
  <c r="H74" i="1"/>
  <c r="L74" i="1"/>
  <c r="P74" i="1"/>
  <c r="N68" i="1"/>
  <c r="H68" i="1"/>
  <c r="L68" i="1"/>
  <c r="P68" i="1"/>
  <c r="J68" i="1"/>
  <c r="P82" i="1"/>
  <c r="J82" i="1"/>
  <c r="N82" i="1"/>
  <c r="H82" i="1"/>
  <c r="L82" i="1"/>
  <c r="J63" i="1"/>
  <c r="L63" i="1"/>
  <c r="N63" i="1"/>
  <c r="H63" i="1"/>
  <c r="P63" i="1"/>
  <c r="E50" i="1"/>
  <c r="J80" i="1"/>
  <c r="H80" i="1"/>
  <c r="P80" i="1"/>
  <c r="N80" i="1"/>
  <c r="L80" i="1"/>
  <c r="L88" i="1"/>
  <c r="H88" i="1"/>
  <c r="J88" i="1"/>
  <c r="P88" i="1"/>
  <c r="N88" i="1"/>
  <c r="P84" i="1"/>
  <c r="L84" i="1"/>
  <c r="H84" i="1"/>
  <c r="J84" i="1"/>
  <c r="N84" i="1"/>
  <c r="E38" i="1"/>
  <c r="E46" i="1"/>
  <c r="E42" i="1"/>
  <c r="E85" i="1"/>
  <c r="E33" i="1"/>
  <c r="E26" i="1"/>
  <c r="E83" i="1"/>
  <c r="E89" i="1"/>
  <c r="E52" i="1"/>
  <c r="E40" i="1"/>
  <c r="E32" i="1"/>
  <c r="E70" i="1"/>
  <c r="E44" i="1"/>
  <c r="E41" i="1"/>
  <c r="E77" i="1"/>
  <c r="E24" i="1"/>
  <c r="E90" i="1"/>
  <c r="E60" i="1"/>
  <c r="E35" i="1"/>
  <c r="E81" i="1"/>
  <c r="E31" i="1"/>
  <c r="E54" i="1"/>
  <c r="E53" i="1"/>
  <c r="E74" i="1"/>
  <c r="J51" i="1"/>
  <c r="L51" i="1"/>
  <c r="H51" i="1"/>
  <c r="P51" i="1"/>
  <c r="N51" i="1"/>
  <c r="H78" i="1"/>
  <c r="P78" i="1"/>
  <c r="L78" i="1"/>
  <c r="N78" i="1"/>
  <c r="J78" i="1"/>
  <c r="H27" i="1"/>
  <c r="J27" i="1"/>
  <c r="P27" i="1"/>
  <c r="L27" i="1"/>
  <c r="N27" i="1"/>
  <c r="L69" i="1"/>
  <c r="P69" i="1"/>
  <c r="J69" i="1"/>
  <c r="N69" i="1"/>
  <c r="H69" i="1"/>
  <c r="H86" i="1"/>
  <c r="N86" i="1"/>
  <c r="P86" i="1"/>
  <c r="L86" i="1"/>
  <c r="J86" i="1"/>
  <c r="E36" i="1"/>
  <c r="N56" i="1"/>
  <c r="P56" i="1"/>
  <c r="H56" i="1"/>
  <c r="L56" i="1"/>
  <c r="J56" i="1"/>
  <c r="H64" i="1"/>
  <c r="J64" i="1"/>
  <c r="P64" i="1"/>
  <c r="L64" i="1"/>
  <c r="N64" i="1"/>
  <c r="P61" i="1"/>
  <c r="L61" i="1"/>
  <c r="J61" i="1"/>
  <c r="N61" i="1"/>
  <c r="H61" i="1"/>
  <c r="N72" i="1"/>
  <c r="H72" i="1"/>
  <c r="L72" i="1"/>
  <c r="P72" i="1"/>
  <c r="J72" i="1"/>
  <c r="P34" i="1"/>
  <c r="J34" i="1"/>
  <c r="L34" i="1"/>
  <c r="H34" i="1"/>
  <c r="N34" i="1"/>
  <c r="H95" i="1"/>
  <c r="J95" i="1"/>
  <c r="P95" i="1"/>
  <c r="N95" i="1"/>
  <c r="L95" i="1"/>
  <c r="N62" i="1"/>
  <c r="P62" i="1"/>
  <c r="L62" i="1"/>
  <c r="J62" i="1"/>
  <c r="H62" i="1"/>
  <c r="J45" i="1"/>
  <c r="N45" i="1"/>
  <c r="P45" i="1"/>
  <c r="L45" i="1"/>
  <c r="H45" i="1"/>
  <c r="J43" i="1"/>
  <c r="N43" i="1"/>
  <c r="P43" i="1"/>
  <c r="H43" i="1"/>
  <c r="L43" i="1"/>
  <c r="L58" i="1"/>
  <c r="H58" i="1"/>
  <c r="P58" i="1"/>
  <c r="N58" i="1"/>
  <c r="J58" i="1"/>
  <c r="N48" i="1"/>
  <c r="J48" i="1"/>
  <c r="H48" i="1"/>
  <c r="L48" i="1"/>
  <c r="P48" i="1"/>
  <c r="N28" i="1"/>
  <c r="J28" i="1"/>
  <c r="L28" i="1"/>
  <c r="H28" i="1"/>
  <c r="P28" i="1"/>
  <c r="J25" i="1"/>
  <c r="L25" i="1"/>
  <c r="N25" i="1"/>
  <c r="P25" i="1"/>
  <c r="H25" i="1"/>
  <c r="E79" i="1"/>
  <c r="E94" i="1"/>
  <c r="E57" i="1"/>
  <c r="E30" i="1"/>
  <c r="E71" i="1"/>
  <c r="E87" i="1"/>
  <c r="E93" i="1"/>
  <c r="E59" i="1"/>
  <c r="E29" i="1"/>
  <c r="E75" i="1"/>
  <c r="E39" i="1"/>
  <c r="E49" i="1"/>
  <c r="E67" i="1"/>
  <c r="E76" i="1"/>
  <c r="E91" i="1"/>
  <c r="E73" i="1"/>
  <c r="E65" i="1"/>
  <c r="E66" i="1"/>
  <c r="E37" i="1"/>
  <c r="E47" i="1"/>
  <c r="E55" i="1"/>
  <c r="E92" i="1"/>
  <c r="E61" i="1"/>
  <c r="E78" i="1"/>
  <c r="E72" i="1"/>
  <c r="E80" i="1"/>
  <c r="E34" i="1"/>
  <c r="E56" i="1"/>
  <c r="E95" i="1"/>
  <c r="E27" i="1"/>
  <c r="E62" i="1"/>
  <c r="E45" i="1"/>
  <c r="E88" i="1"/>
  <c r="E82" i="1"/>
  <c r="E64" i="1"/>
  <c r="E43" i="1"/>
  <c r="E58" i="1"/>
  <c r="E84" i="1"/>
  <c r="E69" i="1"/>
  <c r="E48" i="1"/>
  <c r="E28" i="1"/>
  <c r="E63" i="1"/>
  <c r="E86" i="1"/>
  <c r="E51" i="1"/>
  <c r="E68" i="1"/>
  <c r="E25" i="1"/>
  <c r="Q72" i="1" l="1"/>
  <c r="Q94" i="1"/>
  <c r="Q70" i="1"/>
  <c r="Q49" i="1"/>
  <c r="Q47" i="1"/>
  <c r="Q35" i="1"/>
  <c r="Q30" i="1"/>
  <c r="Q50" i="1"/>
  <c r="Q83" i="1"/>
  <c r="Q28" i="1"/>
  <c r="Q84" i="1"/>
  <c r="Q46" i="1"/>
  <c r="Q52" i="1"/>
  <c r="Q93" i="1"/>
  <c r="Q78" i="1"/>
  <c r="Q51" i="1"/>
  <c r="Q34" i="1"/>
  <c r="Q76" i="1"/>
  <c r="Q58" i="1"/>
  <c r="Q88" i="1"/>
  <c r="Q53" i="1"/>
  <c r="Q27" i="1"/>
  <c r="Q74" i="1"/>
  <c r="Q36" i="1"/>
  <c r="Q73" i="1"/>
  <c r="Q39" i="1"/>
  <c r="Q75" i="1"/>
  <c r="Q26" i="1"/>
  <c r="Q62" i="1"/>
  <c r="Q86" i="1"/>
  <c r="Q82" i="1"/>
  <c r="Q66" i="1"/>
  <c r="Q44" i="1"/>
  <c r="Q41" i="1"/>
  <c r="Q89" i="1"/>
  <c r="Q80" i="1"/>
  <c r="Q68" i="1"/>
  <c r="Q92" i="1"/>
  <c r="Q67" i="1"/>
  <c r="Q87" i="1"/>
  <c r="Q38" i="1"/>
  <c r="Q64" i="1"/>
  <c r="Q81" i="1"/>
  <c r="Q59" i="1"/>
  <c r="Q42" i="1"/>
  <c r="Q43" i="1"/>
  <c r="Q48" i="1"/>
  <c r="Q56" i="1"/>
  <c r="Q31" i="1"/>
  <c r="Q37" i="1"/>
  <c r="Q77" i="1"/>
  <c r="Q40" i="1"/>
  <c r="Q95" i="1"/>
  <c r="Q69" i="1"/>
  <c r="Q54" i="1"/>
  <c r="Q24" i="1"/>
  <c r="Q85" i="1"/>
  <c r="Q57" i="1"/>
  <c r="Q25" i="1"/>
  <c r="Q32" i="1"/>
  <c r="Q45" i="1"/>
  <c r="Q63" i="1"/>
  <c r="Q79" i="1"/>
  <c r="Q55" i="1"/>
  <c r="Q90" i="1"/>
  <c r="Q29" i="1"/>
  <c r="Q33" i="1"/>
  <c r="Q61" i="1"/>
  <c r="Q60" i="1"/>
  <c r="Q65" i="1"/>
  <c r="Q91" i="1"/>
  <c r="Q71" i="1"/>
</calcChain>
</file>

<file path=xl/sharedStrings.xml><?xml version="1.0" encoding="utf-8"?>
<sst xmlns="http://schemas.openxmlformats.org/spreadsheetml/2006/main" count="106" uniqueCount="100">
  <si>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</si>
  <si>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</si>
  <si>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</si>
  <si>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</si>
  <si>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</si>
  <si>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</si>
  <si>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</si>
  <si>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</si>
  <si>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</si>
  <si>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</si>
  <si>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</si>
  <si>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</si>
  <si>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</si>
  <si>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</si>
  <si>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</si>
  <si>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</si>
  <si>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</si>
  <si>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</si>
  <si>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</si>
  <si>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</si>
  <si>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</si>
  <si>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</si>
  <si>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</si>
  <si>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</si>
  <si>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</si>
  <si>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</si>
  <si>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r>
      <rPr>
        <sz val="12"/>
        <rFont val="Arial MT"/>
        <family val="2"/>
      </rPr>
      <t>Alfiler por caja 50gr  acero inoxidable</t>
    </r>
  </si>
  <si>
    <r>
      <rPr>
        <sz val="12"/>
        <rFont val="Arial MT"/>
        <family val="2"/>
      </rPr>
      <t>Banditas de Caucho ref.22  x caja und-</t>
    </r>
  </si>
  <si>
    <r>
      <rPr>
        <sz val="12"/>
        <rFont val="Arial MT"/>
        <family val="2"/>
      </rPr>
      <t>Bisturí tipo industrial tamaño de la cuchilla de 18mm con bloqueo de la cuchilla y con</t>
    </r>
  </si>
  <si>
    <r>
      <rPr>
        <sz val="12"/>
        <rFont val="Arial MT"/>
        <family val="2"/>
      </rPr>
      <t>Blok papel iris oficio</t>
    </r>
  </si>
  <si>
    <r>
      <rPr>
        <sz val="12"/>
        <rFont val="Arial MT"/>
        <family val="2"/>
      </rPr>
      <t>Bolígrafo desechable, Semigel 0.7mm trazo fino Cuenta con cuerpo triangular,</t>
    </r>
  </si>
  <si>
    <r>
      <rPr>
        <sz val="12"/>
        <rFont val="Arial MT"/>
        <family val="2"/>
      </rPr>
      <t>Borrador para lápiz, tipo nata, tamaño mediano, por 1 und.</t>
    </r>
  </si>
  <si>
    <r>
      <rPr>
        <sz val="12"/>
        <rFont val="Arial MT"/>
        <family val="2"/>
      </rPr>
      <t>Borrador para tablero, tipo felpa sintética</t>
    </r>
  </si>
  <si>
    <r>
      <rPr>
        <sz val="12"/>
        <rFont val="Arial MT"/>
        <family val="2"/>
      </rPr>
      <t>Cartulina brístol, de 160 g, tamaño pliego, blanca, por 1 und.</t>
    </r>
  </si>
  <si>
    <r>
      <rPr>
        <sz val="12"/>
        <rFont val="Arial MT"/>
        <family val="2"/>
      </rPr>
      <t>Cartulina brístol, de 160 g, tamaño pliego, negra, por 1 und.</t>
    </r>
  </si>
  <si>
    <r>
      <rPr>
        <sz val="12"/>
        <rFont val="Arial MT"/>
        <family val="2"/>
      </rPr>
      <t>Cartulina fondeada colores fuertes - pliego</t>
    </r>
  </si>
  <si>
    <r>
      <rPr>
        <sz val="12"/>
        <rFont val="Arial MT"/>
        <family val="2"/>
      </rPr>
      <t>Cartulina por octavos blanca paquete x 100</t>
    </r>
  </si>
  <si>
    <r>
      <rPr>
        <sz val="12"/>
        <rFont val="Arial MT"/>
        <family val="2"/>
      </rPr>
      <t>Chinche plastificado caja x 50</t>
    </r>
  </si>
  <si>
    <r>
      <rPr>
        <sz val="12"/>
        <rFont val="Arial MT"/>
        <family val="2"/>
      </rPr>
      <t>Cinta  transparente 12 mm x 40 m.</t>
    </r>
  </si>
  <si>
    <r>
      <rPr>
        <sz val="12"/>
        <rFont val="Arial MT"/>
        <family val="2"/>
      </rPr>
      <t>Cinta adhesiva transparente  2"</t>
    </r>
  </si>
  <si>
    <r>
      <rPr>
        <sz val="12"/>
        <rFont val="Arial MT"/>
        <family val="2"/>
      </rPr>
      <t>Cinta correctora</t>
    </r>
  </si>
  <si>
    <r>
      <rPr>
        <sz val="12"/>
        <rFont val="Arial MT"/>
        <family val="2"/>
      </rPr>
      <t>Cinta de enmascarar,  industrial,  rollo, dimensiones (36mmx40m),  nacional</t>
    </r>
  </si>
  <si>
    <r>
      <rPr>
        <sz val="12"/>
        <rFont val="Arial MT"/>
        <family val="2"/>
      </rPr>
      <t>Cinta doble faz</t>
    </r>
  </si>
  <si>
    <r>
      <rPr>
        <sz val="12"/>
        <rFont val="Arial MT"/>
        <family val="2"/>
      </rPr>
      <t>Corrector liquido</t>
    </r>
  </si>
  <si>
    <r>
      <rPr>
        <sz val="12"/>
        <rFont val="Arial MT"/>
        <family val="2"/>
      </rPr>
      <t>Cosedora para grapa no. 26/6, con capacidad máxima de 200 grapas, con profundidad de entrada horizontal en el papel de 0-65 mm, con capacidad de cosido para máximo 8-30 hojas.</t>
    </r>
  </si>
  <si>
    <r>
      <rPr>
        <sz val="12"/>
        <rFont val="Arial MT"/>
        <family val="2"/>
      </rPr>
      <t>Foamy pliego colores surtidos</t>
    </r>
  </si>
  <si>
    <r>
      <rPr>
        <sz val="12"/>
        <rFont val="Arial MT"/>
        <family val="2"/>
      </rPr>
      <t>Gancho legajador plástico, paquete x 20 und.</t>
    </r>
  </si>
  <si>
    <r>
      <rPr>
        <sz val="12"/>
        <rFont val="Arial MT"/>
        <family val="2"/>
      </rPr>
      <t>Gancho lotero caja x 12</t>
    </r>
  </si>
  <si>
    <r>
      <rPr>
        <sz val="12"/>
        <rFont val="Arial MT"/>
        <family val="2"/>
      </rPr>
      <t>Gancho tipo clip estándar, en alambre plástico caja por 100 und</t>
    </r>
  </si>
  <si>
    <r>
      <rPr>
        <sz val="12"/>
        <rFont val="Arial MT"/>
        <family val="2"/>
      </rPr>
      <t>Gancho tipo clip mariposa, no. 2, en alambre metálico galvanizado, por 50 und.</t>
    </r>
  </si>
  <si>
    <r>
      <rPr>
        <sz val="12"/>
        <rFont val="Arial MT"/>
        <family val="2"/>
      </rPr>
      <t>Gancho tipo grapa, referencia 26/6 , en alambre metálico cobrizado, por 5000 und. Genérica</t>
    </r>
  </si>
  <si>
    <r>
      <rPr>
        <sz val="12"/>
        <rFont val="Arial MT"/>
        <family val="2"/>
      </rPr>
      <t>Lápiz para dibujo, fabricado en madera, de forma hexagonal  con borrador, mina</t>
    </r>
  </si>
  <si>
    <r>
      <rPr>
        <sz val="12"/>
        <rFont val="Arial MT"/>
        <family val="2"/>
      </rPr>
      <t>Marcador Metalizado permanente fine point, secado rápido, plateado-dorado.</t>
    </r>
  </si>
  <si>
    <r>
      <rPr>
        <sz val="12"/>
        <rFont val="Arial MT"/>
        <family val="2"/>
      </rPr>
      <t>Marcador permanente fine point, secado rápido negro</t>
    </r>
  </si>
  <si>
    <r>
      <rPr>
        <sz val="12"/>
        <rFont val="Arial MT"/>
        <family val="2"/>
      </rPr>
      <t>Marcador permanente metalizado  punta gruesa, diferentes colores</t>
    </r>
  </si>
  <si>
    <r>
      <rPr>
        <sz val="12"/>
        <rFont val="Arial MT"/>
        <family val="2"/>
      </rPr>
      <t>Marcador permanente, desechable, diferentes colores  por 1 und.</t>
    </r>
  </si>
  <si>
    <r>
      <rPr>
        <sz val="12"/>
        <rFont val="Arial MT"/>
        <family val="2"/>
      </rPr>
      <t>Marcador seco para pizarra blanca, desechable,  por 1 und.</t>
    </r>
  </si>
  <si>
    <r>
      <rPr>
        <sz val="12"/>
        <rFont val="Arial MT"/>
        <family val="2"/>
      </rPr>
      <t>Marcadores fluorescentes</t>
    </r>
  </si>
  <si>
    <r>
      <rPr>
        <sz val="12"/>
        <rFont val="Arial MT"/>
        <family val="2"/>
      </rPr>
      <t>Micropuntas diferentes colores por 1 unidad.</t>
    </r>
  </si>
  <si>
    <r>
      <rPr>
        <sz val="12"/>
        <rFont val="Arial MT"/>
        <family val="2"/>
      </rPr>
      <t>Mina para portaminas, de 0.7mm</t>
    </r>
  </si>
  <si>
    <r>
      <rPr>
        <sz val="12"/>
        <rFont val="Arial MT"/>
        <family val="2"/>
      </rPr>
      <t>Papel autoadhesivo plano, en rollo x 20 m, color transparente.</t>
    </r>
  </si>
  <si>
    <r>
      <rPr>
        <sz val="12"/>
        <rFont val="Arial MT"/>
        <family val="2"/>
      </rPr>
      <t>Papel bond, de 75 g/m2, tamaño carta, por resma de 500 hojas.</t>
    </r>
  </si>
  <si>
    <r>
      <rPr>
        <sz val="12"/>
        <rFont val="Arial MT"/>
        <family val="2"/>
      </rPr>
      <t>Papel bond, de 75 g/m2, tamaño oficio, por resma de 500 hojas.</t>
    </r>
  </si>
  <si>
    <r>
      <rPr>
        <sz val="12"/>
        <rFont val="Arial MT"/>
        <family val="2"/>
      </rPr>
      <t>Papel calipso pliego</t>
    </r>
  </si>
  <si>
    <r>
      <rPr>
        <sz val="12"/>
        <rFont val="Arial MT"/>
        <family val="2"/>
      </rPr>
      <t>Papel crepe colores fuertes pliego</t>
    </r>
  </si>
  <si>
    <r>
      <rPr>
        <sz val="12"/>
        <rFont val="Arial MT"/>
        <family val="2"/>
      </rPr>
      <t>Papel seda colores surtidos pliego</t>
    </r>
  </si>
  <si>
    <r>
      <rPr>
        <sz val="12"/>
        <rFont val="Arial MT"/>
        <family val="2"/>
      </rPr>
      <t>Pegante en barra en presentación de 40 g  alta adherencia, secado extra rápido.</t>
    </r>
  </si>
  <si>
    <r>
      <rPr>
        <sz val="12"/>
        <rFont val="Arial MT"/>
        <family val="2"/>
      </rPr>
      <t>Pegante líquido en presentación de 225 gr. No toxico, lavable.</t>
    </r>
  </si>
  <si>
    <r>
      <rPr>
        <sz val="12"/>
        <rFont val="Arial MT"/>
        <family val="2"/>
      </rPr>
      <t>Perforadora de tamaño menor o igual a 10 cm, 2 perforaciones, capacidad de hojas a</t>
    </r>
  </si>
  <si>
    <r>
      <rPr>
        <sz val="12"/>
        <rFont val="Arial MT"/>
        <family val="2"/>
      </rPr>
      <t>Pilas AA</t>
    </r>
  </si>
  <si>
    <r>
      <rPr>
        <sz val="12"/>
        <rFont val="Arial MT"/>
        <family val="2"/>
      </rPr>
      <t>Pilas AAA</t>
    </r>
  </si>
  <si>
    <r>
      <rPr>
        <sz val="12"/>
        <rFont val="Arial MT"/>
        <family val="2"/>
      </rPr>
      <t>Pincel plano o redondo escolar del 5 al 8</t>
    </r>
  </si>
  <si>
    <r>
      <rPr>
        <sz val="12"/>
        <rFont val="Arial MT"/>
        <family val="2"/>
      </rPr>
      <t>Portaminas 0.7</t>
    </r>
  </si>
  <si>
    <r>
      <rPr>
        <sz val="12"/>
        <rFont val="Arial MT"/>
        <family val="2"/>
      </rPr>
      <t>Regla plástica 30 cm.</t>
    </r>
  </si>
  <si>
    <t>Regla plástica 50 cm.</t>
  </si>
  <si>
    <r>
      <rPr>
        <sz val="12"/>
        <rFont val="Arial MT"/>
        <family val="2"/>
      </rPr>
      <t>Saca ganchos para grapa no.26/6 elaborado en  metal y plástico</t>
    </r>
  </si>
  <si>
    <r>
      <rPr>
        <sz val="12"/>
        <rFont val="Arial MT"/>
        <family val="2"/>
      </rPr>
      <t>Sacapunta metalico</t>
    </r>
  </si>
  <si>
    <r>
      <rPr>
        <sz val="12"/>
        <rFont val="Arial MT"/>
        <family val="2"/>
      </rPr>
      <t>Separadores post-it  banderita paquete x 5</t>
    </r>
  </si>
  <si>
    <r>
      <rPr>
        <sz val="12"/>
        <rFont val="Arial MT"/>
        <family val="2"/>
      </rPr>
      <t>Silicona  líquida frasco 250 ml</t>
    </r>
  </si>
  <si>
    <r>
      <rPr>
        <sz val="12"/>
        <rFont val="Arial MT"/>
        <family val="2"/>
      </rPr>
      <t>Sobre bolsa en papel  manila carta</t>
    </r>
  </si>
  <si>
    <r>
      <rPr>
        <sz val="12"/>
        <rFont val="Arial MT"/>
        <family val="2"/>
      </rPr>
      <t>Sobre bolsa, en papel manila oficio</t>
    </r>
  </si>
  <si>
    <r>
      <rPr>
        <sz val="12"/>
        <rFont val="Arial MT"/>
        <family val="2"/>
      </rPr>
      <t>Tabla planillera de plástico con bordes redondos, tamaño oficio</t>
    </r>
  </si>
  <si>
    <r>
      <rPr>
        <sz val="12"/>
        <rFont val="Arial MT"/>
        <family val="2"/>
      </rPr>
      <t>Taco de papel pos-it grande</t>
    </r>
  </si>
  <si>
    <r>
      <rPr>
        <sz val="12"/>
        <rFont val="Arial MT"/>
        <family val="2"/>
      </rPr>
      <t>Taco de papel pos-it mediano</t>
    </r>
  </si>
  <si>
    <r>
      <rPr>
        <sz val="12"/>
        <rFont val="Arial MT"/>
        <family val="2"/>
      </rPr>
      <t>Taco de papel pos-it pequeño</t>
    </r>
  </si>
  <si>
    <r>
      <rPr>
        <sz val="12"/>
        <rFont val="Arial MT"/>
        <family val="2"/>
      </rPr>
      <t>Tijeras de acero inoxidable, longitud de 21 cm</t>
    </r>
  </si>
  <si>
    <r>
      <rPr>
        <sz val="12"/>
        <rFont val="Arial MT"/>
        <family val="2"/>
      </rPr>
      <t>Vinilo fluorescente colores varios (frasco)</t>
    </r>
  </si>
  <si>
    <r>
      <rPr>
        <sz val="12"/>
        <rFont val="Arial MT"/>
        <family val="2"/>
      </rPr>
      <t>Vinilo normal colores varios (frasco)</t>
    </r>
  </si>
  <si>
    <r>
      <rPr>
        <sz val="12"/>
        <rFont val="Arial MT"/>
        <family val="2"/>
      </rPr>
      <t>Kit de tinta Epson L380   genérica (kit x 4 colores magenta, negro, amarillo, azul)</t>
    </r>
  </si>
  <si>
    <r>
      <rPr>
        <sz val="12"/>
        <rFont val="Arial MT"/>
        <family val="2"/>
      </rPr>
      <t>kit tóner 202A  M281 fdw,  genérico (kit x cuatro  CF500A, CF 501A, CF503A, CF502A)</t>
    </r>
  </si>
  <si>
    <r>
      <rPr>
        <sz val="12"/>
        <rFont val="Arial MT"/>
        <family val="2"/>
      </rPr>
      <t>Kit  de tinta Epson L220   genérica  (kit x 4 colores magenta, negro, amarillo, azul)</t>
    </r>
  </si>
  <si>
    <r>
      <rPr>
        <sz val="12"/>
        <rFont val="Arial MT"/>
        <family val="2"/>
      </rPr>
      <t>Toner hp laser 1102w 85ª , genérico</t>
    </r>
  </si>
  <si>
    <r>
      <rPr>
        <sz val="12"/>
        <rFont val="Arial MT"/>
        <family val="2"/>
      </rPr>
      <t>Toner hp laser 83ª, , genérico</t>
    </r>
  </si>
  <si>
    <r>
      <rPr>
        <sz val="12"/>
        <rFont val="Arial MT"/>
        <family val="2"/>
      </rPr>
      <t>Toner hp laser jet 1536 78ª , genérico</t>
    </r>
  </si>
  <si>
    <r>
      <rPr>
        <sz val="12"/>
        <rFont val="Arial MT"/>
        <family val="2"/>
      </rPr>
      <t>Tóner hp laser jet ce255a, genérico</t>
    </r>
  </si>
  <si>
    <r>
      <rPr>
        <sz val="12"/>
        <rFont val="Arial MT"/>
        <family val="2"/>
      </rPr>
      <t>Tóner kiosera Ecosys m 4132 idn, genérico</t>
    </r>
  </si>
  <si>
    <r>
      <rPr>
        <sz val="12"/>
        <rFont val="Arial MT"/>
        <family val="2"/>
      </rPr>
      <t>Tóner Samsung laser jet SCX-4623F genérico</t>
    </r>
  </si>
  <si>
    <t xml:space="preserve">SUMINISTRO DE PAPELERÍA, ÚTILES DE OFICINA, TINTAS Y TONERS PARA LAS DEPENDENCIAS ACADÉMICO ADMINISTRATIVAS DE LA UNIVERSIDAD DE CUNDINAMARCA SECCIONAL UBATÉ. </t>
  </si>
  <si>
    <t>ESPECIFICACIONES TÉCNICAS</t>
  </si>
  <si>
    <t>Resaltador desechable, de punta biselada, elaborada en felpa acrílica, diferentes colores.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</si>
</sst>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s>
  <fonts count="14">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sz val="12"/>
      <name val="Arial MT"/>
    </font>
    <font>
      <sz val="12"/>
      <name val="Arial MT"/>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41" fontId="5" fillId="5" borderId="4" xfId="1" applyFont="1" applyFill="1" applyBorder="1" applyAlignment="1" applyProtection="1">
      <alignment horizontal="left" vertical="center" wrapText="1"/>
      <protection locked="0"/>
    </xf>
    <xf numFmtId="164" fontId="5" fillId="5"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12" fillId="0" borderId="13" xfId="0" applyFont="1" applyFill="1" applyBorder="1" applyAlignment="1">
      <alignment horizontal="left" vertical="top" wrapText="1"/>
    </xf>
    <xf numFmtId="0" fontId="13" fillId="0" borderId="13" xfId="0" applyFont="1" applyFill="1" applyBorder="1" applyAlignment="1">
      <alignment horizontal="left" vertical="top" wrapText="1"/>
    </xf>
  </cellXfs>
  <cellStyles count="6">
    <cellStyle name="Millares [0]" xfId="1" builtinId="6"/>
    <cellStyle name="Millares [0] 2" xfId="3"/>
    <cellStyle name="Millares 2" xfId="5"/>
    <cellStyle name="Moneda" xfId="4" builtinId="4"/>
    <cellStyle name="Normal" xfId="0" builtinId="0"/>
    <cellStyle name="Porcentaje" xfId="2" builtinId="5"/>
  </cellStyles>
  <dxfs count="3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5"/>
  <sheetViews>
    <sheetView tabSelected="1" zoomScale="80" zoomScaleNormal="80" zoomScaleSheetLayoutView="98" workbookViewId="0">
      <selection activeCell="C20" sqref="C20"/>
    </sheetView>
  </sheetViews>
  <sheetFormatPr baseColWidth="10" defaultColWidth="0" defaultRowHeight="0" customHeight="1" zeroHeight="1"/>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c r="E1" s="14"/>
      <c r="F1" s="15"/>
      <c r="G1" s="15"/>
    </row>
    <row r="2" spans="2:17" s="10" customFormat="1" ht="15.75" customHeight="1">
      <c r="B2" s="34"/>
      <c r="C2" s="36"/>
      <c r="D2" s="36"/>
      <c r="E2" s="36"/>
      <c r="F2" s="36"/>
      <c r="G2" s="36"/>
      <c r="H2" s="36"/>
      <c r="I2" s="36"/>
      <c r="J2" s="36"/>
      <c r="K2" s="36"/>
      <c r="L2" s="36"/>
      <c r="M2" s="36"/>
      <c r="N2" s="36"/>
      <c r="O2" s="36"/>
      <c r="P2" s="36"/>
      <c r="Q2" s="36"/>
    </row>
    <row r="3" spans="2:17" s="10" customFormat="1" ht="15.75" customHeight="1">
      <c r="B3" s="34"/>
      <c r="C3" s="36"/>
      <c r="D3" s="36"/>
      <c r="E3" s="36"/>
      <c r="F3" s="36"/>
      <c r="G3" s="36"/>
      <c r="H3" s="36"/>
      <c r="I3" s="36"/>
      <c r="J3" s="36"/>
      <c r="K3" s="36"/>
      <c r="L3" s="36"/>
      <c r="M3" s="36"/>
      <c r="N3" s="36"/>
      <c r="O3" s="36"/>
      <c r="P3" s="36"/>
      <c r="Q3" s="36"/>
    </row>
    <row r="4" spans="2:17" s="10" customFormat="1" ht="16.5" customHeight="1">
      <c r="B4" s="34"/>
      <c r="C4" s="36"/>
      <c r="D4" s="36"/>
      <c r="E4" s="36"/>
      <c r="F4" s="36"/>
      <c r="G4" s="36"/>
      <c r="H4" s="36"/>
      <c r="I4" s="36"/>
      <c r="J4" s="36"/>
      <c r="K4" s="36"/>
      <c r="L4" s="36"/>
      <c r="M4" s="36"/>
      <c r="N4" s="36"/>
      <c r="O4" s="36"/>
      <c r="P4" s="36"/>
      <c r="Q4" s="36"/>
    </row>
    <row r="5" spans="2:17" s="10" customFormat="1" ht="15" customHeight="1">
      <c r="B5" s="34"/>
      <c r="C5" s="36"/>
      <c r="D5" s="36"/>
      <c r="E5" s="36"/>
      <c r="F5" s="36"/>
      <c r="G5" s="36"/>
      <c r="H5" s="36"/>
      <c r="I5" s="36"/>
      <c r="J5" s="36"/>
      <c r="K5" s="36"/>
      <c r="L5" s="36"/>
      <c r="M5" s="36"/>
      <c r="N5" s="36"/>
      <c r="O5" s="36"/>
      <c r="P5" s="36"/>
      <c r="Q5" s="36"/>
    </row>
    <row r="6" spans="2:17" ht="15"/>
    <row r="7" spans="2:17" s="10" customFormat="1" ht="14.25">
      <c r="B7" s="11" t="s">
        <v>0</v>
      </c>
      <c r="E7" s="14"/>
      <c r="F7" s="15"/>
      <c r="G7" s="15"/>
    </row>
    <row r="8" spans="2:17" s="10" customFormat="1" ht="14.25">
      <c r="B8" s="11"/>
      <c r="E8" s="14"/>
      <c r="F8" s="15"/>
      <c r="G8" s="15"/>
    </row>
    <row r="9" spans="2:17" s="10" customFormat="1" ht="22.15" customHeight="1">
      <c r="B9" s="35" t="s">
        <v>21</v>
      </c>
      <c r="C9" s="35"/>
      <c r="E9" s="14"/>
      <c r="F9" s="15"/>
      <c r="G9" s="16" t="s">
        <v>20</v>
      </c>
      <c r="H9" s="37"/>
      <c r="I9" s="37"/>
      <c r="J9" s="17"/>
      <c r="K9" s="17"/>
      <c r="L9" s="17"/>
      <c r="M9" s="17"/>
      <c r="N9" s="17"/>
      <c r="O9" s="17"/>
      <c r="P9" s="17"/>
      <c r="Q9" s="17"/>
    </row>
    <row r="10" spans="2:17" s="10" customFormat="1" ht="36.6" customHeight="1">
      <c r="B10" s="65"/>
      <c r="C10" s="65"/>
      <c r="E10" s="14"/>
      <c r="F10" s="15"/>
      <c r="G10" s="16" t="s">
        <v>22</v>
      </c>
      <c r="H10" s="56"/>
      <c r="I10" s="57"/>
      <c r="J10" s="17"/>
      <c r="K10" s="17"/>
      <c r="L10" s="17"/>
      <c r="M10" s="17"/>
      <c r="N10" s="17"/>
      <c r="O10" s="17"/>
      <c r="P10" s="17"/>
      <c r="Q10" s="17"/>
    </row>
    <row r="11" spans="2:17" s="10" customFormat="1" ht="15">
      <c r="B11" s="65"/>
      <c r="C11" s="65"/>
      <c r="E11" s="14"/>
      <c r="F11" s="15"/>
      <c r="G11" s="18"/>
      <c r="H11" s="17"/>
      <c r="I11" s="17"/>
      <c r="J11" s="17"/>
      <c r="K11" s="17"/>
      <c r="L11" s="17"/>
      <c r="M11" s="17"/>
      <c r="N11" s="17"/>
      <c r="O11" s="17"/>
      <c r="P11" s="17"/>
      <c r="Q11" s="17"/>
    </row>
    <row r="12" spans="2:17" s="10" customFormat="1" ht="14.25">
      <c r="B12" s="11"/>
      <c r="E12" s="14"/>
      <c r="F12" s="15"/>
      <c r="G12" s="15"/>
    </row>
    <row r="13" spans="2:17" ht="15">
      <c r="B13" s="13" t="s">
        <v>19</v>
      </c>
      <c r="E13" s="10"/>
      <c r="F13" s="10"/>
      <c r="G13" s="10"/>
    </row>
    <row r="14" spans="2:17" ht="15">
      <c r="B14" s="63" t="s">
        <v>97</v>
      </c>
      <c r="C14" s="64"/>
      <c r="D14" s="64"/>
      <c r="E14" s="64"/>
      <c r="F14" s="64"/>
      <c r="G14" s="64"/>
      <c r="H14" s="64"/>
      <c r="I14" s="64"/>
      <c r="J14" s="64"/>
      <c r="K14" s="64"/>
      <c r="L14" s="64"/>
      <c r="M14" s="64"/>
    </row>
    <row r="15" spans="2:17" ht="15">
      <c r="B15" s="64"/>
      <c r="C15" s="64"/>
      <c r="D15" s="64"/>
      <c r="E15" s="64"/>
      <c r="F15" s="64"/>
      <c r="G15" s="64"/>
      <c r="H15" s="64"/>
      <c r="I15" s="64"/>
      <c r="J15" s="64"/>
      <c r="K15" s="64"/>
      <c r="L15" s="64"/>
      <c r="M15" s="64"/>
    </row>
    <row r="16" spans="2:17" ht="15">
      <c r="B16" s="64"/>
      <c r="C16" s="64"/>
      <c r="D16" s="64"/>
      <c r="E16" s="64"/>
      <c r="F16" s="64"/>
      <c r="G16" s="64"/>
      <c r="H16" s="64"/>
      <c r="I16" s="64"/>
      <c r="J16" s="64"/>
      <c r="K16" s="64"/>
      <c r="L16" s="64"/>
      <c r="M16" s="64"/>
    </row>
    <row r="17" spans="2:17" ht="15"/>
    <row r="18" spans="2:17" ht="15"/>
    <row r="19" spans="2:17" ht="15"/>
    <row r="20" spans="2:17" ht="15.75" thickBot="1"/>
    <row r="21" spans="2:17" ht="37.9" customHeight="1" thickBot="1">
      <c r="B21" s="66" t="s">
        <v>1</v>
      </c>
      <c r="C21" s="67"/>
      <c r="D21" s="67"/>
      <c r="E21" s="67"/>
      <c r="F21" s="67"/>
      <c r="G21" s="67"/>
      <c r="H21" s="67"/>
      <c r="I21" s="60" t="s">
        <v>24</v>
      </c>
      <c r="J21" s="61"/>
      <c r="K21" s="61"/>
      <c r="L21" s="61"/>
      <c r="M21" s="61"/>
      <c r="N21" s="61"/>
      <c r="O21" s="61"/>
      <c r="P21" s="62"/>
      <c r="Q21" s="58" t="s">
        <v>15</v>
      </c>
    </row>
    <row r="22" spans="2:17" ht="21.75" customHeight="1">
      <c r="B22" s="41" t="s">
        <v>2</v>
      </c>
      <c r="C22" s="43" t="s">
        <v>98</v>
      </c>
      <c r="D22" s="43" t="s">
        <v>5</v>
      </c>
      <c r="E22" s="45" t="s">
        <v>4</v>
      </c>
      <c r="F22" s="47" t="s">
        <v>8</v>
      </c>
      <c r="G22" s="47" t="s">
        <v>6</v>
      </c>
      <c r="H22" s="43" t="s">
        <v>3</v>
      </c>
      <c r="I22" s="59" t="s">
        <v>9</v>
      </c>
      <c r="J22" s="59"/>
      <c r="K22" s="59" t="s">
        <v>10</v>
      </c>
      <c r="L22" s="59"/>
      <c r="M22" s="59" t="s">
        <v>11</v>
      </c>
      <c r="N22" s="59"/>
      <c r="O22" s="59" t="s">
        <v>12</v>
      </c>
      <c r="P22" s="59"/>
      <c r="Q22" s="58"/>
    </row>
    <row r="23" spans="2:17" ht="67.150000000000006" customHeight="1" thickBot="1">
      <c r="B23" s="42"/>
      <c r="C23" s="68"/>
      <c r="D23" s="44"/>
      <c r="E23" s="46"/>
      <c r="F23" s="48"/>
      <c r="G23" s="48"/>
      <c r="H23" s="44"/>
      <c r="I23" s="33" t="s">
        <v>13</v>
      </c>
      <c r="J23" s="4" t="s">
        <v>14</v>
      </c>
      <c r="K23" s="3" t="s">
        <v>13</v>
      </c>
      <c r="L23" s="4" t="s">
        <v>14</v>
      </c>
      <c r="M23" s="3" t="s">
        <v>13</v>
      </c>
      <c r="N23" s="4" t="s">
        <v>14</v>
      </c>
      <c r="O23" s="3" t="s">
        <v>13</v>
      </c>
      <c r="P23" s="4" t="s">
        <v>14</v>
      </c>
      <c r="Q23" s="58"/>
    </row>
    <row r="24" spans="2:17" ht="36" customHeight="1">
      <c r="B24" s="19">
        <v>1</v>
      </c>
      <c r="C24" s="69" t="s">
        <v>26</v>
      </c>
      <c r="D24" s="20">
        <v>4760</v>
      </c>
      <c r="E24" s="1">
        <f t="shared" ref="E24:E55" si="0">+G24/D24</f>
        <v>0</v>
      </c>
      <c r="F24" s="6">
        <f t="shared" ref="F24:F55" si="1">+D24*80%</f>
        <v>3808</v>
      </c>
      <c r="G24" s="29"/>
      <c r="H24" s="2" t="str">
        <f t="shared" ref="H24:H55" si="2">IF(G24&lt;F24," OFERTA CON PRECIO APARENTEMENTE BAJO","VALOR MINIMO ACEPTABLE")</f>
        <v xml:space="preserve"> OFERTA CON PRECIO APARENTEMENTE BAJO</v>
      </c>
      <c r="I24" s="30"/>
      <c r="J24" s="31">
        <f t="shared" ref="J24:J55" si="3">+ROUND(G24*I24,0)</f>
        <v>0</v>
      </c>
      <c r="K24" s="30"/>
      <c r="L24" s="31">
        <f t="shared" ref="L24:L55" si="4">+ROUND(G24*K24,0)</f>
        <v>0</v>
      </c>
      <c r="M24" s="30"/>
      <c r="N24" s="31">
        <f t="shared" ref="N24" si="5">+ROUND(G24*M24,0)</f>
        <v>0</v>
      </c>
      <c r="O24" s="30"/>
      <c r="P24" s="31">
        <f t="shared" ref="P24" si="6">+ROUND(G24*O24,0)</f>
        <v>0</v>
      </c>
      <c r="Q24" s="32">
        <f t="shared" ref="Q24:Q55" si="7">ROUND(G24-J24-L24-N24-P24,0)</f>
        <v>0</v>
      </c>
    </row>
    <row r="25" spans="2:17" ht="30" customHeight="1">
      <c r="B25" s="19">
        <v>2</v>
      </c>
      <c r="C25" s="69" t="s">
        <v>27</v>
      </c>
      <c r="D25" s="20">
        <v>1864.3333333333335</v>
      </c>
      <c r="E25" s="1">
        <f t="shared" si="0"/>
        <v>0</v>
      </c>
      <c r="F25" s="6">
        <f t="shared" si="1"/>
        <v>1491.4666666666669</v>
      </c>
      <c r="G25" s="29"/>
      <c r="H25" s="2" t="str">
        <f t="shared" si="2"/>
        <v xml:space="preserve"> OFERTA CON PRECIO APARENTEMENTE BAJO</v>
      </c>
      <c r="I25" s="30"/>
      <c r="J25" s="31">
        <f t="shared" si="3"/>
        <v>0</v>
      </c>
      <c r="K25" s="30"/>
      <c r="L25" s="31">
        <f t="shared" si="4"/>
        <v>0</v>
      </c>
      <c r="M25" s="30"/>
      <c r="N25" s="31">
        <f t="shared" ref="N25:N26" si="8">+ROUND(G25*M25,0)</f>
        <v>0</v>
      </c>
      <c r="O25" s="30"/>
      <c r="P25" s="31">
        <f t="shared" ref="P25:P26" si="9">+ROUND(G25*O25,0)</f>
        <v>0</v>
      </c>
      <c r="Q25" s="32">
        <f t="shared" si="7"/>
        <v>0</v>
      </c>
    </row>
    <row r="26" spans="2:17" ht="46.5" customHeight="1">
      <c r="B26" s="19">
        <v>3</v>
      </c>
      <c r="C26" s="69" t="s">
        <v>28</v>
      </c>
      <c r="D26" s="20">
        <v>9996</v>
      </c>
      <c r="E26" s="1">
        <f t="shared" si="0"/>
        <v>0</v>
      </c>
      <c r="F26" s="6">
        <f t="shared" si="1"/>
        <v>7996.8</v>
      </c>
      <c r="G26" s="29"/>
      <c r="H26" s="2" t="str">
        <f t="shared" si="2"/>
        <v xml:space="preserve"> OFERTA CON PRECIO APARENTEMENTE BAJO</v>
      </c>
      <c r="I26" s="30"/>
      <c r="J26" s="31">
        <f t="shared" si="3"/>
        <v>0</v>
      </c>
      <c r="K26" s="30"/>
      <c r="L26" s="31">
        <f t="shared" si="4"/>
        <v>0</v>
      </c>
      <c r="M26" s="30"/>
      <c r="N26" s="31">
        <f t="shared" si="8"/>
        <v>0</v>
      </c>
      <c r="O26" s="30"/>
      <c r="P26" s="31">
        <f t="shared" si="9"/>
        <v>0</v>
      </c>
      <c r="Q26" s="32">
        <f t="shared" si="7"/>
        <v>0</v>
      </c>
    </row>
    <row r="27" spans="2:17" ht="24.75" customHeight="1">
      <c r="B27" s="19">
        <v>4</v>
      </c>
      <c r="C27" s="69" t="s">
        <v>29</v>
      </c>
      <c r="D27" s="20">
        <v>6188</v>
      </c>
      <c r="E27" s="1">
        <f t="shared" si="0"/>
        <v>0</v>
      </c>
      <c r="F27" s="6">
        <f t="shared" si="1"/>
        <v>4950.4000000000005</v>
      </c>
      <c r="G27" s="29"/>
      <c r="H27" s="2" t="str">
        <f t="shared" si="2"/>
        <v xml:space="preserve"> OFERTA CON PRECIO APARENTEMENTE BAJO</v>
      </c>
      <c r="I27" s="30"/>
      <c r="J27" s="31">
        <f t="shared" si="3"/>
        <v>0</v>
      </c>
      <c r="K27" s="30"/>
      <c r="L27" s="31">
        <f t="shared" si="4"/>
        <v>0</v>
      </c>
      <c r="M27" s="30"/>
      <c r="N27" s="31">
        <f t="shared" ref="N27:N30" si="10">+ROUND(G27*M27,0)</f>
        <v>0</v>
      </c>
      <c r="O27" s="30"/>
      <c r="P27" s="31">
        <f t="shared" ref="P27:P30" si="11">+ROUND(G27*O27,0)</f>
        <v>0</v>
      </c>
      <c r="Q27" s="32">
        <f t="shared" si="7"/>
        <v>0</v>
      </c>
    </row>
    <row r="28" spans="2:17" ht="39" customHeight="1">
      <c r="B28" s="19">
        <v>5</v>
      </c>
      <c r="C28" s="69" t="s">
        <v>30</v>
      </c>
      <c r="D28" s="20">
        <v>1388.3333333333335</v>
      </c>
      <c r="E28" s="1">
        <f t="shared" si="0"/>
        <v>0</v>
      </c>
      <c r="F28" s="6">
        <f t="shared" si="1"/>
        <v>1110.6666666666667</v>
      </c>
      <c r="G28" s="29"/>
      <c r="H28" s="2" t="str">
        <f t="shared" si="2"/>
        <v xml:space="preserve"> OFERTA CON PRECIO APARENTEMENTE BAJO</v>
      </c>
      <c r="I28" s="30"/>
      <c r="J28" s="31">
        <f t="shared" si="3"/>
        <v>0</v>
      </c>
      <c r="K28" s="30"/>
      <c r="L28" s="31">
        <f t="shared" si="4"/>
        <v>0</v>
      </c>
      <c r="M28" s="30"/>
      <c r="N28" s="31">
        <f t="shared" si="10"/>
        <v>0</v>
      </c>
      <c r="O28" s="30"/>
      <c r="P28" s="31">
        <f t="shared" si="11"/>
        <v>0</v>
      </c>
      <c r="Q28" s="32">
        <f t="shared" si="7"/>
        <v>0</v>
      </c>
    </row>
    <row r="29" spans="2:17" ht="39.75" customHeight="1">
      <c r="B29" s="19">
        <v>6</v>
      </c>
      <c r="C29" s="69" t="s">
        <v>31</v>
      </c>
      <c r="D29" s="20">
        <v>1110.6666666666667</v>
      </c>
      <c r="E29" s="1">
        <f t="shared" si="0"/>
        <v>0</v>
      </c>
      <c r="F29" s="6">
        <f t="shared" si="1"/>
        <v>888.53333333333342</v>
      </c>
      <c r="G29" s="29"/>
      <c r="H29" s="2" t="str">
        <f t="shared" si="2"/>
        <v xml:space="preserve"> OFERTA CON PRECIO APARENTEMENTE BAJO</v>
      </c>
      <c r="I29" s="30"/>
      <c r="J29" s="31">
        <f t="shared" si="3"/>
        <v>0</v>
      </c>
      <c r="K29" s="30"/>
      <c r="L29" s="31">
        <f t="shared" si="4"/>
        <v>0</v>
      </c>
      <c r="M29" s="30"/>
      <c r="N29" s="31">
        <f t="shared" si="10"/>
        <v>0</v>
      </c>
      <c r="O29" s="30"/>
      <c r="P29" s="31">
        <f t="shared" si="11"/>
        <v>0</v>
      </c>
      <c r="Q29" s="32">
        <f t="shared" si="7"/>
        <v>0</v>
      </c>
    </row>
    <row r="30" spans="2:17" ht="60" customHeight="1">
      <c r="B30" s="19">
        <v>7</v>
      </c>
      <c r="C30" s="69" t="s">
        <v>32</v>
      </c>
      <c r="D30" s="20">
        <v>2657.666666666667</v>
      </c>
      <c r="E30" s="1">
        <f t="shared" si="0"/>
        <v>0</v>
      </c>
      <c r="F30" s="6">
        <f t="shared" si="1"/>
        <v>2126.1333333333337</v>
      </c>
      <c r="G30" s="29"/>
      <c r="H30" s="2" t="str">
        <f t="shared" si="2"/>
        <v xml:space="preserve"> OFERTA CON PRECIO APARENTEMENTE BAJO</v>
      </c>
      <c r="I30" s="30"/>
      <c r="J30" s="31">
        <f t="shared" si="3"/>
        <v>0</v>
      </c>
      <c r="K30" s="30"/>
      <c r="L30" s="31">
        <f t="shared" si="4"/>
        <v>0</v>
      </c>
      <c r="M30" s="30"/>
      <c r="N30" s="31">
        <f t="shared" si="10"/>
        <v>0</v>
      </c>
      <c r="O30" s="30"/>
      <c r="P30" s="31">
        <f t="shared" si="11"/>
        <v>0</v>
      </c>
      <c r="Q30" s="32">
        <f t="shared" si="7"/>
        <v>0</v>
      </c>
    </row>
    <row r="31" spans="2:17" ht="57" customHeight="1">
      <c r="B31" s="19">
        <v>8</v>
      </c>
      <c r="C31" s="69" t="s">
        <v>33</v>
      </c>
      <c r="D31" s="20">
        <v>2776.666666666667</v>
      </c>
      <c r="E31" s="1">
        <f t="shared" si="0"/>
        <v>0</v>
      </c>
      <c r="F31" s="6">
        <f t="shared" si="1"/>
        <v>2221.3333333333335</v>
      </c>
      <c r="G31" s="29"/>
      <c r="H31" s="2" t="str">
        <f t="shared" si="2"/>
        <v xml:space="preserve"> OFERTA CON PRECIO APARENTEMENTE BAJO</v>
      </c>
      <c r="I31" s="30"/>
      <c r="J31" s="31">
        <f t="shared" si="3"/>
        <v>0</v>
      </c>
      <c r="K31" s="30"/>
      <c r="L31" s="31">
        <f t="shared" si="4"/>
        <v>0</v>
      </c>
      <c r="M31" s="30"/>
      <c r="N31" s="31">
        <f t="shared" ref="N31:N38" si="12">+ROUND(G31*M31,0)</f>
        <v>0</v>
      </c>
      <c r="O31" s="30"/>
      <c r="P31" s="31">
        <f t="shared" ref="P31:P38" si="13">+ROUND(G31*O31,0)</f>
        <v>0</v>
      </c>
      <c r="Q31" s="32">
        <f t="shared" si="7"/>
        <v>0</v>
      </c>
    </row>
    <row r="32" spans="2:17" ht="54.75" customHeight="1">
      <c r="B32" s="19">
        <v>9</v>
      </c>
      <c r="C32" s="69" t="s">
        <v>34</v>
      </c>
      <c r="D32" s="20">
        <v>3451</v>
      </c>
      <c r="E32" s="1">
        <f t="shared" si="0"/>
        <v>0</v>
      </c>
      <c r="F32" s="6">
        <f t="shared" si="1"/>
        <v>2760.8</v>
      </c>
      <c r="G32" s="29"/>
      <c r="H32" s="2" t="str">
        <f t="shared" si="2"/>
        <v xml:space="preserve"> OFERTA CON PRECIO APARENTEMENTE BAJO</v>
      </c>
      <c r="I32" s="30"/>
      <c r="J32" s="31">
        <f t="shared" si="3"/>
        <v>0</v>
      </c>
      <c r="K32" s="30"/>
      <c r="L32" s="31">
        <f t="shared" si="4"/>
        <v>0</v>
      </c>
      <c r="M32" s="30"/>
      <c r="N32" s="31">
        <f t="shared" si="12"/>
        <v>0</v>
      </c>
      <c r="O32" s="30"/>
      <c r="P32" s="31">
        <f t="shared" si="13"/>
        <v>0</v>
      </c>
      <c r="Q32" s="32">
        <f t="shared" si="7"/>
        <v>0</v>
      </c>
    </row>
    <row r="33" spans="2:17" ht="78.75" customHeight="1">
      <c r="B33" s="19">
        <v>10</v>
      </c>
      <c r="C33" s="69" t="s">
        <v>35</v>
      </c>
      <c r="D33" s="20">
        <v>3728.666666666667</v>
      </c>
      <c r="E33" s="1">
        <f t="shared" si="0"/>
        <v>0</v>
      </c>
      <c r="F33" s="6">
        <f t="shared" si="1"/>
        <v>2982.9333333333338</v>
      </c>
      <c r="G33" s="29"/>
      <c r="H33" s="2" t="str">
        <f t="shared" si="2"/>
        <v xml:space="preserve"> OFERTA CON PRECIO APARENTEMENTE BAJO</v>
      </c>
      <c r="I33" s="30"/>
      <c r="J33" s="31">
        <f t="shared" si="3"/>
        <v>0</v>
      </c>
      <c r="K33" s="30"/>
      <c r="L33" s="31">
        <f t="shared" si="4"/>
        <v>0</v>
      </c>
      <c r="M33" s="30"/>
      <c r="N33" s="31">
        <f t="shared" si="12"/>
        <v>0</v>
      </c>
      <c r="O33" s="30"/>
      <c r="P33" s="31">
        <f t="shared" si="13"/>
        <v>0</v>
      </c>
      <c r="Q33" s="32">
        <f t="shared" si="7"/>
        <v>0</v>
      </c>
    </row>
    <row r="34" spans="2:17" ht="79.5" customHeight="1">
      <c r="B34" s="19">
        <v>11</v>
      </c>
      <c r="C34" s="69" t="s">
        <v>36</v>
      </c>
      <c r="D34" s="20">
        <v>33796</v>
      </c>
      <c r="E34" s="1">
        <f t="shared" si="0"/>
        <v>0</v>
      </c>
      <c r="F34" s="6">
        <f t="shared" si="1"/>
        <v>27036.800000000003</v>
      </c>
      <c r="G34" s="29"/>
      <c r="H34" s="2" t="str">
        <f t="shared" si="2"/>
        <v xml:space="preserve"> OFERTA CON PRECIO APARENTEMENTE BAJO</v>
      </c>
      <c r="I34" s="30"/>
      <c r="J34" s="31">
        <f t="shared" si="3"/>
        <v>0</v>
      </c>
      <c r="K34" s="30"/>
      <c r="L34" s="31">
        <f t="shared" si="4"/>
        <v>0</v>
      </c>
      <c r="M34" s="30"/>
      <c r="N34" s="31">
        <f t="shared" si="12"/>
        <v>0</v>
      </c>
      <c r="O34" s="30"/>
      <c r="P34" s="31">
        <f t="shared" si="13"/>
        <v>0</v>
      </c>
      <c r="Q34" s="32">
        <f t="shared" si="7"/>
        <v>0</v>
      </c>
    </row>
    <row r="35" spans="2:17" ht="69.75" customHeight="1">
      <c r="B35" s="19">
        <v>12</v>
      </c>
      <c r="C35" s="69" t="s">
        <v>37</v>
      </c>
      <c r="D35" s="20">
        <v>3292.333333333333</v>
      </c>
      <c r="E35" s="1">
        <f t="shared" si="0"/>
        <v>0</v>
      </c>
      <c r="F35" s="6">
        <f t="shared" si="1"/>
        <v>2633.8666666666668</v>
      </c>
      <c r="G35" s="29"/>
      <c r="H35" s="2" t="str">
        <f t="shared" si="2"/>
        <v xml:space="preserve"> OFERTA CON PRECIO APARENTEMENTE BAJO</v>
      </c>
      <c r="I35" s="30"/>
      <c r="J35" s="31">
        <f t="shared" si="3"/>
        <v>0</v>
      </c>
      <c r="K35" s="30"/>
      <c r="L35" s="31">
        <f t="shared" si="4"/>
        <v>0</v>
      </c>
      <c r="M35" s="30"/>
      <c r="N35" s="31">
        <f t="shared" si="12"/>
        <v>0</v>
      </c>
      <c r="O35" s="30"/>
      <c r="P35" s="31">
        <f t="shared" si="13"/>
        <v>0</v>
      </c>
      <c r="Q35" s="32">
        <f t="shared" si="7"/>
        <v>0</v>
      </c>
    </row>
    <row r="36" spans="2:17" ht="69.75" customHeight="1">
      <c r="B36" s="19">
        <v>13</v>
      </c>
      <c r="C36" s="69" t="s">
        <v>38</v>
      </c>
      <c r="D36" s="20">
        <v>2856</v>
      </c>
      <c r="E36" s="1">
        <f t="shared" si="0"/>
        <v>0</v>
      </c>
      <c r="F36" s="6">
        <f t="shared" si="1"/>
        <v>2284.8000000000002</v>
      </c>
      <c r="G36" s="29"/>
      <c r="H36" s="2" t="str">
        <f t="shared" si="2"/>
        <v xml:space="preserve"> OFERTA CON PRECIO APARENTEMENTE BAJO</v>
      </c>
      <c r="I36" s="30"/>
      <c r="J36" s="31">
        <f t="shared" si="3"/>
        <v>0</v>
      </c>
      <c r="K36" s="30"/>
      <c r="L36" s="31">
        <f t="shared" si="4"/>
        <v>0</v>
      </c>
      <c r="M36" s="30"/>
      <c r="N36" s="31">
        <f t="shared" si="12"/>
        <v>0</v>
      </c>
      <c r="O36" s="30"/>
      <c r="P36" s="31">
        <f t="shared" si="13"/>
        <v>0</v>
      </c>
      <c r="Q36" s="32">
        <f t="shared" si="7"/>
        <v>0</v>
      </c>
    </row>
    <row r="37" spans="2:17" ht="69.75" customHeight="1">
      <c r="B37" s="19">
        <v>14</v>
      </c>
      <c r="C37" s="69" t="s">
        <v>39</v>
      </c>
      <c r="D37" s="20">
        <v>13248.666666666668</v>
      </c>
      <c r="E37" s="1">
        <f t="shared" si="0"/>
        <v>0</v>
      </c>
      <c r="F37" s="6">
        <f t="shared" si="1"/>
        <v>10598.933333333334</v>
      </c>
      <c r="G37" s="29"/>
      <c r="H37" s="2" t="str">
        <f t="shared" si="2"/>
        <v xml:space="preserve"> OFERTA CON PRECIO APARENTEMENTE BAJO</v>
      </c>
      <c r="I37" s="30"/>
      <c r="J37" s="31">
        <f t="shared" si="3"/>
        <v>0</v>
      </c>
      <c r="K37" s="30"/>
      <c r="L37" s="31">
        <f t="shared" si="4"/>
        <v>0</v>
      </c>
      <c r="M37" s="30"/>
      <c r="N37" s="31">
        <f t="shared" si="12"/>
        <v>0</v>
      </c>
      <c r="O37" s="30"/>
      <c r="P37" s="31">
        <f t="shared" si="13"/>
        <v>0</v>
      </c>
      <c r="Q37" s="32">
        <f t="shared" si="7"/>
        <v>0</v>
      </c>
    </row>
    <row r="38" spans="2:17" ht="69.75" customHeight="1">
      <c r="B38" s="19">
        <v>15</v>
      </c>
      <c r="C38" s="69" t="s">
        <v>40</v>
      </c>
      <c r="D38" s="20">
        <v>8885.3333333333339</v>
      </c>
      <c r="E38" s="1">
        <f t="shared" si="0"/>
        <v>0</v>
      </c>
      <c r="F38" s="6">
        <f t="shared" si="1"/>
        <v>7108.2666666666673</v>
      </c>
      <c r="G38" s="29"/>
      <c r="H38" s="2" t="str">
        <f t="shared" si="2"/>
        <v xml:space="preserve"> OFERTA CON PRECIO APARENTEMENTE BAJO</v>
      </c>
      <c r="I38" s="30"/>
      <c r="J38" s="31">
        <f t="shared" si="3"/>
        <v>0</v>
      </c>
      <c r="K38" s="30"/>
      <c r="L38" s="31">
        <f t="shared" si="4"/>
        <v>0</v>
      </c>
      <c r="M38" s="30"/>
      <c r="N38" s="31">
        <f t="shared" si="12"/>
        <v>0</v>
      </c>
      <c r="O38" s="30"/>
      <c r="P38" s="31">
        <f t="shared" si="13"/>
        <v>0</v>
      </c>
      <c r="Q38" s="32">
        <f t="shared" si="7"/>
        <v>0</v>
      </c>
    </row>
    <row r="39" spans="2:17" ht="69.75" customHeight="1">
      <c r="B39" s="19">
        <v>16</v>
      </c>
      <c r="C39" s="69" t="s">
        <v>41</v>
      </c>
      <c r="D39" s="20">
        <v>11463.666666666668</v>
      </c>
      <c r="E39" s="1">
        <f t="shared" si="0"/>
        <v>0</v>
      </c>
      <c r="F39" s="6">
        <f t="shared" si="1"/>
        <v>9170.9333333333343</v>
      </c>
      <c r="G39" s="29"/>
      <c r="H39" s="2" t="str">
        <f t="shared" si="2"/>
        <v xml:space="preserve"> OFERTA CON PRECIO APARENTEMENTE BAJO</v>
      </c>
      <c r="I39" s="30"/>
      <c r="J39" s="31">
        <f t="shared" si="3"/>
        <v>0</v>
      </c>
      <c r="K39" s="30"/>
      <c r="L39" s="31">
        <f t="shared" si="4"/>
        <v>0</v>
      </c>
      <c r="M39" s="30"/>
      <c r="N39" s="31">
        <f t="shared" ref="N39:N54" si="14">+ROUND(G39*M39,0)</f>
        <v>0</v>
      </c>
      <c r="O39" s="30"/>
      <c r="P39" s="31">
        <f t="shared" ref="P39:P54" si="15">+ROUND(G39*O39,0)</f>
        <v>0</v>
      </c>
      <c r="Q39" s="32">
        <f t="shared" si="7"/>
        <v>0</v>
      </c>
    </row>
    <row r="40" spans="2:17" ht="69.75" customHeight="1">
      <c r="B40" s="19">
        <v>17</v>
      </c>
      <c r="C40" s="69" t="s">
        <v>42</v>
      </c>
      <c r="D40" s="20">
        <v>11225.666666666668</v>
      </c>
      <c r="E40" s="1">
        <f t="shared" si="0"/>
        <v>0</v>
      </c>
      <c r="F40" s="6">
        <f t="shared" si="1"/>
        <v>8980.5333333333347</v>
      </c>
      <c r="G40" s="29"/>
      <c r="H40" s="2" t="str">
        <f t="shared" si="2"/>
        <v xml:space="preserve"> OFERTA CON PRECIO APARENTEMENTE BAJO</v>
      </c>
      <c r="I40" s="30"/>
      <c r="J40" s="31">
        <f t="shared" si="3"/>
        <v>0</v>
      </c>
      <c r="K40" s="30"/>
      <c r="L40" s="31">
        <f t="shared" si="4"/>
        <v>0</v>
      </c>
      <c r="M40" s="30"/>
      <c r="N40" s="31">
        <f t="shared" si="14"/>
        <v>0</v>
      </c>
      <c r="O40" s="30"/>
      <c r="P40" s="31">
        <f t="shared" si="15"/>
        <v>0</v>
      </c>
      <c r="Q40" s="32">
        <f t="shared" si="7"/>
        <v>0</v>
      </c>
    </row>
    <row r="41" spans="2:17" ht="52.5" customHeight="1">
      <c r="B41" s="19">
        <v>18</v>
      </c>
      <c r="C41" s="69" t="s">
        <v>43</v>
      </c>
      <c r="D41" s="20">
        <v>3768.333333333333</v>
      </c>
      <c r="E41" s="1">
        <f t="shared" si="0"/>
        <v>0</v>
      </c>
      <c r="F41" s="6">
        <f t="shared" si="1"/>
        <v>3014.6666666666665</v>
      </c>
      <c r="G41" s="29"/>
      <c r="H41" s="2" t="str">
        <f t="shared" si="2"/>
        <v xml:space="preserve"> OFERTA CON PRECIO APARENTEMENTE BAJO</v>
      </c>
      <c r="I41" s="30"/>
      <c r="J41" s="31">
        <f t="shared" si="3"/>
        <v>0</v>
      </c>
      <c r="K41" s="30"/>
      <c r="L41" s="31">
        <f t="shared" si="4"/>
        <v>0</v>
      </c>
      <c r="M41" s="30"/>
      <c r="N41" s="31">
        <f t="shared" si="14"/>
        <v>0</v>
      </c>
      <c r="O41" s="30"/>
      <c r="P41" s="31">
        <f t="shared" si="15"/>
        <v>0</v>
      </c>
      <c r="Q41" s="32">
        <f t="shared" si="7"/>
        <v>0</v>
      </c>
    </row>
    <row r="42" spans="2:17" ht="84.75" customHeight="1">
      <c r="B42" s="19">
        <v>19</v>
      </c>
      <c r="C42" s="69" t="s">
        <v>44</v>
      </c>
      <c r="D42" s="20">
        <v>24831.333333333336</v>
      </c>
      <c r="E42" s="1">
        <f t="shared" si="0"/>
        <v>0</v>
      </c>
      <c r="F42" s="6">
        <f t="shared" si="1"/>
        <v>19865.066666666669</v>
      </c>
      <c r="G42" s="29"/>
      <c r="H42" s="2" t="str">
        <f t="shared" si="2"/>
        <v xml:space="preserve"> OFERTA CON PRECIO APARENTEMENTE BAJO</v>
      </c>
      <c r="I42" s="30"/>
      <c r="J42" s="31">
        <f t="shared" si="3"/>
        <v>0</v>
      </c>
      <c r="K42" s="30"/>
      <c r="L42" s="31">
        <f t="shared" si="4"/>
        <v>0</v>
      </c>
      <c r="M42" s="30"/>
      <c r="N42" s="31">
        <f t="shared" si="14"/>
        <v>0</v>
      </c>
      <c r="O42" s="30"/>
      <c r="P42" s="31">
        <f t="shared" si="15"/>
        <v>0</v>
      </c>
      <c r="Q42" s="32">
        <f t="shared" si="7"/>
        <v>0</v>
      </c>
    </row>
    <row r="43" spans="2:17" ht="69.75" customHeight="1">
      <c r="B43" s="19">
        <v>20</v>
      </c>
      <c r="C43" s="69" t="s">
        <v>45</v>
      </c>
      <c r="D43" s="20">
        <v>8290.3333333333339</v>
      </c>
      <c r="E43" s="1">
        <f t="shared" si="0"/>
        <v>0</v>
      </c>
      <c r="F43" s="6">
        <f t="shared" si="1"/>
        <v>6632.2666666666673</v>
      </c>
      <c r="G43" s="29"/>
      <c r="H43" s="2" t="str">
        <f t="shared" si="2"/>
        <v xml:space="preserve"> OFERTA CON PRECIO APARENTEMENTE BAJO</v>
      </c>
      <c r="I43" s="30"/>
      <c r="J43" s="31">
        <f t="shared" si="3"/>
        <v>0</v>
      </c>
      <c r="K43" s="30"/>
      <c r="L43" s="31">
        <f t="shared" si="4"/>
        <v>0</v>
      </c>
      <c r="M43" s="30"/>
      <c r="N43" s="31">
        <f t="shared" si="14"/>
        <v>0</v>
      </c>
      <c r="O43" s="30"/>
      <c r="P43" s="31">
        <f t="shared" si="15"/>
        <v>0</v>
      </c>
      <c r="Q43" s="32">
        <f t="shared" si="7"/>
        <v>0</v>
      </c>
    </row>
    <row r="44" spans="2:17" ht="62.25" customHeight="1">
      <c r="B44" s="19">
        <v>21</v>
      </c>
      <c r="C44" s="69" t="s">
        <v>46</v>
      </c>
      <c r="D44" s="20">
        <v>5553.3333333333339</v>
      </c>
      <c r="E44" s="1">
        <f t="shared" si="0"/>
        <v>0</v>
      </c>
      <c r="F44" s="6">
        <f t="shared" si="1"/>
        <v>4442.666666666667</v>
      </c>
      <c r="G44" s="29"/>
      <c r="H44" s="2" t="str">
        <f t="shared" si="2"/>
        <v xml:space="preserve"> OFERTA CON PRECIO APARENTEMENTE BAJO</v>
      </c>
      <c r="I44" s="30"/>
      <c r="J44" s="31">
        <f t="shared" si="3"/>
        <v>0</v>
      </c>
      <c r="K44" s="30"/>
      <c r="L44" s="31">
        <f t="shared" si="4"/>
        <v>0</v>
      </c>
      <c r="M44" s="30"/>
      <c r="N44" s="31">
        <f t="shared" si="14"/>
        <v>0</v>
      </c>
      <c r="O44" s="30"/>
      <c r="P44" s="31">
        <f t="shared" si="15"/>
        <v>0</v>
      </c>
      <c r="Q44" s="32">
        <f t="shared" si="7"/>
        <v>0</v>
      </c>
    </row>
    <row r="45" spans="2:17" ht="58.5" customHeight="1">
      <c r="B45" s="19">
        <v>22</v>
      </c>
      <c r="C45" s="69" t="s">
        <v>47</v>
      </c>
      <c r="D45" s="20">
        <v>13050.333333333332</v>
      </c>
      <c r="E45" s="1">
        <f t="shared" si="0"/>
        <v>0</v>
      </c>
      <c r="F45" s="6">
        <f t="shared" si="1"/>
        <v>10440.266666666666</v>
      </c>
      <c r="G45" s="29"/>
      <c r="H45" s="2" t="str">
        <f t="shared" si="2"/>
        <v xml:space="preserve"> OFERTA CON PRECIO APARENTEMENTE BAJO</v>
      </c>
      <c r="I45" s="30"/>
      <c r="J45" s="31">
        <f t="shared" si="3"/>
        <v>0</v>
      </c>
      <c r="K45" s="30"/>
      <c r="L45" s="31">
        <f t="shared" si="4"/>
        <v>0</v>
      </c>
      <c r="M45" s="30"/>
      <c r="N45" s="31">
        <f t="shared" si="14"/>
        <v>0</v>
      </c>
      <c r="O45" s="30"/>
      <c r="P45" s="31">
        <f t="shared" si="15"/>
        <v>0</v>
      </c>
      <c r="Q45" s="32">
        <f t="shared" si="7"/>
        <v>0</v>
      </c>
    </row>
    <row r="46" spans="2:17" ht="45.75" customHeight="1">
      <c r="B46" s="19">
        <v>23</v>
      </c>
      <c r="C46" s="69" t="s">
        <v>48</v>
      </c>
      <c r="D46" s="20">
        <v>4284</v>
      </c>
      <c r="E46" s="1">
        <f t="shared" si="0"/>
        <v>0</v>
      </c>
      <c r="F46" s="6">
        <f t="shared" si="1"/>
        <v>3427.2000000000003</v>
      </c>
      <c r="G46" s="29"/>
      <c r="H46" s="2" t="str">
        <f t="shared" si="2"/>
        <v xml:space="preserve"> OFERTA CON PRECIO APARENTEMENTE BAJO</v>
      </c>
      <c r="I46" s="30"/>
      <c r="J46" s="31">
        <f t="shared" si="3"/>
        <v>0</v>
      </c>
      <c r="K46" s="30"/>
      <c r="L46" s="31">
        <f t="shared" si="4"/>
        <v>0</v>
      </c>
      <c r="M46" s="30"/>
      <c r="N46" s="31">
        <f t="shared" si="14"/>
        <v>0</v>
      </c>
      <c r="O46" s="30"/>
      <c r="P46" s="31">
        <f t="shared" si="15"/>
        <v>0</v>
      </c>
      <c r="Q46" s="32">
        <f t="shared" si="7"/>
        <v>0</v>
      </c>
    </row>
    <row r="47" spans="2:17" ht="48.75" customHeight="1">
      <c r="B47" s="19">
        <v>24</v>
      </c>
      <c r="C47" s="69" t="s">
        <v>49</v>
      </c>
      <c r="D47" s="20">
        <v>5593</v>
      </c>
      <c r="E47" s="1">
        <f t="shared" si="0"/>
        <v>0</v>
      </c>
      <c r="F47" s="6">
        <f t="shared" si="1"/>
        <v>4474.4000000000005</v>
      </c>
      <c r="G47" s="29"/>
      <c r="H47" s="2" t="str">
        <f t="shared" si="2"/>
        <v xml:space="preserve"> OFERTA CON PRECIO APARENTEMENTE BAJO</v>
      </c>
      <c r="I47" s="30"/>
      <c r="J47" s="31">
        <f t="shared" si="3"/>
        <v>0</v>
      </c>
      <c r="K47" s="30"/>
      <c r="L47" s="31">
        <f t="shared" si="4"/>
        <v>0</v>
      </c>
      <c r="M47" s="30"/>
      <c r="N47" s="31">
        <f t="shared" si="14"/>
        <v>0</v>
      </c>
      <c r="O47" s="30"/>
      <c r="P47" s="31">
        <f t="shared" si="15"/>
        <v>0</v>
      </c>
      <c r="Q47" s="32">
        <f t="shared" si="7"/>
        <v>0</v>
      </c>
    </row>
    <row r="48" spans="2:17" ht="48.75" customHeight="1">
      <c r="B48" s="19">
        <v>25</v>
      </c>
      <c r="C48" s="69" t="s">
        <v>50</v>
      </c>
      <c r="D48" s="20">
        <v>6148.3333333333339</v>
      </c>
      <c r="E48" s="1">
        <f t="shared" si="0"/>
        <v>0</v>
      </c>
      <c r="F48" s="6">
        <f t="shared" si="1"/>
        <v>4918.6666666666679</v>
      </c>
      <c r="G48" s="29"/>
      <c r="H48" s="2" t="str">
        <f t="shared" si="2"/>
        <v xml:space="preserve"> OFERTA CON PRECIO APARENTEMENTE BAJO</v>
      </c>
      <c r="I48" s="30"/>
      <c r="J48" s="31">
        <f t="shared" si="3"/>
        <v>0</v>
      </c>
      <c r="K48" s="30"/>
      <c r="L48" s="31">
        <f t="shared" si="4"/>
        <v>0</v>
      </c>
      <c r="M48" s="30"/>
      <c r="N48" s="31">
        <f t="shared" si="14"/>
        <v>0</v>
      </c>
      <c r="O48" s="30"/>
      <c r="P48" s="31">
        <f t="shared" si="15"/>
        <v>0</v>
      </c>
      <c r="Q48" s="32">
        <f t="shared" si="7"/>
        <v>0</v>
      </c>
    </row>
    <row r="49" spans="2:17" ht="69.75" customHeight="1">
      <c r="B49" s="19">
        <v>26</v>
      </c>
      <c r="C49" s="69" t="s">
        <v>51</v>
      </c>
      <c r="D49" s="20">
        <v>1348.6666666666665</v>
      </c>
      <c r="E49" s="1">
        <f t="shared" si="0"/>
        <v>0</v>
      </c>
      <c r="F49" s="6">
        <f t="shared" si="1"/>
        <v>1078.9333333333332</v>
      </c>
      <c r="G49" s="29"/>
      <c r="H49" s="2" t="str">
        <f t="shared" si="2"/>
        <v xml:space="preserve"> OFERTA CON PRECIO APARENTEMENTE BAJO</v>
      </c>
      <c r="I49" s="30"/>
      <c r="J49" s="31">
        <f t="shared" si="3"/>
        <v>0</v>
      </c>
      <c r="K49" s="30"/>
      <c r="L49" s="31">
        <f t="shared" si="4"/>
        <v>0</v>
      </c>
      <c r="M49" s="30"/>
      <c r="N49" s="31">
        <f t="shared" si="14"/>
        <v>0</v>
      </c>
      <c r="O49" s="30"/>
      <c r="P49" s="31">
        <f t="shared" si="15"/>
        <v>0</v>
      </c>
      <c r="Q49" s="32">
        <f t="shared" si="7"/>
        <v>0</v>
      </c>
    </row>
    <row r="50" spans="2:17" ht="52.5" customHeight="1">
      <c r="B50" s="19">
        <v>27</v>
      </c>
      <c r="C50" s="69" t="s">
        <v>52</v>
      </c>
      <c r="D50" s="20">
        <v>6981.3333333333339</v>
      </c>
      <c r="E50" s="1">
        <f t="shared" si="0"/>
        <v>0</v>
      </c>
      <c r="F50" s="6">
        <f t="shared" si="1"/>
        <v>5585.0666666666675</v>
      </c>
      <c r="G50" s="29"/>
      <c r="H50" s="2" t="str">
        <f t="shared" si="2"/>
        <v xml:space="preserve"> OFERTA CON PRECIO APARENTEMENTE BAJO</v>
      </c>
      <c r="I50" s="30"/>
      <c r="J50" s="31">
        <f t="shared" si="3"/>
        <v>0</v>
      </c>
      <c r="K50" s="30"/>
      <c r="L50" s="31">
        <f t="shared" si="4"/>
        <v>0</v>
      </c>
      <c r="M50" s="30"/>
      <c r="N50" s="31">
        <f t="shared" si="14"/>
        <v>0</v>
      </c>
      <c r="O50" s="30"/>
      <c r="P50" s="31">
        <f t="shared" si="15"/>
        <v>0</v>
      </c>
      <c r="Q50" s="32">
        <f t="shared" si="7"/>
        <v>0</v>
      </c>
    </row>
    <row r="51" spans="2:17" ht="69.75" customHeight="1">
      <c r="B51" s="19">
        <v>28</v>
      </c>
      <c r="C51" s="69" t="s">
        <v>53</v>
      </c>
      <c r="D51" s="20">
        <v>6188</v>
      </c>
      <c r="E51" s="1">
        <f t="shared" si="0"/>
        <v>0</v>
      </c>
      <c r="F51" s="6">
        <f t="shared" si="1"/>
        <v>4950.4000000000005</v>
      </c>
      <c r="G51" s="29"/>
      <c r="H51" s="2" t="str">
        <f t="shared" si="2"/>
        <v xml:space="preserve"> OFERTA CON PRECIO APARENTEMENTE BAJO</v>
      </c>
      <c r="I51" s="30"/>
      <c r="J51" s="31">
        <f t="shared" si="3"/>
        <v>0</v>
      </c>
      <c r="K51" s="30"/>
      <c r="L51" s="31">
        <f t="shared" si="4"/>
        <v>0</v>
      </c>
      <c r="M51" s="30"/>
      <c r="N51" s="31">
        <f t="shared" si="14"/>
        <v>0</v>
      </c>
      <c r="O51" s="30"/>
      <c r="P51" s="31">
        <f t="shared" si="15"/>
        <v>0</v>
      </c>
      <c r="Q51" s="32">
        <f t="shared" si="7"/>
        <v>0</v>
      </c>
    </row>
    <row r="52" spans="2:17" ht="36" customHeight="1">
      <c r="B52" s="19">
        <v>29</v>
      </c>
      <c r="C52" s="69" t="s">
        <v>54</v>
      </c>
      <c r="D52" s="20">
        <v>3292.333333333333</v>
      </c>
      <c r="E52" s="1">
        <f t="shared" si="0"/>
        <v>0</v>
      </c>
      <c r="F52" s="6">
        <f t="shared" si="1"/>
        <v>2633.8666666666668</v>
      </c>
      <c r="G52" s="29"/>
      <c r="H52" s="2" t="str">
        <f t="shared" si="2"/>
        <v xml:space="preserve"> OFERTA CON PRECIO APARENTEMENTE BAJO</v>
      </c>
      <c r="I52" s="30"/>
      <c r="J52" s="31">
        <f t="shared" si="3"/>
        <v>0</v>
      </c>
      <c r="K52" s="30"/>
      <c r="L52" s="31">
        <f t="shared" si="4"/>
        <v>0</v>
      </c>
      <c r="M52" s="30"/>
      <c r="N52" s="31">
        <f t="shared" si="14"/>
        <v>0</v>
      </c>
      <c r="O52" s="30"/>
      <c r="P52" s="31">
        <f t="shared" si="15"/>
        <v>0</v>
      </c>
      <c r="Q52" s="32">
        <f t="shared" si="7"/>
        <v>0</v>
      </c>
    </row>
    <row r="53" spans="2:17" ht="47.25" customHeight="1">
      <c r="B53" s="19">
        <v>30</v>
      </c>
      <c r="C53" s="69" t="s">
        <v>55</v>
      </c>
      <c r="D53" s="20">
        <v>2816.333333333333</v>
      </c>
      <c r="E53" s="1">
        <f t="shared" si="0"/>
        <v>0</v>
      </c>
      <c r="F53" s="6">
        <f t="shared" si="1"/>
        <v>2253.0666666666666</v>
      </c>
      <c r="G53" s="29"/>
      <c r="H53" s="2" t="str">
        <f t="shared" si="2"/>
        <v xml:space="preserve"> OFERTA CON PRECIO APARENTEMENTE BAJO</v>
      </c>
      <c r="I53" s="30"/>
      <c r="J53" s="31">
        <f t="shared" si="3"/>
        <v>0</v>
      </c>
      <c r="K53" s="30"/>
      <c r="L53" s="31">
        <f t="shared" si="4"/>
        <v>0</v>
      </c>
      <c r="M53" s="30"/>
      <c r="N53" s="31">
        <f t="shared" si="14"/>
        <v>0</v>
      </c>
      <c r="O53" s="30"/>
      <c r="P53" s="31">
        <f t="shared" si="15"/>
        <v>0</v>
      </c>
      <c r="Q53" s="32">
        <f t="shared" si="7"/>
        <v>0</v>
      </c>
    </row>
    <row r="54" spans="2:17" ht="43.5" customHeight="1">
      <c r="B54" s="19">
        <v>31</v>
      </c>
      <c r="C54" s="69" t="s">
        <v>56</v>
      </c>
      <c r="D54" s="20">
        <v>3728.666666666667</v>
      </c>
      <c r="E54" s="1">
        <f t="shared" si="0"/>
        <v>0</v>
      </c>
      <c r="F54" s="6">
        <f t="shared" si="1"/>
        <v>2982.9333333333338</v>
      </c>
      <c r="G54" s="29"/>
      <c r="H54" s="2" t="str">
        <f t="shared" si="2"/>
        <v xml:space="preserve"> OFERTA CON PRECIO APARENTEMENTE BAJO</v>
      </c>
      <c r="I54" s="30"/>
      <c r="J54" s="31">
        <f t="shared" si="3"/>
        <v>0</v>
      </c>
      <c r="K54" s="30"/>
      <c r="L54" s="31">
        <f t="shared" si="4"/>
        <v>0</v>
      </c>
      <c r="M54" s="30"/>
      <c r="N54" s="31">
        <f t="shared" si="14"/>
        <v>0</v>
      </c>
      <c r="O54" s="30"/>
      <c r="P54" s="31">
        <f t="shared" si="15"/>
        <v>0</v>
      </c>
      <c r="Q54" s="32">
        <f t="shared" si="7"/>
        <v>0</v>
      </c>
    </row>
    <row r="55" spans="2:17" ht="42" customHeight="1">
      <c r="B55" s="19">
        <v>32</v>
      </c>
      <c r="C55" s="69" t="s">
        <v>57</v>
      </c>
      <c r="D55" s="20">
        <v>3847.666666666667</v>
      </c>
      <c r="E55" s="1">
        <f t="shared" si="0"/>
        <v>0</v>
      </c>
      <c r="F55" s="6">
        <f t="shared" si="1"/>
        <v>3078.1333333333337</v>
      </c>
      <c r="G55" s="29"/>
      <c r="H55" s="2" t="str">
        <f t="shared" si="2"/>
        <v xml:space="preserve"> OFERTA CON PRECIO APARENTEMENTE BAJO</v>
      </c>
      <c r="I55" s="30"/>
      <c r="J55" s="31">
        <f t="shared" si="3"/>
        <v>0</v>
      </c>
      <c r="K55" s="30"/>
      <c r="L55" s="31">
        <f t="shared" si="4"/>
        <v>0</v>
      </c>
      <c r="M55" s="30"/>
      <c r="N55" s="31">
        <f t="shared" ref="N55:N95" si="16">+ROUND(G55*M55,0)</f>
        <v>0</v>
      </c>
      <c r="O55" s="30"/>
      <c r="P55" s="31">
        <f t="shared" ref="P55:P95" si="17">+ROUND(G55*O55,0)</f>
        <v>0</v>
      </c>
      <c r="Q55" s="32">
        <f t="shared" si="7"/>
        <v>0</v>
      </c>
    </row>
    <row r="56" spans="2:17" ht="42" customHeight="1">
      <c r="B56" s="19">
        <v>33</v>
      </c>
      <c r="C56" s="69" t="s">
        <v>58</v>
      </c>
      <c r="D56" s="20">
        <v>3054.333333333333</v>
      </c>
      <c r="E56" s="1">
        <f t="shared" ref="E56:E100" si="18">+G56/D56</f>
        <v>0</v>
      </c>
      <c r="F56" s="6">
        <f t="shared" ref="F56:F95" si="19">+D56*80%</f>
        <v>2443.4666666666667</v>
      </c>
      <c r="G56" s="29"/>
      <c r="H56" s="2" t="str">
        <f t="shared" ref="H56:H100" si="20">IF(G56&lt;F56," OFERTA CON PRECIO APARENTEMENTE BAJO","VALOR MINIMO ACEPTABLE")</f>
        <v xml:space="preserve"> OFERTA CON PRECIO APARENTEMENTE BAJO</v>
      </c>
      <c r="I56" s="30"/>
      <c r="J56" s="31">
        <f t="shared" ref="J56:J100" si="21">+ROUND(G56*I56,0)</f>
        <v>0</v>
      </c>
      <c r="K56" s="30"/>
      <c r="L56" s="31">
        <f t="shared" ref="L56:L100" si="22">+ROUND(G56*K56,0)</f>
        <v>0</v>
      </c>
      <c r="M56" s="30"/>
      <c r="N56" s="31">
        <f t="shared" si="16"/>
        <v>0</v>
      </c>
      <c r="O56" s="30"/>
      <c r="P56" s="31">
        <f t="shared" si="17"/>
        <v>0</v>
      </c>
      <c r="Q56" s="32">
        <f t="shared" ref="Q56:Q100" si="23">ROUND(G56-J56-L56-N56-P56,0)</f>
        <v>0</v>
      </c>
    </row>
    <row r="57" spans="2:17" ht="42" customHeight="1">
      <c r="B57" s="19">
        <v>34</v>
      </c>
      <c r="C57" s="69" t="s">
        <v>59</v>
      </c>
      <c r="D57" s="20">
        <v>3173.333333333333</v>
      </c>
      <c r="E57" s="1">
        <f t="shared" si="18"/>
        <v>0</v>
      </c>
      <c r="F57" s="6">
        <f t="shared" si="19"/>
        <v>2538.6666666666665</v>
      </c>
      <c r="G57" s="29"/>
      <c r="H57" s="2" t="str">
        <f t="shared" si="20"/>
        <v xml:space="preserve"> OFERTA CON PRECIO APARENTEMENTE BAJO</v>
      </c>
      <c r="I57" s="30"/>
      <c r="J57" s="31">
        <f t="shared" si="21"/>
        <v>0</v>
      </c>
      <c r="K57" s="30"/>
      <c r="L57" s="31">
        <f t="shared" si="22"/>
        <v>0</v>
      </c>
      <c r="M57" s="30"/>
      <c r="N57" s="31">
        <f t="shared" si="16"/>
        <v>0</v>
      </c>
      <c r="O57" s="30"/>
      <c r="P57" s="31">
        <f t="shared" si="17"/>
        <v>0</v>
      </c>
      <c r="Q57" s="32">
        <f t="shared" si="23"/>
        <v>0</v>
      </c>
    </row>
    <row r="58" spans="2:17" ht="42" customHeight="1">
      <c r="B58" s="19">
        <v>35</v>
      </c>
      <c r="C58" s="69" t="s">
        <v>60</v>
      </c>
      <c r="D58" s="20">
        <v>85521.333333333343</v>
      </c>
      <c r="E58" s="1">
        <f t="shared" si="18"/>
        <v>0</v>
      </c>
      <c r="F58" s="6">
        <f t="shared" si="19"/>
        <v>68417.06666666668</v>
      </c>
      <c r="G58" s="29"/>
      <c r="H58" s="2" t="str">
        <f t="shared" si="20"/>
        <v xml:space="preserve"> OFERTA CON PRECIO APARENTEMENTE BAJO</v>
      </c>
      <c r="I58" s="30"/>
      <c r="J58" s="31">
        <f t="shared" si="21"/>
        <v>0</v>
      </c>
      <c r="K58" s="30"/>
      <c r="L58" s="31">
        <f t="shared" si="22"/>
        <v>0</v>
      </c>
      <c r="M58" s="30"/>
      <c r="N58" s="31">
        <f t="shared" si="16"/>
        <v>0</v>
      </c>
      <c r="O58" s="30"/>
      <c r="P58" s="31">
        <f t="shared" si="17"/>
        <v>0</v>
      </c>
      <c r="Q58" s="32">
        <f t="shared" si="23"/>
        <v>0</v>
      </c>
    </row>
    <row r="59" spans="2:17" ht="42" customHeight="1">
      <c r="B59" s="19">
        <v>36</v>
      </c>
      <c r="C59" s="69" t="s">
        <v>61</v>
      </c>
      <c r="D59" s="20">
        <v>32130</v>
      </c>
      <c r="E59" s="1">
        <f t="shared" si="18"/>
        <v>0</v>
      </c>
      <c r="F59" s="6">
        <f t="shared" si="19"/>
        <v>25704</v>
      </c>
      <c r="G59" s="29"/>
      <c r="H59" s="2" t="str">
        <f t="shared" si="20"/>
        <v xml:space="preserve"> OFERTA CON PRECIO APARENTEMENTE BAJO</v>
      </c>
      <c r="I59" s="30"/>
      <c r="J59" s="31">
        <f t="shared" si="21"/>
        <v>0</v>
      </c>
      <c r="K59" s="30"/>
      <c r="L59" s="31">
        <f t="shared" si="22"/>
        <v>0</v>
      </c>
      <c r="M59" s="30"/>
      <c r="N59" s="31">
        <f t="shared" si="16"/>
        <v>0</v>
      </c>
      <c r="O59" s="30"/>
      <c r="P59" s="31">
        <f t="shared" si="17"/>
        <v>0</v>
      </c>
      <c r="Q59" s="32">
        <f t="shared" si="23"/>
        <v>0</v>
      </c>
    </row>
    <row r="60" spans="2:17" ht="42" customHeight="1">
      <c r="B60" s="19">
        <v>37</v>
      </c>
      <c r="C60" s="69" t="s">
        <v>62</v>
      </c>
      <c r="D60" s="20">
        <v>40023.666666666672</v>
      </c>
      <c r="E60" s="1">
        <f t="shared" si="18"/>
        <v>0</v>
      </c>
      <c r="F60" s="6">
        <f t="shared" si="19"/>
        <v>32018.933333333338</v>
      </c>
      <c r="G60" s="29"/>
      <c r="H60" s="2" t="str">
        <f t="shared" si="20"/>
        <v xml:space="preserve"> OFERTA CON PRECIO APARENTEMENTE BAJO</v>
      </c>
      <c r="I60" s="30"/>
      <c r="J60" s="31">
        <f t="shared" si="21"/>
        <v>0</v>
      </c>
      <c r="K60" s="30"/>
      <c r="L60" s="31">
        <f t="shared" si="22"/>
        <v>0</v>
      </c>
      <c r="M60" s="30"/>
      <c r="N60" s="31">
        <f t="shared" si="16"/>
        <v>0</v>
      </c>
      <c r="O60" s="30"/>
      <c r="P60" s="31">
        <f t="shared" si="17"/>
        <v>0</v>
      </c>
      <c r="Q60" s="32">
        <f t="shared" si="23"/>
        <v>0</v>
      </c>
    </row>
    <row r="61" spans="2:17" ht="42" customHeight="1">
      <c r="B61" s="19">
        <v>38</v>
      </c>
      <c r="C61" s="69" t="s">
        <v>63</v>
      </c>
      <c r="D61" s="20">
        <v>5831</v>
      </c>
      <c r="E61" s="1">
        <f t="shared" si="18"/>
        <v>0</v>
      </c>
      <c r="F61" s="6">
        <f t="shared" si="19"/>
        <v>4664.8</v>
      </c>
      <c r="G61" s="29"/>
      <c r="H61" s="2" t="str">
        <f t="shared" si="20"/>
        <v xml:space="preserve"> OFERTA CON PRECIO APARENTEMENTE BAJO</v>
      </c>
      <c r="I61" s="30"/>
      <c r="J61" s="31">
        <f t="shared" si="21"/>
        <v>0</v>
      </c>
      <c r="K61" s="30"/>
      <c r="L61" s="31">
        <f t="shared" si="22"/>
        <v>0</v>
      </c>
      <c r="M61" s="30"/>
      <c r="N61" s="31">
        <f t="shared" si="16"/>
        <v>0</v>
      </c>
      <c r="O61" s="30"/>
      <c r="P61" s="31">
        <f t="shared" si="17"/>
        <v>0</v>
      </c>
      <c r="Q61" s="32">
        <f t="shared" si="23"/>
        <v>0</v>
      </c>
    </row>
    <row r="62" spans="2:17" ht="42" customHeight="1">
      <c r="B62" s="19">
        <v>39</v>
      </c>
      <c r="C62" s="69" t="s">
        <v>64</v>
      </c>
      <c r="D62" s="20">
        <v>1269.3333333333335</v>
      </c>
      <c r="E62" s="1">
        <f t="shared" si="18"/>
        <v>0</v>
      </c>
      <c r="F62" s="6">
        <f t="shared" si="19"/>
        <v>1015.4666666666668</v>
      </c>
      <c r="G62" s="29"/>
      <c r="H62" s="2" t="str">
        <f t="shared" si="20"/>
        <v xml:space="preserve"> OFERTA CON PRECIO APARENTEMENTE BAJO</v>
      </c>
      <c r="I62" s="30"/>
      <c r="J62" s="31">
        <f t="shared" si="21"/>
        <v>0</v>
      </c>
      <c r="K62" s="30"/>
      <c r="L62" s="31">
        <f t="shared" si="22"/>
        <v>0</v>
      </c>
      <c r="M62" s="30"/>
      <c r="N62" s="31">
        <f t="shared" si="16"/>
        <v>0</v>
      </c>
      <c r="O62" s="30"/>
      <c r="P62" s="31">
        <f t="shared" si="17"/>
        <v>0</v>
      </c>
      <c r="Q62" s="32">
        <f t="shared" si="23"/>
        <v>0</v>
      </c>
    </row>
    <row r="63" spans="2:17" ht="42" customHeight="1">
      <c r="B63" s="19">
        <v>40</v>
      </c>
      <c r="C63" s="69" t="s">
        <v>65</v>
      </c>
      <c r="D63" s="20">
        <v>515.66666666666663</v>
      </c>
      <c r="E63" s="1">
        <f t="shared" si="18"/>
        <v>0</v>
      </c>
      <c r="F63" s="6">
        <f t="shared" si="19"/>
        <v>412.5333333333333</v>
      </c>
      <c r="G63" s="29"/>
      <c r="H63" s="2" t="str">
        <f t="shared" si="20"/>
        <v xml:space="preserve"> OFERTA CON PRECIO APARENTEMENTE BAJO</v>
      </c>
      <c r="I63" s="30"/>
      <c r="J63" s="31">
        <f t="shared" si="21"/>
        <v>0</v>
      </c>
      <c r="K63" s="30"/>
      <c r="L63" s="31">
        <f t="shared" si="22"/>
        <v>0</v>
      </c>
      <c r="M63" s="30"/>
      <c r="N63" s="31">
        <f t="shared" si="16"/>
        <v>0</v>
      </c>
      <c r="O63" s="30"/>
      <c r="P63" s="31">
        <f t="shared" si="17"/>
        <v>0</v>
      </c>
      <c r="Q63" s="32">
        <f t="shared" si="23"/>
        <v>0</v>
      </c>
    </row>
    <row r="64" spans="2:17" ht="48.75" customHeight="1">
      <c r="B64" s="19">
        <v>41</v>
      </c>
      <c r="C64" s="69" t="s">
        <v>66</v>
      </c>
      <c r="D64" s="20">
        <v>8250.6666666666661</v>
      </c>
      <c r="E64" s="1">
        <f t="shared" si="18"/>
        <v>0</v>
      </c>
      <c r="F64" s="6">
        <f t="shared" si="19"/>
        <v>6600.5333333333328</v>
      </c>
      <c r="G64" s="29"/>
      <c r="H64" s="2" t="str">
        <f t="shared" si="20"/>
        <v xml:space="preserve"> OFERTA CON PRECIO APARENTEMENTE BAJO</v>
      </c>
      <c r="I64" s="30"/>
      <c r="J64" s="31">
        <f t="shared" si="21"/>
        <v>0</v>
      </c>
      <c r="K64" s="30"/>
      <c r="L64" s="31">
        <f t="shared" si="22"/>
        <v>0</v>
      </c>
      <c r="M64" s="30"/>
      <c r="N64" s="31">
        <f t="shared" si="16"/>
        <v>0</v>
      </c>
      <c r="O64" s="30"/>
      <c r="P64" s="31">
        <f t="shared" si="17"/>
        <v>0</v>
      </c>
      <c r="Q64" s="32">
        <f t="shared" si="23"/>
        <v>0</v>
      </c>
    </row>
    <row r="65" spans="2:17" ht="42" customHeight="1">
      <c r="B65" s="19">
        <v>42</v>
      </c>
      <c r="C65" s="69" t="s">
        <v>67</v>
      </c>
      <c r="D65" s="20">
        <v>9559.6666666666661</v>
      </c>
      <c r="E65" s="1">
        <f t="shared" si="18"/>
        <v>0</v>
      </c>
      <c r="F65" s="6">
        <f t="shared" si="19"/>
        <v>7647.7333333333336</v>
      </c>
      <c r="G65" s="29"/>
      <c r="H65" s="2" t="str">
        <f t="shared" si="20"/>
        <v xml:space="preserve"> OFERTA CON PRECIO APARENTEMENTE BAJO</v>
      </c>
      <c r="I65" s="30"/>
      <c r="J65" s="31">
        <f t="shared" si="21"/>
        <v>0</v>
      </c>
      <c r="K65" s="30"/>
      <c r="L65" s="31">
        <f t="shared" si="22"/>
        <v>0</v>
      </c>
      <c r="M65" s="30"/>
      <c r="N65" s="31">
        <f t="shared" si="16"/>
        <v>0</v>
      </c>
      <c r="O65" s="30"/>
      <c r="P65" s="31">
        <f t="shared" si="17"/>
        <v>0</v>
      </c>
      <c r="Q65" s="32">
        <f t="shared" si="23"/>
        <v>0</v>
      </c>
    </row>
    <row r="66" spans="2:17" ht="42" customHeight="1">
      <c r="B66" s="19">
        <v>43</v>
      </c>
      <c r="C66" s="69" t="s">
        <v>68</v>
      </c>
      <c r="D66" s="20">
        <v>20071.333333333336</v>
      </c>
      <c r="E66" s="1">
        <f t="shared" si="18"/>
        <v>0</v>
      </c>
      <c r="F66" s="6">
        <f t="shared" si="19"/>
        <v>16057.066666666669</v>
      </c>
      <c r="G66" s="29"/>
      <c r="H66" s="2" t="str">
        <f t="shared" si="20"/>
        <v xml:space="preserve"> OFERTA CON PRECIO APARENTEMENTE BAJO</v>
      </c>
      <c r="I66" s="30"/>
      <c r="J66" s="31">
        <f t="shared" si="21"/>
        <v>0</v>
      </c>
      <c r="K66" s="30"/>
      <c r="L66" s="31">
        <f t="shared" si="22"/>
        <v>0</v>
      </c>
      <c r="M66" s="30"/>
      <c r="N66" s="31">
        <f t="shared" si="16"/>
        <v>0</v>
      </c>
      <c r="O66" s="30"/>
      <c r="P66" s="31">
        <f t="shared" si="17"/>
        <v>0</v>
      </c>
      <c r="Q66" s="32">
        <f t="shared" si="23"/>
        <v>0</v>
      </c>
    </row>
    <row r="67" spans="2:17" ht="42" customHeight="1">
      <c r="B67" s="19">
        <v>44</v>
      </c>
      <c r="C67" s="69" t="s">
        <v>69</v>
      </c>
      <c r="D67" s="20">
        <v>4284</v>
      </c>
      <c r="E67" s="1">
        <f t="shared" si="18"/>
        <v>0</v>
      </c>
      <c r="F67" s="6">
        <f t="shared" si="19"/>
        <v>3427.2000000000003</v>
      </c>
      <c r="G67" s="29"/>
      <c r="H67" s="2" t="str">
        <f t="shared" si="20"/>
        <v xml:space="preserve"> OFERTA CON PRECIO APARENTEMENTE BAJO</v>
      </c>
      <c r="I67" s="30"/>
      <c r="J67" s="31">
        <f t="shared" si="21"/>
        <v>0</v>
      </c>
      <c r="K67" s="30"/>
      <c r="L67" s="31">
        <f t="shared" si="22"/>
        <v>0</v>
      </c>
      <c r="M67" s="30"/>
      <c r="N67" s="31">
        <f t="shared" si="16"/>
        <v>0</v>
      </c>
      <c r="O67" s="30"/>
      <c r="P67" s="31">
        <f t="shared" si="17"/>
        <v>0</v>
      </c>
      <c r="Q67" s="32">
        <f t="shared" si="23"/>
        <v>0</v>
      </c>
    </row>
    <row r="68" spans="2:17" ht="42" customHeight="1">
      <c r="B68" s="19">
        <v>45</v>
      </c>
      <c r="C68" s="69" t="s">
        <v>70</v>
      </c>
      <c r="D68" s="20">
        <v>4482.333333333333</v>
      </c>
      <c r="E68" s="1">
        <f t="shared" si="18"/>
        <v>0</v>
      </c>
      <c r="F68" s="6">
        <f t="shared" si="19"/>
        <v>3585.8666666666668</v>
      </c>
      <c r="G68" s="29"/>
      <c r="H68" s="2" t="str">
        <f t="shared" si="20"/>
        <v xml:space="preserve"> OFERTA CON PRECIO APARENTEMENTE BAJO</v>
      </c>
      <c r="I68" s="30"/>
      <c r="J68" s="31">
        <f t="shared" si="21"/>
        <v>0</v>
      </c>
      <c r="K68" s="30"/>
      <c r="L68" s="31">
        <f t="shared" si="22"/>
        <v>0</v>
      </c>
      <c r="M68" s="30"/>
      <c r="N68" s="31">
        <f t="shared" si="16"/>
        <v>0</v>
      </c>
      <c r="O68" s="30"/>
      <c r="P68" s="31">
        <f t="shared" si="17"/>
        <v>0</v>
      </c>
      <c r="Q68" s="32">
        <f t="shared" si="23"/>
        <v>0</v>
      </c>
    </row>
    <row r="69" spans="2:17" ht="42" customHeight="1">
      <c r="B69" s="19">
        <v>46</v>
      </c>
      <c r="C69" s="69" t="s">
        <v>71</v>
      </c>
      <c r="D69" s="20">
        <v>1666</v>
      </c>
      <c r="E69" s="1">
        <f t="shared" si="18"/>
        <v>0</v>
      </c>
      <c r="F69" s="6">
        <f t="shared" si="19"/>
        <v>1332.8000000000002</v>
      </c>
      <c r="G69" s="29"/>
      <c r="H69" s="2" t="str">
        <f t="shared" si="20"/>
        <v xml:space="preserve"> OFERTA CON PRECIO APARENTEMENTE BAJO</v>
      </c>
      <c r="I69" s="30"/>
      <c r="J69" s="31">
        <f t="shared" si="21"/>
        <v>0</v>
      </c>
      <c r="K69" s="30"/>
      <c r="L69" s="31">
        <f t="shared" si="22"/>
        <v>0</v>
      </c>
      <c r="M69" s="30"/>
      <c r="N69" s="31">
        <f t="shared" si="16"/>
        <v>0</v>
      </c>
      <c r="O69" s="30"/>
      <c r="P69" s="31">
        <f t="shared" si="17"/>
        <v>0</v>
      </c>
      <c r="Q69" s="32">
        <f t="shared" si="23"/>
        <v>0</v>
      </c>
    </row>
    <row r="70" spans="2:17" ht="42" customHeight="1">
      <c r="B70" s="19">
        <v>47</v>
      </c>
      <c r="C70" s="69" t="s">
        <v>72</v>
      </c>
      <c r="D70" s="20">
        <v>4641</v>
      </c>
      <c r="E70" s="1">
        <f t="shared" si="18"/>
        <v>0</v>
      </c>
      <c r="F70" s="6">
        <f t="shared" si="19"/>
        <v>3712.8</v>
      </c>
      <c r="G70" s="29"/>
      <c r="H70" s="2" t="str">
        <f t="shared" si="20"/>
        <v xml:space="preserve"> OFERTA CON PRECIO APARENTEMENTE BAJO</v>
      </c>
      <c r="I70" s="30"/>
      <c r="J70" s="31">
        <f t="shared" si="21"/>
        <v>0</v>
      </c>
      <c r="K70" s="30"/>
      <c r="L70" s="31">
        <f t="shared" si="22"/>
        <v>0</v>
      </c>
      <c r="M70" s="30"/>
      <c r="N70" s="31">
        <f t="shared" si="16"/>
        <v>0</v>
      </c>
      <c r="O70" s="30"/>
      <c r="P70" s="31">
        <f t="shared" si="17"/>
        <v>0</v>
      </c>
      <c r="Q70" s="32">
        <f t="shared" si="23"/>
        <v>0</v>
      </c>
    </row>
    <row r="71" spans="2:17" ht="42" customHeight="1">
      <c r="B71" s="19">
        <v>48</v>
      </c>
      <c r="C71" s="69" t="s">
        <v>73</v>
      </c>
      <c r="D71" s="20">
        <v>1983.3333333333335</v>
      </c>
      <c r="E71" s="1">
        <f t="shared" si="18"/>
        <v>0</v>
      </c>
      <c r="F71" s="6">
        <f t="shared" si="19"/>
        <v>1586.666666666667</v>
      </c>
      <c r="G71" s="29"/>
      <c r="H71" s="2" t="str">
        <f t="shared" si="20"/>
        <v xml:space="preserve"> OFERTA CON PRECIO APARENTEMENTE BAJO</v>
      </c>
      <c r="I71" s="30"/>
      <c r="J71" s="31">
        <f t="shared" si="21"/>
        <v>0</v>
      </c>
      <c r="K71" s="30"/>
      <c r="L71" s="31">
        <f t="shared" si="22"/>
        <v>0</v>
      </c>
      <c r="M71" s="30"/>
      <c r="N71" s="31">
        <f t="shared" si="16"/>
        <v>0</v>
      </c>
      <c r="O71" s="30"/>
      <c r="P71" s="31">
        <f t="shared" si="17"/>
        <v>0</v>
      </c>
      <c r="Q71" s="32">
        <f t="shared" si="23"/>
        <v>0</v>
      </c>
    </row>
    <row r="72" spans="2:17" ht="42" customHeight="1">
      <c r="B72" s="19">
        <v>49</v>
      </c>
      <c r="C72" s="70" t="s">
        <v>74</v>
      </c>
      <c r="D72" s="20">
        <v>6386.3333333333339</v>
      </c>
      <c r="E72" s="1">
        <f t="shared" si="18"/>
        <v>0</v>
      </c>
      <c r="F72" s="6">
        <f t="shared" si="19"/>
        <v>5109.0666666666675</v>
      </c>
      <c r="G72" s="29"/>
      <c r="H72" s="2" t="str">
        <f t="shared" si="20"/>
        <v xml:space="preserve"> OFERTA CON PRECIO APARENTEMENTE BAJO</v>
      </c>
      <c r="I72" s="30"/>
      <c r="J72" s="31">
        <f t="shared" si="21"/>
        <v>0</v>
      </c>
      <c r="K72" s="30"/>
      <c r="L72" s="31">
        <f t="shared" si="22"/>
        <v>0</v>
      </c>
      <c r="M72" s="30"/>
      <c r="N72" s="31">
        <f t="shared" si="16"/>
        <v>0</v>
      </c>
      <c r="O72" s="30"/>
      <c r="P72" s="31">
        <f t="shared" si="17"/>
        <v>0</v>
      </c>
      <c r="Q72" s="32">
        <f t="shared" si="23"/>
        <v>0</v>
      </c>
    </row>
    <row r="73" spans="2:17" ht="61.5" customHeight="1">
      <c r="B73" s="19">
        <v>50</v>
      </c>
      <c r="C73" s="70" t="s">
        <v>99</v>
      </c>
      <c r="D73" s="20">
        <v>2380</v>
      </c>
      <c r="E73" s="1">
        <f t="shared" si="18"/>
        <v>0</v>
      </c>
      <c r="F73" s="6">
        <f t="shared" si="19"/>
        <v>1904</v>
      </c>
      <c r="G73" s="29"/>
      <c r="H73" s="2" t="str">
        <f t="shared" si="20"/>
        <v xml:space="preserve"> OFERTA CON PRECIO APARENTEMENTE BAJO</v>
      </c>
      <c r="I73" s="30"/>
      <c r="J73" s="31">
        <f t="shared" si="21"/>
        <v>0</v>
      </c>
      <c r="K73" s="30"/>
      <c r="L73" s="31">
        <f t="shared" si="22"/>
        <v>0</v>
      </c>
      <c r="M73" s="30"/>
      <c r="N73" s="31">
        <f t="shared" si="16"/>
        <v>0</v>
      </c>
      <c r="O73" s="30"/>
      <c r="P73" s="31">
        <f t="shared" si="17"/>
        <v>0</v>
      </c>
      <c r="Q73" s="32">
        <f t="shared" si="23"/>
        <v>0</v>
      </c>
    </row>
    <row r="74" spans="2:17" ht="42" customHeight="1">
      <c r="B74" s="19">
        <v>51</v>
      </c>
      <c r="C74" s="69" t="s">
        <v>75</v>
      </c>
      <c r="D74" s="20">
        <v>2697.333333333333</v>
      </c>
      <c r="E74" s="1">
        <f t="shared" si="18"/>
        <v>0</v>
      </c>
      <c r="F74" s="6">
        <f t="shared" si="19"/>
        <v>2157.8666666666663</v>
      </c>
      <c r="G74" s="29"/>
      <c r="H74" s="2" t="str">
        <f t="shared" si="20"/>
        <v xml:space="preserve"> OFERTA CON PRECIO APARENTEMENTE BAJO</v>
      </c>
      <c r="I74" s="30"/>
      <c r="J74" s="31">
        <f t="shared" si="21"/>
        <v>0</v>
      </c>
      <c r="K74" s="30"/>
      <c r="L74" s="31">
        <f t="shared" si="22"/>
        <v>0</v>
      </c>
      <c r="M74" s="30"/>
      <c r="N74" s="31">
        <f t="shared" si="16"/>
        <v>0</v>
      </c>
      <c r="O74" s="30"/>
      <c r="P74" s="31">
        <f t="shared" si="17"/>
        <v>0</v>
      </c>
      <c r="Q74" s="32">
        <f t="shared" si="23"/>
        <v>0</v>
      </c>
    </row>
    <row r="75" spans="2:17" ht="42" customHeight="1">
      <c r="B75" s="19">
        <v>52</v>
      </c>
      <c r="C75" s="69" t="s">
        <v>76</v>
      </c>
      <c r="D75" s="20">
        <v>872.66666666666674</v>
      </c>
      <c r="E75" s="1">
        <f t="shared" si="18"/>
        <v>0</v>
      </c>
      <c r="F75" s="6">
        <f t="shared" si="19"/>
        <v>698.13333333333344</v>
      </c>
      <c r="G75" s="29"/>
      <c r="H75" s="2" t="str">
        <f t="shared" si="20"/>
        <v xml:space="preserve"> OFERTA CON PRECIO APARENTEMENTE BAJO</v>
      </c>
      <c r="I75" s="30"/>
      <c r="J75" s="31">
        <f t="shared" si="21"/>
        <v>0</v>
      </c>
      <c r="K75" s="30"/>
      <c r="L75" s="31">
        <f t="shared" si="22"/>
        <v>0</v>
      </c>
      <c r="M75" s="30"/>
      <c r="N75" s="31">
        <f t="shared" si="16"/>
        <v>0</v>
      </c>
      <c r="O75" s="30"/>
      <c r="P75" s="31">
        <f t="shared" si="17"/>
        <v>0</v>
      </c>
      <c r="Q75" s="32">
        <f t="shared" si="23"/>
        <v>0</v>
      </c>
    </row>
    <row r="76" spans="2:17" ht="42" customHeight="1">
      <c r="B76" s="19">
        <v>53</v>
      </c>
      <c r="C76" s="69" t="s">
        <v>77</v>
      </c>
      <c r="D76" s="20">
        <v>6227.6666666666661</v>
      </c>
      <c r="E76" s="1">
        <f t="shared" si="18"/>
        <v>0</v>
      </c>
      <c r="F76" s="6">
        <f t="shared" si="19"/>
        <v>4982.1333333333332</v>
      </c>
      <c r="G76" s="29"/>
      <c r="H76" s="2" t="str">
        <f t="shared" si="20"/>
        <v xml:space="preserve"> OFERTA CON PRECIO APARENTEMENTE BAJO</v>
      </c>
      <c r="I76" s="30"/>
      <c r="J76" s="31">
        <f t="shared" si="21"/>
        <v>0</v>
      </c>
      <c r="K76" s="30"/>
      <c r="L76" s="31">
        <f t="shared" si="22"/>
        <v>0</v>
      </c>
      <c r="M76" s="30"/>
      <c r="N76" s="31">
        <f t="shared" si="16"/>
        <v>0</v>
      </c>
      <c r="O76" s="30"/>
      <c r="P76" s="31">
        <f t="shared" si="17"/>
        <v>0</v>
      </c>
      <c r="Q76" s="32">
        <f t="shared" si="23"/>
        <v>0</v>
      </c>
    </row>
    <row r="77" spans="2:17" ht="42" customHeight="1">
      <c r="B77" s="19">
        <v>54</v>
      </c>
      <c r="C77" s="69" t="s">
        <v>78</v>
      </c>
      <c r="D77" s="20">
        <v>17175.666666666668</v>
      </c>
      <c r="E77" s="1">
        <f t="shared" si="18"/>
        <v>0</v>
      </c>
      <c r="F77" s="6">
        <f t="shared" si="19"/>
        <v>13740.533333333335</v>
      </c>
      <c r="G77" s="29"/>
      <c r="H77" s="2" t="str">
        <f t="shared" si="20"/>
        <v xml:space="preserve"> OFERTA CON PRECIO APARENTEMENTE BAJO</v>
      </c>
      <c r="I77" s="30"/>
      <c r="J77" s="31">
        <f t="shared" si="21"/>
        <v>0</v>
      </c>
      <c r="K77" s="30"/>
      <c r="L77" s="31">
        <f t="shared" si="22"/>
        <v>0</v>
      </c>
      <c r="M77" s="30"/>
      <c r="N77" s="31">
        <f t="shared" si="16"/>
        <v>0</v>
      </c>
      <c r="O77" s="30"/>
      <c r="P77" s="31">
        <f t="shared" si="17"/>
        <v>0</v>
      </c>
      <c r="Q77" s="32">
        <f t="shared" si="23"/>
        <v>0</v>
      </c>
    </row>
    <row r="78" spans="2:17" ht="42" customHeight="1">
      <c r="B78" s="19">
        <v>55</v>
      </c>
      <c r="C78" s="69" t="s">
        <v>79</v>
      </c>
      <c r="D78" s="20">
        <v>238</v>
      </c>
      <c r="E78" s="1">
        <f t="shared" si="18"/>
        <v>0</v>
      </c>
      <c r="F78" s="6">
        <f t="shared" si="19"/>
        <v>190.4</v>
      </c>
      <c r="G78" s="29"/>
      <c r="H78" s="2" t="str">
        <f t="shared" si="20"/>
        <v xml:space="preserve"> OFERTA CON PRECIO APARENTEMENTE BAJO</v>
      </c>
      <c r="I78" s="30"/>
      <c r="J78" s="31">
        <f t="shared" si="21"/>
        <v>0</v>
      </c>
      <c r="K78" s="30"/>
      <c r="L78" s="31">
        <f t="shared" si="22"/>
        <v>0</v>
      </c>
      <c r="M78" s="30"/>
      <c r="N78" s="31">
        <f t="shared" si="16"/>
        <v>0</v>
      </c>
      <c r="O78" s="30"/>
      <c r="P78" s="31">
        <f t="shared" si="17"/>
        <v>0</v>
      </c>
      <c r="Q78" s="32">
        <f t="shared" si="23"/>
        <v>0</v>
      </c>
    </row>
    <row r="79" spans="2:17" ht="42" customHeight="1">
      <c r="B79" s="19">
        <v>56</v>
      </c>
      <c r="C79" s="69" t="s">
        <v>80</v>
      </c>
      <c r="D79" s="20">
        <v>297.5</v>
      </c>
      <c r="E79" s="1">
        <f t="shared" si="18"/>
        <v>0</v>
      </c>
      <c r="F79" s="6">
        <f t="shared" si="19"/>
        <v>238</v>
      </c>
      <c r="G79" s="29"/>
      <c r="H79" s="2" t="str">
        <f t="shared" si="20"/>
        <v xml:space="preserve"> OFERTA CON PRECIO APARENTEMENTE BAJO</v>
      </c>
      <c r="I79" s="30"/>
      <c r="J79" s="31">
        <f t="shared" si="21"/>
        <v>0</v>
      </c>
      <c r="K79" s="30"/>
      <c r="L79" s="31">
        <f t="shared" si="22"/>
        <v>0</v>
      </c>
      <c r="M79" s="30"/>
      <c r="N79" s="31">
        <f t="shared" si="16"/>
        <v>0</v>
      </c>
      <c r="O79" s="30"/>
      <c r="P79" s="31">
        <f t="shared" si="17"/>
        <v>0</v>
      </c>
      <c r="Q79" s="32">
        <f t="shared" si="23"/>
        <v>0</v>
      </c>
    </row>
    <row r="80" spans="2:17" ht="42" customHeight="1">
      <c r="B80" s="19">
        <v>57</v>
      </c>
      <c r="C80" s="69" t="s">
        <v>81</v>
      </c>
      <c r="D80" s="20">
        <v>13209</v>
      </c>
      <c r="E80" s="1">
        <f t="shared" si="18"/>
        <v>0</v>
      </c>
      <c r="F80" s="6">
        <f t="shared" si="19"/>
        <v>10567.2</v>
      </c>
      <c r="G80" s="29"/>
      <c r="H80" s="2" t="str">
        <f t="shared" si="20"/>
        <v xml:space="preserve"> OFERTA CON PRECIO APARENTEMENTE BAJO</v>
      </c>
      <c r="I80" s="30"/>
      <c r="J80" s="31">
        <f t="shared" si="21"/>
        <v>0</v>
      </c>
      <c r="K80" s="30"/>
      <c r="L80" s="31">
        <f t="shared" si="22"/>
        <v>0</v>
      </c>
      <c r="M80" s="30"/>
      <c r="N80" s="31">
        <f t="shared" si="16"/>
        <v>0</v>
      </c>
      <c r="O80" s="30"/>
      <c r="P80" s="31">
        <f t="shared" si="17"/>
        <v>0</v>
      </c>
      <c r="Q80" s="32">
        <f t="shared" si="23"/>
        <v>0</v>
      </c>
    </row>
    <row r="81" spans="2:17" ht="42" customHeight="1">
      <c r="B81" s="19">
        <v>58</v>
      </c>
      <c r="C81" s="69" t="s">
        <v>82</v>
      </c>
      <c r="D81" s="20">
        <v>5077.3333333333339</v>
      </c>
      <c r="E81" s="1">
        <f t="shared" si="18"/>
        <v>0</v>
      </c>
      <c r="F81" s="6">
        <f t="shared" si="19"/>
        <v>4061.8666666666672</v>
      </c>
      <c r="G81" s="29"/>
      <c r="H81" s="2" t="str">
        <f t="shared" si="20"/>
        <v xml:space="preserve"> OFERTA CON PRECIO APARENTEMENTE BAJO</v>
      </c>
      <c r="I81" s="30"/>
      <c r="J81" s="31">
        <f t="shared" si="21"/>
        <v>0</v>
      </c>
      <c r="K81" s="30"/>
      <c r="L81" s="31">
        <f t="shared" si="22"/>
        <v>0</v>
      </c>
      <c r="M81" s="30"/>
      <c r="N81" s="31">
        <f t="shared" si="16"/>
        <v>0</v>
      </c>
      <c r="O81" s="30"/>
      <c r="P81" s="31">
        <f t="shared" si="17"/>
        <v>0</v>
      </c>
      <c r="Q81" s="32">
        <f t="shared" si="23"/>
        <v>0</v>
      </c>
    </row>
    <row r="82" spans="2:17" ht="42" customHeight="1">
      <c r="B82" s="19">
        <v>59</v>
      </c>
      <c r="C82" s="69" t="s">
        <v>83</v>
      </c>
      <c r="D82" s="20">
        <v>4482.333333333333</v>
      </c>
      <c r="E82" s="1">
        <f t="shared" si="18"/>
        <v>0</v>
      </c>
      <c r="F82" s="6">
        <f t="shared" si="19"/>
        <v>3585.8666666666668</v>
      </c>
      <c r="G82" s="29"/>
      <c r="H82" s="2" t="str">
        <f t="shared" si="20"/>
        <v xml:space="preserve"> OFERTA CON PRECIO APARENTEMENTE BAJO</v>
      </c>
      <c r="I82" s="30"/>
      <c r="J82" s="31">
        <f t="shared" si="21"/>
        <v>0</v>
      </c>
      <c r="K82" s="30"/>
      <c r="L82" s="31">
        <f t="shared" si="22"/>
        <v>0</v>
      </c>
      <c r="M82" s="30"/>
      <c r="N82" s="31">
        <f t="shared" si="16"/>
        <v>0</v>
      </c>
      <c r="O82" s="30"/>
      <c r="P82" s="31">
        <f t="shared" si="17"/>
        <v>0</v>
      </c>
      <c r="Q82" s="32">
        <f t="shared" si="23"/>
        <v>0</v>
      </c>
    </row>
    <row r="83" spans="2:17" ht="36" customHeight="1">
      <c r="B83" s="19">
        <v>60</v>
      </c>
      <c r="C83" s="69" t="s">
        <v>84</v>
      </c>
      <c r="D83" s="20">
        <v>4006.333333333333</v>
      </c>
      <c r="E83" s="1">
        <f t="shared" si="18"/>
        <v>0</v>
      </c>
      <c r="F83" s="6">
        <f t="shared" si="19"/>
        <v>3205.0666666666666</v>
      </c>
      <c r="G83" s="29"/>
      <c r="H83" s="2" t="str">
        <f t="shared" si="20"/>
        <v xml:space="preserve"> OFERTA CON PRECIO APARENTEMENTE BAJO</v>
      </c>
      <c r="I83" s="30"/>
      <c r="J83" s="31">
        <f t="shared" si="21"/>
        <v>0</v>
      </c>
      <c r="K83" s="30"/>
      <c r="L83" s="31">
        <f t="shared" si="22"/>
        <v>0</v>
      </c>
      <c r="M83" s="30"/>
      <c r="N83" s="31">
        <f t="shared" si="16"/>
        <v>0</v>
      </c>
      <c r="O83" s="30"/>
      <c r="P83" s="31">
        <f t="shared" si="17"/>
        <v>0</v>
      </c>
      <c r="Q83" s="32">
        <f t="shared" si="23"/>
        <v>0</v>
      </c>
    </row>
    <row r="84" spans="2:17" ht="30" customHeight="1">
      <c r="B84" s="19">
        <v>61</v>
      </c>
      <c r="C84" s="69" t="s">
        <v>85</v>
      </c>
      <c r="D84" s="20">
        <v>10075.333333333332</v>
      </c>
      <c r="E84" s="1">
        <f t="shared" si="18"/>
        <v>0</v>
      </c>
      <c r="F84" s="6">
        <f t="shared" si="19"/>
        <v>8060.2666666666664</v>
      </c>
      <c r="G84" s="29"/>
      <c r="H84" s="2" t="str">
        <f t="shared" si="20"/>
        <v xml:space="preserve"> OFERTA CON PRECIO APARENTEMENTE BAJO</v>
      </c>
      <c r="I84" s="30"/>
      <c r="J84" s="31">
        <f t="shared" si="21"/>
        <v>0</v>
      </c>
      <c r="K84" s="30"/>
      <c r="L84" s="31">
        <f t="shared" si="22"/>
        <v>0</v>
      </c>
      <c r="M84" s="30"/>
      <c r="N84" s="31">
        <f t="shared" si="16"/>
        <v>0</v>
      </c>
      <c r="O84" s="30"/>
      <c r="P84" s="31">
        <f t="shared" si="17"/>
        <v>0</v>
      </c>
      <c r="Q84" s="32">
        <f t="shared" si="23"/>
        <v>0</v>
      </c>
    </row>
    <row r="85" spans="2:17" ht="32.25" customHeight="1">
      <c r="B85" s="19">
        <v>62</v>
      </c>
      <c r="C85" s="69" t="s">
        <v>86</v>
      </c>
      <c r="D85" s="20">
        <v>8369.6666666666661</v>
      </c>
      <c r="E85" s="1">
        <f t="shared" si="18"/>
        <v>0</v>
      </c>
      <c r="F85" s="6">
        <f t="shared" si="19"/>
        <v>6695.7333333333336</v>
      </c>
      <c r="G85" s="29"/>
      <c r="H85" s="2" t="str">
        <f t="shared" si="20"/>
        <v xml:space="preserve"> OFERTA CON PRECIO APARENTEMENTE BAJO</v>
      </c>
      <c r="I85" s="30"/>
      <c r="J85" s="31">
        <f t="shared" si="21"/>
        <v>0</v>
      </c>
      <c r="K85" s="30"/>
      <c r="L85" s="31">
        <f t="shared" si="22"/>
        <v>0</v>
      </c>
      <c r="M85" s="30"/>
      <c r="N85" s="31">
        <f t="shared" si="16"/>
        <v>0</v>
      </c>
      <c r="O85" s="30"/>
      <c r="P85" s="31">
        <f t="shared" si="17"/>
        <v>0</v>
      </c>
      <c r="Q85" s="32">
        <f t="shared" si="23"/>
        <v>0</v>
      </c>
    </row>
    <row r="86" spans="2:17" ht="24.75" customHeight="1">
      <c r="B86" s="19">
        <v>63</v>
      </c>
      <c r="C86" s="69" t="s">
        <v>87</v>
      </c>
      <c r="D86" s="20">
        <v>7179.6666666666661</v>
      </c>
      <c r="E86" s="1">
        <f t="shared" si="18"/>
        <v>0</v>
      </c>
      <c r="F86" s="6">
        <f t="shared" si="19"/>
        <v>5743.7333333333336</v>
      </c>
      <c r="G86" s="29"/>
      <c r="H86" s="2" t="str">
        <f t="shared" si="20"/>
        <v xml:space="preserve"> OFERTA CON PRECIO APARENTEMENTE BAJO</v>
      </c>
      <c r="I86" s="30"/>
      <c r="J86" s="31">
        <f t="shared" si="21"/>
        <v>0</v>
      </c>
      <c r="K86" s="30"/>
      <c r="L86" s="31">
        <f t="shared" si="22"/>
        <v>0</v>
      </c>
      <c r="M86" s="30"/>
      <c r="N86" s="31">
        <f t="shared" si="16"/>
        <v>0</v>
      </c>
      <c r="O86" s="30"/>
      <c r="P86" s="31">
        <f t="shared" si="17"/>
        <v>0</v>
      </c>
      <c r="Q86" s="32">
        <f t="shared" si="23"/>
        <v>0</v>
      </c>
    </row>
    <row r="87" spans="2:17" ht="48" customHeight="1">
      <c r="B87" s="19">
        <v>64</v>
      </c>
      <c r="C87" s="69" t="s">
        <v>88</v>
      </c>
      <c r="D87" s="20">
        <v>95557</v>
      </c>
      <c r="E87" s="1">
        <f t="shared" si="18"/>
        <v>0</v>
      </c>
      <c r="F87" s="6">
        <f t="shared" si="19"/>
        <v>76445.600000000006</v>
      </c>
      <c r="G87" s="29"/>
      <c r="H87" s="2" t="str">
        <f t="shared" si="20"/>
        <v xml:space="preserve"> OFERTA CON PRECIO APARENTEMENTE BAJO</v>
      </c>
      <c r="I87" s="30"/>
      <c r="J87" s="31">
        <f t="shared" si="21"/>
        <v>0</v>
      </c>
      <c r="K87" s="30"/>
      <c r="L87" s="31">
        <f t="shared" si="22"/>
        <v>0</v>
      </c>
      <c r="M87" s="30"/>
      <c r="N87" s="31">
        <f t="shared" si="16"/>
        <v>0</v>
      </c>
      <c r="O87" s="30"/>
      <c r="P87" s="31">
        <f t="shared" si="17"/>
        <v>0</v>
      </c>
      <c r="Q87" s="32">
        <f t="shared" si="23"/>
        <v>0</v>
      </c>
    </row>
    <row r="88" spans="2:17" ht="51.75" customHeight="1">
      <c r="B88" s="19">
        <v>65</v>
      </c>
      <c r="C88" s="69" t="s">
        <v>89</v>
      </c>
      <c r="D88" s="20">
        <v>707137.66666666674</v>
      </c>
      <c r="E88" s="1">
        <f t="shared" si="18"/>
        <v>0</v>
      </c>
      <c r="F88" s="6">
        <f t="shared" si="19"/>
        <v>565710.13333333342</v>
      </c>
      <c r="G88" s="29"/>
      <c r="H88" s="2" t="str">
        <f t="shared" si="20"/>
        <v xml:space="preserve"> OFERTA CON PRECIO APARENTEMENTE BAJO</v>
      </c>
      <c r="I88" s="30"/>
      <c r="J88" s="31">
        <f t="shared" si="21"/>
        <v>0</v>
      </c>
      <c r="K88" s="30"/>
      <c r="L88" s="31">
        <f t="shared" si="22"/>
        <v>0</v>
      </c>
      <c r="M88" s="30"/>
      <c r="N88" s="31">
        <f t="shared" si="16"/>
        <v>0</v>
      </c>
      <c r="O88" s="30"/>
      <c r="P88" s="31">
        <f t="shared" si="17"/>
        <v>0</v>
      </c>
      <c r="Q88" s="32">
        <f t="shared" si="23"/>
        <v>0</v>
      </c>
    </row>
    <row r="89" spans="2:17" ht="60" customHeight="1">
      <c r="B89" s="19">
        <v>66</v>
      </c>
      <c r="C89" s="69" t="s">
        <v>90</v>
      </c>
      <c r="D89" s="20">
        <v>95557</v>
      </c>
      <c r="E89" s="1">
        <f t="shared" si="18"/>
        <v>0</v>
      </c>
      <c r="F89" s="6">
        <f t="shared" si="19"/>
        <v>76445.600000000006</v>
      </c>
      <c r="G89" s="29"/>
      <c r="H89" s="2" t="str">
        <f t="shared" si="20"/>
        <v xml:space="preserve"> OFERTA CON PRECIO APARENTEMENTE BAJO</v>
      </c>
      <c r="I89" s="30"/>
      <c r="J89" s="31">
        <f t="shared" si="21"/>
        <v>0</v>
      </c>
      <c r="K89" s="30"/>
      <c r="L89" s="31">
        <f t="shared" si="22"/>
        <v>0</v>
      </c>
      <c r="M89" s="30"/>
      <c r="N89" s="31">
        <f t="shared" si="16"/>
        <v>0</v>
      </c>
      <c r="O89" s="30"/>
      <c r="P89" s="31">
        <f t="shared" si="17"/>
        <v>0</v>
      </c>
      <c r="Q89" s="32">
        <f t="shared" si="23"/>
        <v>0</v>
      </c>
    </row>
    <row r="90" spans="2:17" ht="57" customHeight="1">
      <c r="B90" s="19">
        <v>67</v>
      </c>
      <c r="C90" s="69" t="s">
        <v>91</v>
      </c>
      <c r="D90" s="20">
        <v>82705</v>
      </c>
      <c r="E90" s="1">
        <f t="shared" si="18"/>
        <v>0</v>
      </c>
      <c r="F90" s="6">
        <f t="shared" si="19"/>
        <v>66164</v>
      </c>
      <c r="G90" s="29"/>
      <c r="H90" s="2" t="str">
        <f t="shared" si="20"/>
        <v xml:space="preserve"> OFERTA CON PRECIO APARENTEMENTE BAJO</v>
      </c>
      <c r="I90" s="30"/>
      <c r="J90" s="31">
        <f t="shared" si="21"/>
        <v>0</v>
      </c>
      <c r="K90" s="30"/>
      <c r="L90" s="31">
        <f t="shared" si="22"/>
        <v>0</v>
      </c>
      <c r="M90" s="30"/>
      <c r="N90" s="31">
        <f t="shared" si="16"/>
        <v>0</v>
      </c>
      <c r="O90" s="30"/>
      <c r="P90" s="31">
        <f t="shared" si="17"/>
        <v>0</v>
      </c>
      <c r="Q90" s="32">
        <f t="shared" si="23"/>
        <v>0</v>
      </c>
    </row>
    <row r="91" spans="2:17" ht="54.75" customHeight="1">
      <c r="B91" s="19">
        <v>68</v>
      </c>
      <c r="C91" s="69" t="s">
        <v>92</v>
      </c>
      <c r="D91" s="20">
        <v>86671.666666666657</v>
      </c>
      <c r="E91" s="1">
        <f t="shared" si="18"/>
        <v>0</v>
      </c>
      <c r="F91" s="6">
        <f t="shared" si="19"/>
        <v>69337.333333333328</v>
      </c>
      <c r="G91" s="29"/>
      <c r="H91" s="2" t="str">
        <f t="shared" si="20"/>
        <v xml:space="preserve"> OFERTA CON PRECIO APARENTEMENTE BAJO</v>
      </c>
      <c r="I91" s="30"/>
      <c r="J91" s="31">
        <f t="shared" si="21"/>
        <v>0</v>
      </c>
      <c r="K91" s="30"/>
      <c r="L91" s="31">
        <f t="shared" si="22"/>
        <v>0</v>
      </c>
      <c r="M91" s="30"/>
      <c r="N91" s="31">
        <f t="shared" si="16"/>
        <v>0</v>
      </c>
      <c r="O91" s="30"/>
      <c r="P91" s="31">
        <f t="shared" si="17"/>
        <v>0</v>
      </c>
      <c r="Q91" s="32">
        <f t="shared" si="23"/>
        <v>0</v>
      </c>
    </row>
    <row r="92" spans="2:17" ht="78.75" customHeight="1">
      <c r="B92" s="19">
        <v>69</v>
      </c>
      <c r="C92" s="69" t="s">
        <v>93</v>
      </c>
      <c r="D92" s="20">
        <v>92621.666666666657</v>
      </c>
      <c r="E92" s="1">
        <f t="shared" si="18"/>
        <v>0</v>
      </c>
      <c r="F92" s="6">
        <f t="shared" si="19"/>
        <v>74097.333333333328</v>
      </c>
      <c r="G92" s="29"/>
      <c r="H92" s="2" t="str">
        <f t="shared" si="20"/>
        <v xml:space="preserve"> OFERTA CON PRECIO APARENTEMENTE BAJO</v>
      </c>
      <c r="I92" s="30"/>
      <c r="J92" s="31">
        <f t="shared" si="21"/>
        <v>0</v>
      </c>
      <c r="K92" s="30"/>
      <c r="L92" s="31">
        <f t="shared" si="22"/>
        <v>0</v>
      </c>
      <c r="M92" s="30"/>
      <c r="N92" s="31">
        <f t="shared" si="16"/>
        <v>0</v>
      </c>
      <c r="O92" s="30"/>
      <c r="P92" s="31">
        <f t="shared" si="17"/>
        <v>0</v>
      </c>
      <c r="Q92" s="32">
        <f t="shared" si="23"/>
        <v>0</v>
      </c>
    </row>
    <row r="93" spans="2:17" ht="79.5" customHeight="1">
      <c r="B93" s="19">
        <v>70</v>
      </c>
      <c r="C93" s="69" t="s">
        <v>94</v>
      </c>
      <c r="D93" s="20">
        <v>209479.66666666669</v>
      </c>
      <c r="E93" s="1">
        <f t="shared" si="18"/>
        <v>0</v>
      </c>
      <c r="F93" s="6">
        <f t="shared" si="19"/>
        <v>167583.73333333337</v>
      </c>
      <c r="G93" s="29"/>
      <c r="H93" s="2" t="str">
        <f t="shared" si="20"/>
        <v xml:space="preserve"> OFERTA CON PRECIO APARENTEMENTE BAJO</v>
      </c>
      <c r="I93" s="30"/>
      <c r="J93" s="31">
        <f t="shared" si="21"/>
        <v>0</v>
      </c>
      <c r="K93" s="30"/>
      <c r="L93" s="31">
        <f t="shared" si="22"/>
        <v>0</v>
      </c>
      <c r="M93" s="30"/>
      <c r="N93" s="31">
        <f t="shared" si="16"/>
        <v>0</v>
      </c>
      <c r="O93" s="30"/>
      <c r="P93" s="31">
        <f t="shared" si="17"/>
        <v>0</v>
      </c>
      <c r="Q93" s="32">
        <f t="shared" si="23"/>
        <v>0</v>
      </c>
    </row>
    <row r="94" spans="2:17" ht="69.75" customHeight="1">
      <c r="B94" s="19">
        <v>71</v>
      </c>
      <c r="C94" s="69" t="s">
        <v>95</v>
      </c>
      <c r="D94" s="20">
        <v>306623.33333333331</v>
      </c>
      <c r="E94" s="1">
        <f t="shared" si="18"/>
        <v>0</v>
      </c>
      <c r="F94" s="6">
        <f t="shared" si="19"/>
        <v>245298.66666666666</v>
      </c>
      <c r="G94" s="29"/>
      <c r="H94" s="2" t="str">
        <f t="shared" si="20"/>
        <v xml:space="preserve"> OFERTA CON PRECIO APARENTEMENTE BAJO</v>
      </c>
      <c r="I94" s="30"/>
      <c r="J94" s="31">
        <f t="shared" si="21"/>
        <v>0</v>
      </c>
      <c r="K94" s="30"/>
      <c r="L94" s="31">
        <f t="shared" si="22"/>
        <v>0</v>
      </c>
      <c r="M94" s="30"/>
      <c r="N94" s="31">
        <f t="shared" si="16"/>
        <v>0</v>
      </c>
      <c r="O94" s="30"/>
      <c r="P94" s="31">
        <f t="shared" si="17"/>
        <v>0</v>
      </c>
      <c r="Q94" s="32">
        <f t="shared" si="23"/>
        <v>0</v>
      </c>
    </row>
    <row r="95" spans="2:17" ht="69.75" customHeight="1">
      <c r="B95" s="19">
        <v>72</v>
      </c>
      <c r="C95" s="69" t="s">
        <v>96</v>
      </c>
      <c r="D95" s="20">
        <v>165291</v>
      </c>
      <c r="E95" s="1">
        <f t="shared" si="18"/>
        <v>0</v>
      </c>
      <c r="F95" s="6">
        <f t="shared" si="19"/>
        <v>132232.80000000002</v>
      </c>
      <c r="G95" s="29"/>
      <c r="H95" s="2" t="str">
        <f t="shared" si="20"/>
        <v xml:space="preserve"> OFERTA CON PRECIO APARENTEMENTE BAJO</v>
      </c>
      <c r="I95" s="30"/>
      <c r="J95" s="31">
        <f t="shared" si="21"/>
        <v>0</v>
      </c>
      <c r="K95" s="30"/>
      <c r="L95" s="31">
        <f t="shared" si="22"/>
        <v>0</v>
      </c>
      <c r="M95" s="30"/>
      <c r="N95" s="31">
        <f t="shared" si="16"/>
        <v>0</v>
      </c>
      <c r="O95" s="30"/>
      <c r="P95" s="31">
        <f t="shared" si="17"/>
        <v>0</v>
      </c>
      <c r="Q95" s="32">
        <f t="shared" si="23"/>
        <v>0</v>
      </c>
    </row>
    <row r="96" spans="2:17" ht="15">
      <c r="B96" s="11"/>
      <c r="C96" s="11"/>
      <c r="D96" s="11"/>
      <c r="E96" s="21"/>
      <c r="F96" s="22"/>
      <c r="G96" s="22"/>
      <c r="H96" s="11"/>
      <c r="I96" s="11"/>
      <c r="J96" s="11"/>
      <c r="K96" s="11"/>
      <c r="L96" s="11"/>
      <c r="M96" s="11"/>
      <c r="N96" s="11"/>
      <c r="O96" s="11"/>
      <c r="P96" s="11"/>
      <c r="Q96" s="11"/>
    </row>
    <row r="97" spans="1:16382" ht="90.6" customHeight="1">
      <c r="B97" s="38" t="s">
        <v>25</v>
      </c>
      <c r="C97" s="39"/>
      <c r="D97" s="39"/>
      <c r="E97" s="39"/>
      <c r="F97" s="39"/>
      <c r="G97" s="39"/>
      <c r="H97" s="39"/>
      <c r="I97" s="39"/>
      <c r="J97" s="39"/>
      <c r="K97" s="39"/>
      <c r="L97" s="39"/>
      <c r="M97" s="39"/>
      <c r="N97" s="39"/>
      <c r="O97" s="39"/>
      <c r="P97" s="39"/>
      <c r="Q97" s="40"/>
    </row>
    <row r="98" spans="1:16382" s="51" customFormat="1" ht="88.9" customHeight="1">
      <c r="A98" s="7"/>
      <c r="B98" s="51" t="s">
        <v>23</v>
      </c>
    </row>
    <row r="99" spans="1:16382" ht="15">
      <c r="B99" s="55"/>
      <c r="C99" s="55"/>
      <c r="D99" s="55"/>
      <c r="E99" s="55"/>
      <c r="F99" s="55"/>
      <c r="G99" s="55"/>
      <c r="H99" s="55"/>
      <c r="I99" s="23"/>
      <c r="J99" s="23"/>
      <c r="K99" s="23"/>
      <c r="L99" s="23"/>
      <c r="M99" s="23"/>
      <c r="N99" s="23"/>
      <c r="O99" s="23"/>
      <c r="P99" s="23"/>
      <c r="Q99" s="23"/>
    </row>
    <row r="100" spans="1:16382" s="49" customFormat="1" ht="238.15" customHeight="1">
      <c r="A100" s="10"/>
      <c r="B100" s="49" t="s">
        <v>7</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c r="IO100" s="50"/>
      <c r="IP100" s="50"/>
      <c r="IQ100" s="50"/>
      <c r="IR100" s="50"/>
      <c r="IS100" s="50"/>
      <c r="IT100" s="50"/>
      <c r="IU100" s="50"/>
      <c r="IV100" s="50"/>
      <c r="IW100" s="50"/>
      <c r="IX100" s="50"/>
      <c r="IY100" s="50"/>
      <c r="IZ100" s="50"/>
      <c r="JA100" s="50"/>
      <c r="JB100" s="50"/>
      <c r="JC100" s="50"/>
      <c r="JD100" s="50"/>
      <c r="JE100" s="50"/>
      <c r="JF100" s="50"/>
      <c r="JG100" s="50"/>
      <c r="JH100" s="50"/>
      <c r="JI100" s="50"/>
      <c r="JJ100" s="50"/>
      <c r="JK100" s="50"/>
      <c r="JL100" s="50"/>
      <c r="JM100" s="50"/>
      <c r="JN100" s="50"/>
      <c r="JO100" s="50"/>
      <c r="JP100" s="50"/>
      <c r="JQ100" s="50"/>
      <c r="JR100" s="50"/>
      <c r="JS100" s="50"/>
      <c r="JT100" s="50"/>
      <c r="JU100" s="50"/>
      <c r="JV100" s="50"/>
      <c r="JW100" s="50"/>
      <c r="JX100" s="50"/>
      <c r="JY100" s="50"/>
      <c r="JZ100" s="50"/>
      <c r="KA100" s="50"/>
      <c r="KB100" s="50"/>
      <c r="KC100" s="50"/>
      <c r="KD100" s="50"/>
      <c r="KE100" s="50"/>
      <c r="KF100" s="50"/>
      <c r="KG100" s="50"/>
      <c r="KH100" s="50"/>
      <c r="KI100" s="50"/>
      <c r="KJ100" s="50"/>
      <c r="KK100" s="50"/>
      <c r="KL100" s="50"/>
      <c r="KM100" s="50"/>
      <c r="KN100" s="50"/>
      <c r="KO100" s="50"/>
      <c r="KP100" s="50"/>
      <c r="KQ100" s="50"/>
      <c r="KR100" s="50"/>
      <c r="KS100" s="50"/>
      <c r="KT100" s="50"/>
      <c r="KU100" s="50"/>
      <c r="KV100" s="50"/>
      <c r="KW100" s="50"/>
      <c r="KX100" s="50"/>
      <c r="KY100" s="50"/>
      <c r="KZ100" s="50"/>
      <c r="LA100" s="50"/>
      <c r="LB100" s="50"/>
      <c r="LC100" s="50"/>
      <c r="LD100" s="50"/>
      <c r="LE100" s="50"/>
      <c r="LF100" s="50"/>
      <c r="LG100" s="50"/>
      <c r="LH100" s="50"/>
      <c r="LI100" s="50"/>
      <c r="LJ100" s="50"/>
      <c r="LK100" s="50"/>
      <c r="LL100" s="50"/>
      <c r="LM100" s="50"/>
      <c r="LN100" s="50"/>
      <c r="LO100" s="50"/>
      <c r="LP100" s="50"/>
      <c r="LQ100" s="50"/>
      <c r="LR100" s="50"/>
      <c r="LS100" s="50"/>
      <c r="LT100" s="50"/>
      <c r="LU100" s="50"/>
      <c r="LV100" s="50"/>
      <c r="LW100" s="50"/>
      <c r="LX100" s="50"/>
      <c r="LY100" s="50"/>
      <c r="LZ100" s="50"/>
      <c r="MA100" s="50"/>
      <c r="MB100" s="50"/>
      <c r="MC100" s="50"/>
      <c r="MD100" s="50"/>
      <c r="ME100" s="50"/>
      <c r="MF100" s="50"/>
      <c r="MG100" s="50"/>
      <c r="MH100" s="50"/>
      <c r="MI100" s="50"/>
      <c r="MJ100" s="50"/>
      <c r="MK100" s="50"/>
      <c r="ML100" s="50"/>
      <c r="MM100" s="50"/>
      <c r="MN100" s="50"/>
      <c r="MO100" s="50"/>
      <c r="MP100" s="50"/>
      <c r="MQ100" s="50"/>
      <c r="MR100" s="50"/>
      <c r="MS100" s="50"/>
      <c r="MT100" s="50"/>
      <c r="MU100" s="50"/>
      <c r="MV100" s="50"/>
      <c r="MW100" s="50"/>
      <c r="MX100" s="50"/>
      <c r="MY100" s="50"/>
      <c r="MZ100" s="50"/>
      <c r="NA100" s="50"/>
      <c r="NB100" s="50"/>
      <c r="NC100" s="50"/>
      <c r="ND100" s="50"/>
      <c r="NE100" s="50"/>
      <c r="NF100" s="50"/>
      <c r="NG100" s="50"/>
      <c r="NH100" s="50"/>
      <c r="NI100" s="50"/>
      <c r="NJ100" s="50"/>
      <c r="NK100" s="50"/>
      <c r="NL100" s="50"/>
      <c r="NM100" s="50"/>
      <c r="NN100" s="50"/>
      <c r="NO100" s="50"/>
      <c r="NP100" s="50"/>
      <c r="NQ100" s="50"/>
      <c r="NR100" s="50"/>
      <c r="NS100" s="50"/>
      <c r="NT100" s="50"/>
      <c r="NU100" s="50"/>
      <c r="NV100" s="50"/>
      <c r="NW100" s="50"/>
      <c r="NX100" s="50"/>
      <c r="NY100" s="50"/>
      <c r="NZ100" s="50"/>
      <c r="OA100" s="50"/>
      <c r="OB100" s="50"/>
      <c r="OC100" s="50"/>
      <c r="OD100" s="50"/>
      <c r="OE100" s="50"/>
      <c r="OF100" s="50"/>
      <c r="OG100" s="50"/>
      <c r="OH100" s="50"/>
      <c r="OI100" s="50"/>
      <c r="OJ100" s="50"/>
      <c r="OK100" s="50"/>
      <c r="OL100" s="50"/>
      <c r="OM100" s="50"/>
      <c r="ON100" s="50"/>
      <c r="OO100" s="50"/>
      <c r="OP100" s="50"/>
      <c r="OQ100" s="50"/>
      <c r="OR100" s="50"/>
      <c r="OS100" s="50"/>
      <c r="OT100" s="50"/>
      <c r="OU100" s="50"/>
      <c r="OV100" s="50"/>
      <c r="OW100" s="50"/>
      <c r="OX100" s="50"/>
      <c r="OY100" s="50"/>
      <c r="OZ100" s="50"/>
      <c r="PA100" s="50"/>
      <c r="PB100" s="50"/>
      <c r="PC100" s="50"/>
      <c r="PD100" s="50"/>
      <c r="PE100" s="50"/>
      <c r="PF100" s="50"/>
      <c r="PG100" s="50"/>
      <c r="PH100" s="50"/>
      <c r="PI100" s="50"/>
      <c r="PJ100" s="50"/>
      <c r="PK100" s="50"/>
      <c r="PL100" s="50"/>
      <c r="PM100" s="50"/>
      <c r="PN100" s="50"/>
      <c r="PO100" s="50"/>
      <c r="PP100" s="50"/>
      <c r="PQ100" s="50"/>
      <c r="PR100" s="50"/>
      <c r="PS100" s="50"/>
      <c r="PT100" s="50"/>
      <c r="PU100" s="50"/>
      <c r="PV100" s="50"/>
      <c r="PW100" s="50"/>
      <c r="PX100" s="50"/>
      <c r="PY100" s="50"/>
      <c r="PZ100" s="50"/>
      <c r="QA100" s="50"/>
      <c r="QB100" s="50"/>
      <c r="QC100" s="50"/>
      <c r="QD100" s="50"/>
      <c r="QE100" s="50"/>
      <c r="QF100" s="50"/>
      <c r="QG100" s="50"/>
      <c r="QH100" s="50"/>
      <c r="QI100" s="50"/>
      <c r="QJ100" s="50"/>
      <c r="QK100" s="50"/>
      <c r="QL100" s="50"/>
      <c r="QM100" s="50"/>
      <c r="QN100" s="50"/>
      <c r="QO100" s="50"/>
      <c r="QP100" s="50"/>
      <c r="QQ100" s="50"/>
      <c r="QR100" s="50"/>
      <c r="QS100" s="50"/>
      <c r="QT100" s="50"/>
      <c r="QU100" s="50"/>
      <c r="QV100" s="50"/>
      <c r="QW100" s="50"/>
      <c r="QX100" s="50"/>
      <c r="QY100" s="50"/>
      <c r="QZ100" s="50"/>
      <c r="RA100" s="50"/>
      <c r="RB100" s="50"/>
      <c r="RC100" s="50"/>
      <c r="RD100" s="50"/>
      <c r="RE100" s="50"/>
      <c r="RF100" s="50"/>
      <c r="RG100" s="50"/>
      <c r="RH100" s="50"/>
      <c r="RI100" s="50"/>
      <c r="RJ100" s="50"/>
      <c r="RK100" s="50"/>
      <c r="RL100" s="50"/>
      <c r="RM100" s="50"/>
      <c r="RN100" s="50"/>
      <c r="RO100" s="50"/>
      <c r="RP100" s="50"/>
      <c r="RQ100" s="50"/>
      <c r="RR100" s="50"/>
      <c r="RS100" s="50"/>
      <c r="RT100" s="50"/>
      <c r="RU100" s="50"/>
      <c r="RV100" s="50"/>
      <c r="RW100" s="50"/>
      <c r="RX100" s="50"/>
      <c r="RY100" s="50"/>
      <c r="RZ100" s="50"/>
      <c r="SA100" s="50"/>
      <c r="SB100" s="50"/>
      <c r="SC100" s="50"/>
      <c r="SD100" s="50"/>
      <c r="SE100" s="50"/>
      <c r="SF100" s="50"/>
      <c r="SG100" s="50"/>
      <c r="SH100" s="50"/>
      <c r="SI100" s="50"/>
      <c r="SJ100" s="50"/>
      <c r="SK100" s="50"/>
      <c r="SL100" s="50"/>
      <c r="SM100" s="50"/>
      <c r="SN100" s="50"/>
      <c r="SO100" s="50"/>
      <c r="SP100" s="50"/>
      <c r="SQ100" s="50"/>
      <c r="SR100" s="50"/>
      <c r="SS100" s="50"/>
      <c r="ST100" s="50"/>
      <c r="SU100" s="50"/>
      <c r="SV100" s="50"/>
      <c r="SW100" s="50"/>
      <c r="SX100" s="50"/>
      <c r="SY100" s="50"/>
      <c r="SZ100" s="50"/>
      <c r="TA100" s="50"/>
      <c r="TB100" s="50"/>
      <c r="TC100" s="50"/>
      <c r="TD100" s="50"/>
      <c r="TE100" s="50"/>
      <c r="TF100" s="50"/>
      <c r="TG100" s="50"/>
      <c r="TH100" s="50"/>
      <c r="TI100" s="50"/>
      <c r="TJ100" s="50"/>
      <c r="TK100" s="50"/>
      <c r="TL100" s="50"/>
      <c r="TM100" s="50"/>
      <c r="TN100" s="50"/>
      <c r="TO100" s="50"/>
      <c r="TP100" s="50"/>
      <c r="TQ100" s="50"/>
      <c r="TR100" s="50"/>
      <c r="TS100" s="50"/>
      <c r="TT100" s="50"/>
      <c r="TU100" s="50"/>
      <c r="TV100" s="50"/>
      <c r="TW100" s="50"/>
      <c r="TX100" s="50"/>
      <c r="TY100" s="50"/>
      <c r="TZ100" s="50"/>
      <c r="UA100" s="50"/>
      <c r="UB100" s="50"/>
      <c r="UC100" s="50"/>
      <c r="UD100" s="50"/>
      <c r="UE100" s="50"/>
      <c r="UF100" s="50"/>
      <c r="UG100" s="50"/>
      <c r="UH100" s="50"/>
      <c r="UI100" s="50"/>
      <c r="UJ100" s="50"/>
      <c r="UK100" s="50"/>
      <c r="UL100" s="50"/>
      <c r="UM100" s="50"/>
      <c r="UN100" s="50"/>
      <c r="UO100" s="50"/>
      <c r="UP100" s="50"/>
      <c r="UQ100" s="50"/>
      <c r="UR100" s="50"/>
      <c r="US100" s="50"/>
      <c r="UT100" s="50"/>
      <c r="UU100" s="50"/>
      <c r="UV100" s="50"/>
      <c r="UW100" s="50"/>
      <c r="UX100" s="50"/>
      <c r="UY100" s="50"/>
      <c r="UZ100" s="50"/>
      <c r="VA100" s="50"/>
      <c r="VB100" s="50"/>
      <c r="VC100" s="50"/>
      <c r="VD100" s="50"/>
      <c r="VE100" s="50"/>
      <c r="VF100" s="50"/>
      <c r="VG100" s="50"/>
      <c r="VH100" s="50"/>
      <c r="VI100" s="50"/>
      <c r="VJ100" s="50"/>
      <c r="VK100" s="50"/>
      <c r="VL100" s="50"/>
      <c r="VM100" s="50"/>
      <c r="VN100" s="50"/>
      <c r="VO100" s="50"/>
      <c r="VP100" s="50"/>
      <c r="VQ100" s="50"/>
      <c r="VR100" s="50"/>
      <c r="VS100" s="50"/>
      <c r="VT100" s="50"/>
      <c r="VU100" s="50"/>
      <c r="VV100" s="50"/>
      <c r="VW100" s="50"/>
      <c r="VX100" s="50"/>
      <c r="VY100" s="50"/>
      <c r="VZ100" s="50"/>
      <c r="WA100" s="50"/>
      <c r="WB100" s="50"/>
      <c r="WC100" s="50"/>
      <c r="WD100" s="50"/>
      <c r="WE100" s="50"/>
      <c r="WF100" s="50"/>
      <c r="WG100" s="50"/>
      <c r="WH100" s="50"/>
      <c r="WI100" s="50"/>
      <c r="WJ100" s="50"/>
      <c r="WK100" s="50"/>
      <c r="WL100" s="50"/>
      <c r="WM100" s="50"/>
      <c r="WN100" s="50"/>
      <c r="WO100" s="50"/>
      <c r="WP100" s="50"/>
      <c r="WQ100" s="50"/>
      <c r="WR100" s="50"/>
      <c r="WS100" s="50"/>
      <c r="WT100" s="50"/>
      <c r="WU100" s="50"/>
      <c r="WV100" s="50"/>
      <c r="WW100" s="50"/>
      <c r="WX100" s="50"/>
      <c r="WY100" s="50"/>
      <c r="WZ100" s="50"/>
      <c r="XA100" s="50"/>
      <c r="XB100" s="50"/>
      <c r="XC100" s="50"/>
      <c r="XD100" s="50"/>
      <c r="XE100" s="50"/>
      <c r="XF100" s="50"/>
      <c r="XG100" s="50"/>
      <c r="XH100" s="50"/>
      <c r="XI100" s="50"/>
      <c r="XJ100" s="50"/>
      <c r="XK100" s="50"/>
      <c r="XL100" s="50"/>
      <c r="XM100" s="50"/>
      <c r="XN100" s="50"/>
      <c r="XO100" s="50"/>
      <c r="XP100" s="50"/>
      <c r="XQ100" s="50"/>
      <c r="XR100" s="50"/>
      <c r="XS100" s="50"/>
      <c r="XT100" s="50"/>
      <c r="XU100" s="50"/>
      <c r="XV100" s="50"/>
      <c r="XW100" s="50"/>
      <c r="XX100" s="50"/>
      <c r="XY100" s="50"/>
      <c r="XZ100" s="50"/>
      <c r="YA100" s="50"/>
      <c r="YB100" s="50"/>
      <c r="YC100" s="50"/>
      <c r="YD100" s="50"/>
      <c r="YE100" s="50"/>
      <c r="YF100" s="50"/>
      <c r="YG100" s="50"/>
      <c r="YH100" s="50"/>
      <c r="YI100" s="50"/>
      <c r="YJ100" s="50"/>
      <c r="YK100" s="50"/>
      <c r="YL100" s="50"/>
      <c r="YM100" s="50"/>
      <c r="YN100" s="50"/>
      <c r="YO100" s="50"/>
      <c r="YP100" s="50"/>
      <c r="YQ100" s="50"/>
      <c r="YR100" s="50"/>
      <c r="YS100" s="50"/>
      <c r="YT100" s="50"/>
      <c r="YU100" s="50"/>
      <c r="YV100" s="50"/>
      <c r="YW100" s="50"/>
      <c r="YX100" s="50"/>
      <c r="YY100" s="50"/>
      <c r="YZ100" s="50"/>
      <c r="ZA100" s="50"/>
      <c r="ZB100" s="50"/>
      <c r="ZC100" s="50"/>
      <c r="ZD100" s="50"/>
      <c r="ZE100" s="50"/>
      <c r="ZF100" s="50"/>
      <c r="ZG100" s="50"/>
      <c r="ZH100" s="50"/>
      <c r="ZI100" s="50"/>
      <c r="ZJ100" s="50"/>
      <c r="ZK100" s="50"/>
      <c r="ZL100" s="50"/>
      <c r="ZM100" s="50"/>
      <c r="ZN100" s="50"/>
      <c r="ZO100" s="50"/>
      <c r="ZP100" s="50"/>
      <c r="ZQ100" s="50"/>
      <c r="ZR100" s="50"/>
      <c r="ZS100" s="50"/>
      <c r="ZT100" s="50"/>
      <c r="ZU100" s="50"/>
      <c r="ZV100" s="50"/>
      <c r="ZW100" s="50"/>
      <c r="ZX100" s="50"/>
      <c r="ZY100" s="50"/>
      <c r="ZZ100" s="50"/>
      <c r="AAA100" s="50"/>
      <c r="AAB100" s="50"/>
      <c r="AAC100" s="50"/>
      <c r="AAD100" s="50"/>
      <c r="AAE100" s="50"/>
      <c r="AAF100" s="50"/>
      <c r="AAG100" s="50"/>
      <c r="AAH100" s="50"/>
      <c r="AAI100" s="50"/>
      <c r="AAJ100" s="50"/>
      <c r="AAK100" s="50"/>
      <c r="AAL100" s="50"/>
      <c r="AAM100" s="50"/>
      <c r="AAN100" s="50"/>
      <c r="AAO100" s="50"/>
      <c r="AAP100" s="50"/>
      <c r="AAQ100" s="50"/>
      <c r="AAR100" s="50"/>
      <c r="AAS100" s="50"/>
      <c r="AAT100" s="50"/>
      <c r="AAU100" s="50"/>
      <c r="AAV100" s="50"/>
      <c r="AAW100" s="50"/>
      <c r="AAX100" s="50"/>
      <c r="AAY100" s="50"/>
      <c r="AAZ100" s="50"/>
      <c r="ABA100" s="50"/>
      <c r="ABB100" s="50"/>
      <c r="ABC100" s="50"/>
      <c r="ABD100" s="50"/>
      <c r="ABE100" s="50"/>
      <c r="ABF100" s="50"/>
      <c r="ABG100" s="50"/>
      <c r="ABH100" s="50"/>
      <c r="ABI100" s="50"/>
      <c r="ABJ100" s="50"/>
      <c r="ABK100" s="50"/>
      <c r="ABL100" s="50"/>
      <c r="ABM100" s="50"/>
      <c r="ABN100" s="50"/>
      <c r="ABO100" s="50"/>
      <c r="ABP100" s="50"/>
      <c r="ABQ100" s="50"/>
      <c r="ABR100" s="50"/>
      <c r="ABS100" s="50"/>
      <c r="ABT100" s="50"/>
      <c r="ABU100" s="50"/>
      <c r="ABV100" s="50"/>
      <c r="ABW100" s="50"/>
      <c r="ABX100" s="50"/>
      <c r="ABY100" s="50"/>
      <c r="ABZ100" s="50"/>
      <c r="ACA100" s="50"/>
      <c r="ACB100" s="50"/>
      <c r="ACC100" s="50"/>
      <c r="ACD100" s="50"/>
      <c r="ACE100" s="50"/>
      <c r="ACF100" s="50"/>
      <c r="ACG100" s="50"/>
      <c r="ACH100" s="50"/>
      <c r="ACI100" s="50"/>
      <c r="ACJ100" s="50"/>
      <c r="ACK100" s="50"/>
      <c r="ACL100" s="50"/>
      <c r="ACM100" s="50"/>
      <c r="ACN100" s="50"/>
      <c r="ACO100" s="50"/>
      <c r="ACP100" s="50"/>
      <c r="ACQ100" s="50"/>
      <c r="ACR100" s="50"/>
      <c r="ACS100" s="50"/>
      <c r="ACT100" s="50"/>
      <c r="ACU100" s="50"/>
      <c r="ACV100" s="50"/>
      <c r="ACW100" s="50"/>
      <c r="ACX100" s="50"/>
      <c r="ACY100" s="50"/>
      <c r="ACZ100" s="50"/>
      <c r="ADA100" s="50"/>
      <c r="ADB100" s="50"/>
      <c r="ADC100" s="50"/>
      <c r="ADD100" s="50"/>
      <c r="ADE100" s="50"/>
      <c r="ADF100" s="50"/>
      <c r="ADG100" s="50"/>
      <c r="ADH100" s="50"/>
      <c r="ADI100" s="50"/>
      <c r="ADJ100" s="50"/>
      <c r="ADK100" s="50"/>
      <c r="ADL100" s="50"/>
      <c r="ADM100" s="50"/>
      <c r="ADN100" s="50"/>
      <c r="ADO100" s="50"/>
      <c r="ADP100" s="50"/>
      <c r="ADQ100" s="50"/>
      <c r="ADR100" s="50"/>
      <c r="ADS100" s="50"/>
      <c r="ADT100" s="50"/>
      <c r="ADU100" s="50"/>
      <c r="ADV100" s="50"/>
      <c r="ADW100" s="50"/>
      <c r="ADX100" s="50"/>
      <c r="ADY100" s="50"/>
      <c r="ADZ100" s="50"/>
      <c r="AEA100" s="50"/>
      <c r="AEB100" s="50"/>
      <c r="AEC100" s="50"/>
      <c r="AED100" s="50"/>
      <c r="AEE100" s="50"/>
      <c r="AEF100" s="50"/>
      <c r="AEG100" s="50"/>
      <c r="AEH100" s="50"/>
      <c r="AEI100" s="50"/>
      <c r="AEJ100" s="50"/>
      <c r="AEK100" s="50"/>
      <c r="AEL100" s="50"/>
      <c r="AEM100" s="50"/>
      <c r="AEN100" s="50"/>
      <c r="AEO100" s="50"/>
      <c r="AEP100" s="50"/>
      <c r="AEQ100" s="50"/>
      <c r="AER100" s="50"/>
      <c r="AES100" s="50"/>
      <c r="AET100" s="50"/>
      <c r="AEU100" s="50"/>
      <c r="AEV100" s="50"/>
      <c r="AEW100" s="50"/>
      <c r="AEX100" s="50"/>
      <c r="AEY100" s="50"/>
      <c r="AEZ100" s="50"/>
      <c r="AFA100" s="50"/>
      <c r="AFB100" s="50"/>
      <c r="AFC100" s="50"/>
      <c r="AFD100" s="50"/>
      <c r="AFE100" s="50"/>
      <c r="AFF100" s="50"/>
      <c r="AFG100" s="50"/>
      <c r="AFH100" s="50"/>
      <c r="AFI100" s="50"/>
      <c r="AFJ100" s="50"/>
      <c r="AFK100" s="50"/>
      <c r="AFL100" s="50"/>
      <c r="AFM100" s="50"/>
      <c r="AFN100" s="50"/>
      <c r="AFO100" s="50"/>
      <c r="AFP100" s="50"/>
      <c r="AFQ100" s="50"/>
      <c r="AFR100" s="50"/>
      <c r="AFS100" s="50"/>
      <c r="AFT100" s="50"/>
      <c r="AFU100" s="50"/>
      <c r="AFV100" s="50"/>
      <c r="AFW100" s="50"/>
      <c r="AFX100" s="50"/>
      <c r="AFY100" s="50"/>
      <c r="AFZ100" s="50"/>
      <c r="AGA100" s="50"/>
      <c r="AGB100" s="50"/>
      <c r="AGC100" s="50"/>
      <c r="AGD100" s="50"/>
      <c r="AGE100" s="50"/>
      <c r="AGF100" s="50"/>
      <c r="AGG100" s="50"/>
      <c r="AGH100" s="50"/>
      <c r="AGI100" s="50"/>
      <c r="AGJ100" s="50"/>
      <c r="AGK100" s="50"/>
      <c r="AGL100" s="50"/>
      <c r="AGM100" s="50"/>
      <c r="AGN100" s="50"/>
      <c r="AGO100" s="50"/>
      <c r="AGP100" s="50"/>
      <c r="AGQ100" s="50"/>
      <c r="AGR100" s="50"/>
      <c r="AGS100" s="50"/>
      <c r="AGT100" s="50"/>
      <c r="AGU100" s="50"/>
      <c r="AGV100" s="50"/>
      <c r="AGW100" s="50"/>
      <c r="AGX100" s="50"/>
      <c r="AGY100" s="50"/>
      <c r="AGZ100" s="50"/>
      <c r="AHA100" s="50"/>
      <c r="AHB100" s="50"/>
      <c r="AHC100" s="50"/>
      <c r="AHD100" s="50"/>
      <c r="AHE100" s="50"/>
      <c r="AHF100" s="50"/>
      <c r="AHG100" s="50"/>
      <c r="AHH100" s="50"/>
      <c r="AHI100" s="50"/>
      <c r="AHJ100" s="50"/>
      <c r="AHK100" s="50"/>
      <c r="AHL100" s="50"/>
      <c r="AHM100" s="50"/>
      <c r="AHN100" s="50"/>
      <c r="AHO100" s="50"/>
      <c r="AHP100" s="50"/>
      <c r="AHQ100" s="50"/>
      <c r="AHR100" s="50"/>
      <c r="AHS100" s="50"/>
      <c r="AHT100" s="50"/>
      <c r="AHU100" s="50"/>
      <c r="AHV100" s="50"/>
      <c r="AHW100" s="50"/>
      <c r="AHX100" s="50"/>
      <c r="AHY100" s="50"/>
      <c r="AHZ100" s="50"/>
      <c r="AIA100" s="50"/>
      <c r="AIB100" s="50"/>
      <c r="AIC100" s="50"/>
      <c r="AID100" s="50"/>
      <c r="AIE100" s="50"/>
      <c r="AIF100" s="50"/>
      <c r="AIG100" s="50"/>
      <c r="AIH100" s="50"/>
      <c r="AII100" s="50"/>
      <c r="AIJ100" s="50"/>
      <c r="AIK100" s="50"/>
      <c r="AIL100" s="50"/>
      <c r="AIM100" s="50"/>
      <c r="AIN100" s="50"/>
      <c r="AIO100" s="50"/>
      <c r="AIP100" s="50"/>
      <c r="AIQ100" s="50"/>
      <c r="AIR100" s="50"/>
      <c r="AIS100" s="50"/>
      <c r="AIT100" s="50"/>
      <c r="AIU100" s="50"/>
      <c r="AIV100" s="50"/>
      <c r="AIW100" s="50"/>
      <c r="AIX100" s="50"/>
      <c r="AIY100" s="50"/>
      <c r="AIZ100" s="50"/>
      <c r="AJA100" s="50"/>
      <c r="AJB100" s="50"/>
      <c r="AJC100" s="50"/>
      <c r="AJD100" s="50"/>
      <c r="AJE100" s="50"/>
      <c r="AJF100" s="50"/>
      <c r="AJG100" s="50"/>
      <c r="AJH100" s="50"/>
      <c r="AJI100" s="50"/>
      <c r="AJJ100" s="50"/>
      <c r="AJK100" s="50"/>
      <c r="AJL100" s="50"/>
      <c r="AJM100" s="50"/>
      <c r="AJN100" s="50"/>
      <c r="AJO100" s="50"/>
      <c r="AJP100" s="50"/>
      <c r="AJQ100" s="50"/>
      <c r="AJR100" s="50"/>
      <c r="AJS100" s="50"/>
      <c r="AJT100" s="50"/>
      <c r="AJU100" s="50"/>
      <c r="AJV100" s="50"/>
      <c r="AJW100" s="50"/>
      <c r="AJX100" s="50"/>
      <c r="AJY100" s="50"/>
      <c r="AJZ100" s="50"/>
      <c r="AKA100" s="50"/>
      <c r="AKB100" s="50"/>
      <c r="AKC100" s="50"/>
      <c r="AKD100" s="50"/>
      <c r="AKE100" s="50"/>
      <c r="AKF100" s="50"/>
      <c r="AKG100" s="50"/>
      <c r="AKH100" s="50"/>
      <c r="AKI100" s="50"/>
      <c r="AKJ100" s="50"/>
      <c r="AKK100" s="50"/>
      <c r="AKL100" s="50"/>
      <c r="AKM100" s="50"/>
      <c r="AKN100" s="50"/>
      <c r="AKO100" s="50"/>
      <c r="AKP100" s="50"/>
      <c r="AKQ100" s="50"/>
      <c r="AKR100" s="50"/>
      <c r="AKS100" s="50"/>
      <c r="AKT100" s="50"/>
      <c r="AKU100" s="50"/>
      <c r="AKV100" s="50"/>
      <c r="AKW100" s="50"/>
      <c r="AKX100" s="50"/>
      <c r="AKY100" s="50"/>
      <c r="AKZ100" s="50"/>
      <c r="ALA100" s="50"/>
      <c r="ALB100" s="50"/>
      <c r="ALC100" s="50"/>
      <c r="ALD100" s="50"/>
      <c r="ALE100" s="50"/>
      <c r="ALF100" s="50"/>
      <c r="ALG100" s="50"/>
      <c r="ALH100" s="50"/>
      <c r="ALI100" s="50"/>
      <c r="ALJ100" s="50"/>
      <c r="ALK100" s="50"/>
      <c r="ALL100" s="50"/>
      <c r="ALM100" s="50"/>
      <c r="ALN100" s="50"/>
      <c r="ALO100" s="50"/>
      <c r="ALP100" s="50"/>
      <c r="ALQ100" s="50"/>
      <c r="ALR100" s="50"/>
      <c r="ALS100" s="50"/>
      <c r="ALT100" s="50"/>
      <c r="ALU100" s="50"/>
      <c r="ALV100" s="50"/>
      <c r="ALW100" s="50"/>
      <c r="ALX100" s="50"/>
      <c r="ALY100" s="50"/>
      <c r="ALZ100" s="50"/>
      <c r="AMA100" s="50"/>
      <c r="AMB100" s="50"/>
      <c r="AMC100" s="50"/>
      <c r="AMD100" s="50"/>
      <c r="AME100" s="50"/>
      <c r="AMF100" s="50"/>
      <c r="AMG100" s="50"/>
      <c r="AMH100" s="50"/>
      <c r="AMI100" s="50"/>
      <c r="AMJ100" s="50"/>
      <c r="AMK100" s="50"/>
      <c r="AML100" s="50"/>
      <c r="AMM100" s="50"/>
      <c r="AMN100" s="50"/>
      <c r="AMO100" s="50"/>
      <c r="AMP100" s="50"/>
      <c r="AMQ100" s="50"/>
      <c r="AMR100" s="50"/>
      <c r="AMS100" s="50"/>
      <c r="AMT100" s="50"/>
      <c r="AMU100" s="50"/>
      <c r="AMV100" s="50"/>
      <c r="AMW100" s="50"/>
      <c r="AMX100" s="50"/>
      <c r="AMY100" s="50"/>
      <c r="AMZ100" s="50"/>
      <c r="ANA100" s="50"/>
      <c r="ANB100" s="50"/>
      <c r="ANC100" s="50"/>
      <c r="AND100" s="50"/>
      <c r="ANE100" s="50"/>
      <c r="ANF100" s="50"/>
      <c r="ANG100" s="50"/>
      <c r="ANH100" s="50"/>
      <c r="ANI100" s="50"/>
      <c r="ANJ100" s="50"/>
      <c r="ANK100" s="50"/>
      <c r="ANL100" s="50"/>
      <c r="ANM100" s="50"/>
      <c r="ANN100" s="50"/>
      <c r="ANO100" s="50"/>
      <c r="ANP100" s="50"/>
      <c r="ANQ100" s="50"/>
      <c r="ANR100" s="50"/>
      <c r="ANS100" s="50"/>
      <c r="ANT100" s="50"/>
      <c r="ANU100" s="50"/>
      <c r="ANV100" s="50"/>
      <c r="ANW100" s="50"/>
      <c r="ANX100" s="50"/>
      <c r="ANY100" s="50"/>
      <c r="ANZ100" s="50"/>
      <c r="AOA100" s="50"/>
      <c r="AOB100" s="50"/>
      <c r="AOC100" s="50"/>
      <c r="AOD100" s="50"/>
      <c r="AOE100" s="50"/>
      <c r="AOF100" s="50"/>
      <c r="AOG100" s="50"/>
      <c r="AOH100" s="50"/>
      <c r="AOI100" s="50"/>
      <c r="AOJ100" s="50"/>
      <c r="AOK100" s="50"/>
      <c r="AOL100" s="50"/>
      <c r="AOM100" s="50"/>
      <c r="AON100" s="50"/>
      <c r="AOO100" s="50"/>
      <c r="AOP100" s="50"/>
      <c r="AOQ100" s="50"/>
      <c r="AOR100" s="50"/>
      <c r="AOS100" s="50"/>
      <c r="AOT100" s="50"/>
      <c r="AOU100" s="50"/>
      <c r="AOV100" s="50"/>
      <c r="AOW100" s="50"/>
      <c r="AOX100" s="50"/>
      <c r="AOY100" s="50"/>
      <c r="AOZ100" s="50"/>
      <c r="APA100" s="50"/>
      <c r="APB100" s="50"/>
      <c r="APC100" s="50"/>
      <c r="APD100" s="50"/>
      <c r="APE100" s="50"/>
      <c r="APF100" s="50"/>
      <c r="APG100" s="50"/>
      <c r="APH100" s="50"/>
      <c r="API100" s="50"/>
      <c r="APJ100" s="50"/>
      <c r="APK100" s="50"/>
      <c r="APL100" s="50"/>
      <c r="APM100" s="50"/>
      <c r="APN100" s="50"/>
      <c r="APO100" s="50"/>
      <c r="APP100" s="50"/>
      <c r="APQ100" s="50"/>
      <c r="APR100" s="50"/>
      <c r="APS100" s="50"/>
      <c r="APT100" s="50"/>
      <c r="APU100" s="50"/>
      <c r="APV100" s="50"/>
      <c r="APW100" s="50"/>
      <c r="APX100" s="50"/>
      <c r="APY100" s="50"/>
      <c r="APZ100" s="50"/>
      <c r="AQA100" s="50"/>
      <c r="AQB100" s="50"/>
      <c r="AQC100" s="50"/>
      <c r="AQD100" s="50"/>
      <c r="AQE100" s="50"/>
      <c r="AQF100" s="50"/>
      <c r="AQG100" s="50"/>
      <c r="AQH100" s="50"/>
      <c r="AQI100" s="50"/>
      <c r="AQJ100" s="50"/>
      <c r="AQK100" s="50"/>
      <c r="AQL100" s="50"/>
      <c r="AQM100" s="50"/>
      <c r="AQN100" s="50"/>
      <c r="AQO100" s="50"/>
      <c r="AQP100" s="50"/>
      <c r="AQQ100" s="50"/>
      <c r="AQR100" s="50"/>
      <c r="AQS100" s="50"/>
      <c r="AQT100" s="50"/>
      <c r="AQU100" s="50"/>
      <c r="AQV100" s="50"/>
      <c r="AQW100" s="50"/>
      <c r="AQX100" s="50"/>
      <c r="AQY100" s="50"/>
      <c r="AQZ100" s="50"/>
      <c r="ARA100" s="50"/>
      <c r="ARB100" s="50"/>
      <c r="ARC100" s="50"/>
      <c r="ARD100" s="50"/>
      <c r="ARE100" s="50"/>
      <c r="ARF100" s="50"/>
      <c r="ARG100" s="50"/>
      <c r="ARH100" s="50"/>
      <c r="ARI100" s="50"/>
      <c r="ARJ100" s="50"/>
      <c r="ARK100" s="50"/>
      <c r="ARL100" s="50"/>
      <c r="ARM100" s="50"/>
      <c r="ARN100" s="50"/>
      <c r="ARO100" s="50"/>
      <c r="ARP100" s="50"/>
      <c r="ARQ100" s="50"/>
      <c r="ARR100" s="50"/>
      <c r="ARS100" s="50"/>
      <c r="ART100" s="50"/>
      <c r="ARU100" s="50"/>
      <c r="ARV100" s="50"/>
      <c r="ARW100" s="50"/>
      <c r="ARX100" s="50"/>
      <c r="ARY100" s="50"/>
      <c r="ARZ100" s="50"/>
      <c r="ASA100" s="50"/>
      <c r="ASB100" s="50"/>
      <c r="ASC100" s="50"/>
      <c r="ASD100" s="50"/>
      <c r="ASE100" s="50"/>
      <c r="ASF100" s="50"/>
      <c r="ASG100" s="50"/>
      <c r="ASH100" s="50"/>
      <c r="ASI100" s="50"/>
      <c r="ASJ100" s="50"/>
      <c r="ASK100" s="50"/>
      <c r="ASL100" s="50"/>
      <c r="ASM100" s="50"/>
      <c r="ASN100" s="50"/>
      <c r="ASO100" s="50"/>
      <c r="ASP100" s="50"/>
      <c r="ASQ100" s="50"/>
      <c r="ASR100" s="50"/>
      <c r="ASS100" s="50"/>
      <c r="AST100" s="50"/>
      <c r="ASU100" s="50"/>
      <c r="ASV100" s="50"/>
      <c r="ASW100" s="50"/>
      <c r="ASX100" s="50"/>
      <c r="ASY100" s="50"/>
      <c r="ASZ100" s="50"/>
      <c r="ATA100" s="50"/>
      <c r="ATB100" s="50"/>
      <c r="ATC100" s="50"/>
      <c r="ATD100" s="50"/>
      <c r="ATE100" s="50"/>
      <c r="ATF100" s="50"/>
      <c r="ATG100" s="50"/>
      <c r="ATH100" s="50"/>
      <c r="ATI100" s="50"/>
      <c r="ATJ100" s="50"/>
      <c r="ATK100" s="50"/>
      <c r="ATL100" s="50"/>
      <c r="ATM100" s="50"/>
      <c r="ATN100" s="50"/>
      <c r="ATO100" s="50"/>
      <c r="ATP100" s="50"/>
      <c r="ATQ100" s="50"/>
      <c r="ATR100" s="50"/>
      <c r="ATS100" s="50"/>
      <c r="ATT100" s="50"/>
      <c r="ATU100" s="50"/>
      <c r="ATV100" s="50"/>
      <c r="ATW100" s="50"/>
      <c r="ATX100" s="50"/>
      <c r="ATY100" s="50"/>
      <c r="ATZ100" s="50"/>
      <c r="AUA100" s="50"/>
      <c r="AUB100" s="50"/>
      <c r="AUC100" s="50"/>
      <c r="AUD100" s="50"/>
      <c r="AUE100" s="50"/>
      <c r="AUF100" s="50"/>
      <c r="AUG100" s="50"/>
      <c r="AUH100" s="50"/>
      <c r="AUI100" s="50"/>
      <c r="AUJ100" s="50"/>
      <c r="AUK100" s="50"/>
      <c r="AUL100" s="50"/>
      <c r="AUM100" s="50"/>
      <c r="AUN100" s="50"/>
      <c r="AUO100" s="50"/>
      <c r="AUP100" s="50"/>
      <c r="AUQ100" s="50"/>
      <c r="AUR100" s="50"/>
      <c r="AUS100" s="50"/>
      <c r="AUT100" s="50"/>
      <c r="AUU100" s="50"/>
      <c r="AUV100" s="50"/>
      <c r="AUW100" s="50"/>
      <c r="AUX100" s="50"/>
      <c r="AUY100" s="50"/>
      <c r="AUZ100" s="50"/>
      <c r="AVA100" s="50"/>
      <c r="AVB100" s="50"/>
      <c r="AVC100" s="50"/>
      <c r="AVD100" s="50"/>
      <c r="AVE100" s="50"/>
      <c r="AVF100" s="50"/>
      <c r="AVG100" s="50"/>
      <c r="AVH100" s="50"/>
      <c r="AVI100" s="50"/>
      <c r="AVJ100" s="50"/>
      <c r="AVK100" s="50"/>
      <c r="AVL100" s="50"/>
      <c r="AVM100" s="50"/>
      <c r="AVN100" s="50"/>
      <c r="AVO100" s="50"/>
      <c r="AVP100" s="50"/>
      <c r="AVQ100" s="50"/>
      <c r="AVR100" s="50"/>
      <c r="AVS100" s="50"/>
      <c r="AVT100" s="50"/>
      <c r="AVU100" s="50"/>
      <c r="AVV100" s="50"/>
      <c r="AVW100" s="50"/>
      <c r="AVX100" s="50"/>
      <c r="AVY100" s="50"/>
      <c r="AVZ100" s="50"/>
      <c r="AWA100" s="50"/>
      <c r="AWB100" s="50"/>
      <c r="AWC100" s="50"/>
      <c r="AWD100" s="50"/>
      <c r="AWE100" s="50"/>
      <c r="AWF100" s="50"/>
      <c r="AWG100" s="50"/>
      <c r="AWH100" s="50"/>
      <c r="AWI100" s="50"/>
      <c r="AWJ100" s="50"/>
      <c r="AWK100" s="50"/>
      <c r="AWL100" s="50"/>
      <c r="AWM100" s="50"/>
      <c r="AWN100" s="50"/>
      <c r="AWO100" s="50"/>
      <c r="AWP100" s="50"/>
      <c r="AWQ100" s="50"/>
      <c r="AWR100" s="50"/>
      <c r="AWS100" s="50"/>
      <c r="AWT100" s="50"/>
      <c r="AWU100" s="50"/>
      <c r="AWV100" s="50"/>
      <c r="AWW100" s="50"/>
      <c r="AWX100" s="50"/>
      <c r="AWY100" s="50"/>
      <c r="AWZ100" s="50"/>
      <c r="AXA100" s="50"/>
      <c r="AXB100" s="50"/>
      <c r="AXC100" s="50"/>
      <c r="AXD100" s="50"/>
      <c r="AXE100" s="50"/>
      <c r="AXF100" s="50"/>
      <c r="AXG100" s="50"/>
      <c r="AXH100" s="50"/>
      <c r="AXI100" s="50"/>
      <c r="AXJ100" s="50"/>
      <c r="AXK100" s="50"/>
      <c r="AXL100" s="50"/>
      <c r="AXM100" s="50"/>
      <c r="AXN100" s="50"/>
      <c r="AXO100" s="50"/>
      <c r="AXP100" s="50"/>
      <c r="AXQ100" s="50"/>
      <c r="AXR100" s="50"/>
      <c r="AXS100" s="50"/>
      <c r="AXT100" s="50"/>
      <c r="AXU100" s="50"/>
      <c r="AXV100" s="50"/>
      <c r="AXW100" s="50"/>
      <c r="AXX100" s="50"/>
      <c r="AXY100" s="50"/>
      <c r="AXZ100" s="50"/>
      <c r="AYA100" s="50"/>
      <c r="AYB100" s="50"/>
      <c r="AYC100" s="50"/>
      <c r="AYD100" s="50"/>
      <c r="AYE100" s="50"/>
      <c r="AYF100" s="50"/>
      <c r="AYG100" s="50"/>
      <c r="AYH100" s="50"/>
      <c r="AYI100" s="50"/>
      <c r="AYJ100" s="50"/>
      <c r="AYK100" s="50"/>
      <c r="AYL100" s="50"/>
      <c r="AYM100" s="50"/>
      <c r="AYN100" s="50"/>
      <c r="AYO100" s="50"/>
      <c r="AYP100" s="50"/>
      <c r="AYQ100" s="50"/>
      <c r="AYR100" s="50"/>
      <c r="AYS100" s="50"/>
      <c r="AYT100" s="50"/>
      <c r="AYU100" s="50"/>
      <c r="AYV100" s="50"/>
      <c r="AYW100" s="50"/>
      <c r="AYX100" s="50"/>
      <c r="AYY100" s="50"/>
      <c r="AYZ100" s="50"/>
      <c r="AZA100" s="50"/>
      <c r="AZB100" s="50"/>
      <c r="AZC100" s="50"/>
      <c r="AZD100" s="50"/>
      <c r="AZE100" s="50"/>
      <c r="AZF100" s="50"/>
      <c r="AZG100" s="50"/>
      <c r="AZH100" s="50"/>
      <c r="AZI100" s="50"/>
      <c r="AZJ100" s="50"/>
      <c r="AZK100" s="50"/>
      <c r="AZL100" s="50"/>
      <c r="AZM100" s="50"/>
      <c r="AZN100" s="50"/>
      <c r="AZO100" s="50"/>
      <c r="AZP100" s="50"/>
      <c r="AZQ100" s="50"/>
      <c r="AZR100" s="50"/>
      <c r="AZS100" s="50"/>
      <c r="AZT100" s="50"/>
      <c r="AZU100" s="50"/>
      <c r="AZV100" s="50"/>
      <c r="AZW100" s="50"/>
      <c r="AZX100" s="50"/>
      <c r="AZY100" s="50"/>
      <c r="AZZ100" s="50"/>
      <c r="BAA100" s="50"/>
      <c r="BAB100" s="50"/>
      <c r="BAC100" s="50"/>
      <c r="BAD100" s="50"/>
      <c r="BAE100" s="50"/>
      <c r="BAF100" s="50"/>
      <c r="BAG100" s="50"/>
      <c r="BAH100" s="50"/>
      <c r="BAI100" s="50"/>
      <c r="BAJ100" s="50"/>
      <c r="BAK100" s="50"/>
      <c r="BAL100" s="50"/>
      <c r="BAM100" s="50"/>
      <c r="BAN100" s="50"/>
      <c r="BAO100" s="50"/>
      <c r="BAP100" s="50"/>
      <c r="BAQ100" s="50"/>
      <c r="BAR100" s="50"/>
      <c r="BAS100" s="50"/>
      <c r="BAT100" s="50"/>
      <c r="BAU100" s="50"/>
      <c r="BAV100" s="50"/>
      <c r="BAW100" s="50"/>
      <c r="BAX100" s="50"/>
      <c r="BAY100" s="50"/>
      <c r="BAZ100" s="50"/>
      <c r="BBA100" s="50"/>
      <c r="BBB100" s="50"/>
      <c r="BBC100" s="50"/>
      <c r="BBD100" s="50"/>
      <c r="BBE100" s="50"/>
      <c r="BBF100" s="50"/>
      <c r="BBG100" s="50"/>
      <c r="BBH100" s="50"/>
      <c r="BBI100" s="50"/>
      <c r="BBJ100" s="50"/>
      <c r="BBK100" s="50"/>
      <c r="BBL100" s="50"/>
      <c r="BBM100" s="50"/>
      <c r="BBN100" s="50"/>
      <c r="BBO100" s="50"/>
      <c r="BBP100" s="50"/>
      <c r="BBQ100" s="50"/>
      <c r="BBR100" s="50"/>
      <c r="BBS100" s="50"/>
      <c r="BBT100" s="50"/>
      <c r="BBU100" s="50"/>
      <c r="BBV100" s="50"/>
      <c r="BBW100" s="50"/>
      <c r="BBX100" s="50"/>
      <c r="BBY100" s="50"/>
      <c r="BBZ100" s="50"/>
      <c r="BCA100" s="50"/>
      <c r="BCB100" s="50"/>
      <c r="BCC100" s="50"/>
      <c r="BCD100" s="50"/>
      <c r="BCE100" s="50"/>
      <c r="BCF100" s="50"/>
      <c r="BCG100" s="50"/>
      <c r="BCH100" s="50"/>
      <c r="BCI100" s="50"/>
      <c r="BCJ100" s="50"/>
      <c r="BCK100" s="50"/>
      <c r="BCL100" s="50"/>
      <c r="BCM100" s="50"/>
      <c r="BCN100" s="50"/>
      <c r="BCO100" s="50"/>
      <c r="BCP100" s="50"/>
      <c r="BCQ100" s="50"/>
      <c r="BCR100" s="50"/>
      <c r="BCS100" s="50"/>
      <c r="BCT100" s="50"/>
      <c r="BCU100" s="50"/>
      <c r="BCV100" s="50"/>
      <c r="BCW100" s="50"/>
      <c r="BCX100" s="50"/>
      <c r="BCY100" s="50"/>
      <c r="BCZ100" s="50"/>
      <c r="BDA100" s="50"/>
      <c r="BDB100" s="50"/>
      <c r="BDC100" s="50"/>
      <c r="BDD100" s="50"/>
      <c r="BDE100" s="50"/>
      <c r="BDF100" s="50"/>
      <c r="BDG100" s="50"/>
      <c r="BDH100" s="50"/>
      <c r="BDI100" s="50"/>
      <c r="BDJ100" s="50"/>
      <c r="BDK100" s="50"/>
      <c r="BDL100" s="50"/>
      <c r="BDM100" s="50"/>
      <c r="BDN100" s="50"/>
      <c r="BDO100" s="50"/>
      <c r="BDP100" s="50"/>
      <c r="BDQ100" s="50"/>
      <c r="BDR100" s="50"/>
      <c r="BDS100" s="50"/>
      <c r="BDT100" s="50"/>
      <c r="BDU100" s="50"/>
      <c r="BDV100" s="50"/>
      <c r="BDW100" s="50"/>
      <c r="BDX100" s="50"/>
      <c r="BDY100" s="50"/>
      <c r="BDZ100" s="50"/>
      <c r="BEA100" s="50"/>
      <c r="BEB100" s="50"/>
      <c r="BEC100" s="50"/>
      <c r="BED100" s="50"/>
      <c r="BEE100" s="50"/>
      <c r="BEF100" s="50"/>
      <c r="BEG100" s="50"/>
      <c r="BEH100" s="50"/>
      <c r="BEI100" s="50"/>
      <c r="BEJ100" s="50"/>
      <c r="BEK100" s="50"/>
      <c r="BEL100" s="50"/>
      <c r="BEM100" s="50"/>
      <c r="BEN100" s="50"/>
      <c r="BEO100" s="50"/>
      <c r="BEP100" s="50"/>
      <c r="BEQ100" s="50"/>
      <c r="BER100" s="50"/>
      <c r="BES100" s="50"/>
      <c r="BET100" s="50"/>
      <c r="BEU100" s="50"/>
      <c r="BEV100" s="50"/>
      <c r="BEW100" s="50"/>
      <c r="BEX100" s="50"/>
      <c r="BEY100" s="50"/>
      <c r="BEZ100" s="50"/>
      <c r="BFA100" s="50"/>
      <c r="BFB100" s="50"/>
      <c r="BFC100" s="50"/>
      <c r="BFD100" s="50"/>
      <c r="BFE100" s="50"/>
      <c r="BFF100" s="50"/>
      <c r="BFG100" s="50"/>
      <c r="BFH100" s="50"/>
      <c r="BFI100" s="50"/>
      <c r="BFJ100" s="50"/>
      <c r="BFK100" s="50"/>
      <c r="BFL100" s="50"/>
      <c r="BFM100" s="50"/>
      <c r="BFN100" s="50"/>
      <c r="BFO100" s="50"/>
      <c r="BFP100" s="50"/>
      <c r="BFQ100" s="50"/>
      <c r="BFR100" s="50"/>
      <c r="BFS100" s="50"/>
      <c r="BFT100" s="50"/>
      <c r="BFU100" s="50"/>
      <c r="BFV100" s="50"/>
      <c r="BFW100" s="50"/>
      <c r="BFX100" s="50"/>
      <c r="BFY100" s="50"/>
      <c r="BFZ100" s="50"/>
      <c r="BGA100" s="50"/>
      <c r="BGB100" s="50"/>
      <c r="BGC100" s="50"/>
      <c r="BGD100" s="50"/>
      <c r="BGE100" s="50"/>
      <c r="BGF100" s="50"/>
      <c r="BGG100" s="50"/>
      <c r="BGH100" s="50"/>
      <c r="BGI100" s="50"/>
      <c r="BGJ100" s="50"/>
      <c r="BGK100" s="50"/>
      <c r="BGL100" s="50"/>
      <c r="BGM100" s="50"/>
      <c r="BGN100" s="50"/>
      <c r="BGO100" s="50"/>
      <c r="BGP100" s="50"/>
      <c r="BGQ100" s="50"/>
      <c r="BGR100" s="50"/>
      <c r="BGS100" s="50"/>
      <c r="BGT100" s="50"/>
      <c r="BGU100" s="50"/>
      <c r="BGV100" s="50"/>
      <c r="BGW100" s="50"/>
      <c r="BGX100" s="50"/>
      <c r="BGY100" s="50"/>
      <c r="BGZ100" s="50"/>
      <c r="BHA100" s="50"/>
      <c r="BHB100" s="50"/>
      <c r="BHC100" s="50"/>
      <c r="BHD100" s="50"/>
      <c r="BHE100" s="50"/>
      <c r="BHF100" s="50"/>
      <c r="BHG100" s="50"/>
      <c r="BHH100" s="50"/>
      <c r="BHI100" s="50"/>
      <c r="BHJ100" s="50"/>
      <c r="BHK100" s="50"/>
      <c r="BHL100" s="50"/>
      <c r="BHM100" s="50"/>
      <c r="BHN100" s="50"/>
      <c r="BHO100" s="50"/>
      <c r="BHP100" s="50"/>
      <c r="BHQ100" s="50"/>
      <c r="BHR100" s="50"/>
      <c r="BHS100" s="50"/>
      <c r="BHT100" s="50"/>
      <c r="BHU100" s="50"/>
      <c r="BHV100" s="50"/>
      <c r="BHW100" s="50"/>
      <c r="BHX100" s="50"/>
      <c r="BHY100" s="50"/>
      <c r="BHZ100" s="50"/>
      <c r="BIA100" s="50"/>
      <c r="BIB100" s="50"/>
      <c r="BIC100" s="50"/>
      <c r="BID100" s="50"/>
      <c r="BIE100" s="50"/>
      <c r="BIF100" s="50"/>
      <c r="BIG100" s="50"/>
      <c r="BIH100" s="50"/>
      <c r="BII100" s="50"/>
      <c r="BIJ100" s="50"/>
      <c r="BIK100" s="50"/>
      <c r="BIL100" s="50"/>
      <c r="BIM100" s="50"/>
      <c r="BIN100" s="50"/>
      <c r="BIO100" s="50"/>
      <c r="BIP100" s="50"/>
      <c r="BIQ100" s="50"/>
      <c r="BIR100" s="50"/>
      <c r="BIS100" s="50"/>
      <c r="BIT100" s="50"/>
      <c r="BIU100" s="50"/>
      <c r="BIV100" s="50"/>
      <c r="BIW100" s="50"/>
      <c r="BIX100" s="50"/>
      <c r="BIY100" s="50"/>
      <c r="BIZ100" s="50"/>
      <c r="BJA100" s="50"/>
      <c r="BJB100" s="50"/>
      <c r="BJC100" s="50"/>
      <c r="BJD100" s="50"/>
      <c r="BJE100" s="50"/>
      <c r="BJF100" s="50"/>
      <c r="BJG100" s="50"/>
      <c r="BJH100" s="50"/>
      <c r="BJI100" s="50"/>
      <c r="BJJ100" s="50"/>
      <c r="BJK100" s="50"/>
      <c r="BJL100" s="50"/>
      <c r="BJM100" s="50"/>
      <c r="BJN100" s="50"/>
      <c r="BJO100" s="50"/>
      <c r="BJP100" s="50"/>
      <c r="BJQ100" s="50"/>
      <c r="BJR100" s="50"/>
      <c r="BJS100" s="50"/>
      <c r="BJT100" s="50"/>
      <c r="BJU100" s="50"/>
      <c r="BJV100" s="50"/>
      <c r="BJW100" s="50"/>
      <c r="BJX100" s="50"/>
      <c r="BJY100" s="50"/>
      <c r="BJZ100" s="50"/>
      <c r="BKA100" s="50"/>
      <c r="BKB100" s="50"/>
      <c r="BKC100" s="50"/>
      <c r="BKD100" s="50"/>
      <c r="BKE100" s="50"/>
      <c r="BKF100" s="50"/>
      <c r="BKG100" s="50"/>
      <c r="BKH100" s="50"/>
      <c r="BKI100" s="50"/>
      <c r="BKJ100" s="50"/>
      <c r="BKK100" s="50"/>
      <c r="BKL100" s="50"/>
      <c r="BKM100" s="50"/>
      <c r="BKN100" s="50"/>
      <c r="BKO100" s="50"/>
      <c r="BKP100" s="50"/>
      <c r="BKQ100" s="50"/>
      <c r="BKR100" s="50"/>
      <c r="BKS100" s="50"/>
      <c r="BKT100" s="50"/>
      <c r="BKU100" s="50"/>
      <c r="BKV100" s="50"/>
      <c r="BKW100" s="50"/>
      <c r="BKX100" s="50"/>
      <c r="BKY100" s="50"/>
      <c r="BKZ100" s="50"/>
      <c r="BLA100" s="50"/>
      <c r="BLB100" s="50"/>
      <c r="BLC100" s="50"/>
      <c r="BLD100" s="50"/>
      <c r="BLE100" s="50"/>
      <c r="BLF100" s="50"/>
      <c r="BLG100" s="50"/>
      <c r="BLH100" s="50"/>
      <c r="BLI100" s="50"/>
      <c r="BLJ100" s="50"/>
      <c r="BLK100" s="50"/>
      <c r="BLL100" s="50"/>
      <c r="BLM100" s="50"/>
      <c r="BLN100" s="50"/>
      <c r="BLO100" s="50"/>
      <c r="BLP100" s="50"/>
      <c r="BLQ100" s="50"/>
      <c r="BLR100" s="50"/>
      <c r="BLS100" s="50"/>
      <c r="BLT100" s="50"/>
      <c r="BLU100" s="50"/>
      <c r="BLV100" s="50"/>
      <c r="BLW100" s="50"/>
      <c r="BLX100" s="50"/>
      <c r="BLY100" s="50"/>
      <c r="BLZ100" s="50"/>
      <c r="BMA100" s="50"/>
      <c r="BMB100" s="50"/>
      <c r="BMC100" s="50"/>
      <c r="BMD100" s="50"/>
      <c r="BME100" s="50"/>
      <c r="BMF100" s="50"/>
      <c r="BMG100" s="50"/>
      <c r="BMH100" s="50"/>
      <c r="BMI100" s="50"/>
      <c r="BMJ100" s="50"/>
      <c r="BMK100" s="50"/>
      <c r="BML100" s="50"/>
      <c r="BMM100" s="50"/>
      <c r="BMN100" s="50"/>
      <c r="BMO100" s="50"/>
      <c r="BMP100" s="50"/>
      <c r="BMQ100" s="50"/>
      <c r="BMR100" s="50"/>
      <c r="BMS100" s="50"/>
      <c r="BMT100" s="50"/>
      <c r="BMU100" s="50"/>
      <c r="BMV100" s="50"/>
      <c r="BMW100" s="50"/>
      <c r="BMX100" s="50"/>
      <c r="BMY100" s="50"/>
      <c r="BMZ100" s="50"/>
      <c r="BNA100" s="50"/>
      <c r="BNB100" s="50"/>
      <c r="BNC100" s="50"/>
      <c r="BND100" s="50"/>
      <c r="BNE100" s="50"/>
      <c r="BNF100" s="50"/>
      <c r="BNG100" s="50"/>
      <c r="BNH100" s="50"/>
      <c r="BNI100" s="50"/>
      <c r="BNJ100" s="50"/>
      <c r="BNK100" s="50"/>
      <c r="BNL100" s="50"/>
      <c r="BNM100" s="50"/>
      <c r="BNN100" s="50"/>
      <c r="BNO100" s="50"/>
      <c r="BNP100" s="50"/>
      <c r="BNQ100" s="50"/>
      <c r="BNR100" s="50"/>
      <c r="BNS100" s="50"/>
      <c r="BNT100" s="50"/>
      <c r="BNU100" s="50"/>
      <c r="BNV100" s="50"/>
      <c r="BNW100" s="50"/>
      <c r="BNX100" s="50"/>
      <c r="BNY100" s="50"/>
      <c r="BNZ100" s="50"/>
      <c r="BOA100" s="50"/>
      <c r="BOB100" s="50"/>
      <c r="BOC100" s="50"/>
      <c r="BOD100" s="50"/>
      <c r="BOE100" s="50"/>
      <c r="BOF100" s="50"/>
      <c r="BOG100" s="50"/>
      <c r="BOH100" s="50"/>
      <c r="BOI100" s="50"/>
      <c r="BOJ100" s="50"/>
      <c r="BOK100" s="50"/>
      <c r="BOL100" s="50"/>
      <c r="BOM100" s="50"/>
      <c r="BON100" s="50"/>
      <c r="BOO100" s="50"/>
      <c r="BOP100" s="50"/>
      <c r="BOQ100" s="50"/>
      <c r="BOR100" s="50"/>
      <c r="BOS100" s="50"/>
      <c r="BOT100" s="50"/>
      <c r="BOU100" s="50"/>
      <c r="BOV100" s="50"/>
      <c r="BOW100" s="50"/>
      <c r="BOX100" s="50"/>
      <c r="BOY100" s="50"/>
      <c r="BOZ100" s="50"/>
      <c r="BPA100" s="50"/>
      <c r="BPB100" s="50"/>
      <c r="BPC100" s="50"/>
      <c r="BPD100" s="50"/>
      <c r="BPE100" s="50"/>
      <c r="BPF100" s="50"/>
      <c r="BPG100" s="50"/>
      <c r="BPH100" s="50"/>
      <c r="BPI100" s="50"/>
      <c r="BPJ100" s="50"/>
      <c r="BPK100" s="50"/>
      <c r="BPL100" s="50"/>
      <c r="BPM100" s="50"/>
      <c r="BPN100" s="50"/>
      <c r="BPO100" s="50"/>
      <c r="BPP100" s="50"/>
      <c r="BPQ100" s="50"/>
      <c r="BPR100" s="50"/>
      <c r="BPS100" s="50"/>
      <c r="BPT100" s="50"/>
      <c r="BPU100" s="50"/>
      <c r="BPV100" s="50"/>
      <c r="BPW100" s="50"/>
      <c r="BPX100" s="50"/>
      <c r="BPY100" s="50"/>
      <c r="BPZ100" s="50"/>
      <c r="BQA100" s="50"/>
      <c r="BQB100" s="50"/>
      <c r="BQC100" s="50"/>
      <c r="BQD100" s="50"/>
      <c r="BQE100" s="50"/>
      <c r="BQF100" s="50"/>
      <c r="BQG100" s="50"/>
      <c r="BQH100" s="50"/>
      <c r="BQI100" s="50"/>
      <c r="BQJ100" s="50"/>
      <c r="BQK100" s="50"/>
      <c r="BQL100" s="50"/>
      <c r="BQM100" s="50"/>
      <c r="BQN100" s="50"/>
      <c r="BQO100" s="50"/>
      <c r="BQP100" s="50"/>
      <c r="BQQ100" s="50"/>
      <c r="BQR100" s="50"/>
      <c r="BQS100" s="50"/>
      <c r="BQT100" s="50"/>
      <c r="BQU100" s="50"/>
      <c r="BQV100" s="50"/>
      <c r="BQW100" s="50"/>
      <c r="BQX100" s="50"/>
      <c r="BQY100" s="50"/>
      <c r="BQZ100" s="50"/>
      <c r="BRA100" s="50"/>
      <c r="BRB100" s="50"/>
      <c r="BRC100" s="50"/>
      <c r="BRD100" s="50"/>
      <c r="BRE100" s="50"/>
      <c r="BRF100" s="50"/>
      <c r="BRG100" s="50"/>
      <c r="BRH100" s="50"/>
      <c r="BRI100" s="50"/>
      <c r="BRJ100" s="50"/>
      <c r="BRK100" s="50"/>
      <c r="BRL100" s="50"/>
      <c r="BRM100" s="50"/>
      <c r="BRN100" s="50"/>
      <c r="BRO100" s="50"/>
      <c r="BRP100" s="50"/>
      <c r="BRQ100" s="50"/>
      <c r="BRR100" s="50"/>
      <c r="BRS100" s="50"/>
      <c r="BRT100" s="50"/>
      <c r="BRU100" s="50"/>
      <c r="BRV100" s="50"/>
      <c r="BRW100" s="50"/>
      <c r="BRX100" s="50"/>
      <c r="BRY100" s="50"/>
      <c r="BRZ100" s="50"/>
      <c r="BSA100" s="50"/>
      <c r="BSB100" s="50"/>
      <c r="BSC100" s="50"/>
      <c r="BSD100" s="50"/>
      <c r="BSE100" s="50"/>
      <c r="BSF100" s="50"/>
      <c r="BSG100" s="50"/>
      <c r="BSH100" s="50"/>
      <c r="BSI100" s="50"/>
      <c r="BSJ100" s="50"/>
      <c r="BSK100" s="50"/>
      <c r="BSL100" s="50"/>
      <c r="BSM100" s="50"/>
      <c r="BSN100" s="50"/>
      <c r="BSO100" s="50"/>
      <c r="BSP100" s="50"/>
      <c r="BSQ100" s="50"/>
      <c r="BSR100" s="50"/>
      <c r="BSS100" s="50"/>
      <c r="BST100" s="50"/>
      <c r="BSU100" s="50"/>
      <c r="BSV100" s="50"/>
      <c r="BSW100" s="50"/>
      <c r="BSX100" s="50"/>
      <c r="BSY100" s="50"/>
      <c r="BSZ100" s="50"/>
      <c r="BTA100" s="50"/>
      <c r="BTB100" s="50"/>
      <c r="BTC100" s="50"/>
      <c r="BTD100" s="50"/>
      <c r="BTE100" s="50"/>
      <c r="BTF100" s="50"/>
      <c r="BTG100" s="50"/>
      <c r="BTH100" s="50"/>
      <c r="BTI100" s="50"/>
      <c r="BTJ100" s="50"/>
      <c r="BTK100" s="50"/>
      <c r="BTL100" s="50"/>
      <c r="BTM100" s="50"/>
      <c r="BTN100" s="50"/>
      <c r="BTO100" s="50"/>
      <c r="BTP100" s="50"/>
      <c r="BTQ100" s="50"/>
      <c r="BTR100" s="50"/>
      <c r="BTS100" s="50"/>
      <c r="BTT100" s="50"/>
      <c r="BTU100" s="50"/>
      <c r="BTV100" s="50"/>
      <c r="BTW100" s="50"/>
      <c r="BTX100" s="50"/>
      <c r="BTY100" s="50"/>
      <c r="BTZ100" s="50"/>
      <c r="BUA100" s="50"/>
      <c r="BUB100" s="50"/>
      <c r="BUC100" s="50"/>
      <c r="BUD100" s="50"/>
      <c r="BUE100" s="50"/>
      <c r="BUF100" s="50"/>
      <c r="BUG100" s="50"/>
      <c r="BUH100" s="50"/>
      <c r="BUI100" s="50"/>
      <c r="BUJ100" s="50"/>
      <c r="BUK100" s="50"/>
      <c r="BUL100" s="50"/>
      <c r="BUM100" s="50"/>
      <c r="BUN100" s="50"/>
      <c r="BUO100" s="50"/>
      <c r="BUP100" s="50"/>
      <c r="BUQ100" s="50"/>
      <c r="BUR100" s="50"/>
      <c r="BUS100" s="50"/>
      <c r="BUT100" s="50"/>
      <c r="BUU100" s="50"/>
      <c r="BUV100" s="50"/>
      <c r="BUW100" s="50"/>
      <c r="BUX100" s="50"/>
      <c r="BUY100" s="50"/>
      <c r="BUZ100" s="50"/>
      <c r="BVA100" s="50"/>
      <c r="BVB100" s="50"/>
      <c r="BVC100" s="50"/>
      <c r="BVD100" s="50"/>
      <c r="BVE100" s="50"/>
      <c r="BVF100" s="50"/>
      <c r="BVG100" s="50"/>
      <c r="BVH100" s="50"/>
      <c r="BVI100" s="50"/>
      <c r="BVJ100" s="50"/>
      <c r="BVK100" s="50"/>
      <c r="BVL100" s="50"/>
      <c r="BVM100" s="50"/>
      <c r="BVN100" s="50"/>
      <c r="BVO100" s="50"/>
      <c r="BVP100" s="50"/>
      <c r="BVQ100" s="50"/>
      <c r="BVR100" s="50"/>
      <c r="BVS100" s="50"/>
      <c r="BVT100" s="50"/>
      <c r="BVU100" s="50"/>
      <c r="BVV100" s="50"/>
      <c r="BVW100" s="50"/>
      <c r="BVX100" s="50"/>
      <c r="BVY100" s="50"/>
      <c r="BVZ100" s="50"/>
      <c r="BWA100" s="50"/>
      <c r="BWB100" s="50"/>
      <c r="BWC100" s="50"/>
      <c r="BWD100" s="50"/>
      <c r="BWE100" s="50"/>
      <c r="BWF100" s="50"/>
      <c r="BWG100" s="50"/>
      <c r="BWH100" s="50"/>
      <c r="BWI100" s="50"/>
      <c r="BWJ100" s="50"/>
      <c r="BWK100" s="50"/>
      <c r="BWL100" s="50"/>
      <c r="BWM100" s="50"/>
      <c r="BWN100" s="50"/>
      <c r="BWO100" s="50"/>
      <c r="BWP100" s="50"/>
      <c r="BWQ100" s="50"/>
      <c r="BWR100" s="50"/>
      <c r="BWS100" s="50"/>
      <c r="BWT100" s="50"/>
      <c r="BWU100" s="50"/>
      <c r="BWV100" s="50"/>
      <c r="BWW100" s="50"/>
      <c r="BWX100" s="50"/>
      <c r="BWY100" s="50"/>
      <c r="BWZ100" s="50"/>
      <c r="BXA100" s="50"/>
      <c r="BXB100" s="50"/>
      <c r="BXC100" s="50"/>
      <c r="BXD100" s="50"/>
      <c r="BXE100" s="50"/>
      <c r="BXF100" s="50"/>
      <c r="BXG100" s="50"/>
      <c r="BXH100" s="50"/>
      <c r="BXI100" s="50"/>
      <c r="BXJ100" s="50"/>
      <c r="BXK100" s="50"/>
      <c r="BXL100" s="50"/>
      <c r="BXM100" s="50"/>
      <c r="BXN100" s="50"/>
      <c r="BXO100" s="50"/>
      <c r="BXP100" s="50"/>
      <c r="BXQ100" s="50"/>
      <c r="BXR100" s="50"/>
      <c r="BXS100" s="50"/>
      <c r="BXT100" s="50"/>
      <c r="BXU100" s="50"/>
      <c r="BXV100" s="50"/>
      <c r="BXW100" s="50"/>
      <c r="BXX100" s="50"/>
      <c r="BXY100" s="50"/>
      <c r="BXZ100" s="50"/>
      <c r="BYA100" s="50"/>
      <c r="BYB100" s="50"/>
      <c r="BYC100" s="50"/>
      <c r="BYD100" s="50"/>
      <c r="BYE100" s="50"/>
      <c r="BYF100" s="50"/>
      <c r="BYG100" s="50"/>
      <c r="BYH100" s="50"/>
      <c r="BYI100" s="50"/>
      <c r="BYJ100" s="50"/>
      <c r="BYK100" s="50"/>
      <c r="BYL100" s="50"/>
      <c r="BYM100" s="50"/>
      <c r="BYN100" s="50"/>
      <c r="BYO100" s="50"/>
      <c r="BYP100" s="50"/>
      <c r="BYQ100" s="50"/>
      <c r="BYR100" s="50"/>
      <c r="BYS100" s="50"/>
      <c r="BYT100" s="50"/>
      <c r="BYU100" s="50"/>
      <c r="BYV100" s="50"/>
      <c r="BYW100" s="50"/>
      <c r="BYX100" s="50"/>
      <c r="BYY100" s="50"/>
      <c r="BYZ100" s="50"/>
      <c r="BZA100" s="50"/>
      <c r="BZB100" s="50"/>
      <c r="BZC100" s="50"/>
      <c r="BZD100" s="50"/>
      <c r="BZE100" s="50"/>
      <c r="BZF100" s="50"/>
      <c r="BZG100" s="50"/>
      <c r="BZH100" s="50"/>
      <c r="BZI100" s="50"/>
      <c r="BZJ100" s="50"/>
      <c r="BZK100" s="50"/>
      <c r="BZL100" s="50"/>
      <c r="BZM100" s="50"/>
      <c r="BZN100" s="50"/>
      <c r="BZO100" s="50"/>
      <c r="BZP100" s="50"/>
      <c r="BZQ100" s="50"/>
      <c r="BZR100" s="50"/>
      <c r="BZS100" s="50"/>
      <c r="BZT100" s="50"/>
      <c r="BZU100" s="50"/>
      <c r="BZV100" s="50"/>
      <c r="BZW100" s="50"/>
      <c r="BZX100" s="50"/>
      <c r="BZY100" s="50"/>
      <c r="BZZ100" s="50"/>
      <c r="CAA100" s="50"/>
      <c r="CAB100" s="50"/>
      <c r="CAC100" s="50"/>
      <c r="CAD100" s="50"/>
      <c r="CAE100" s="50"/>
      <c r="CAF100" s="50"/>
      <c r="CAG100" s="50"/>
      <c r="CAH100" s="50"/>
      <c r="CAI100" s="50"/>
      <c r="CAJ100" s="50"/>
      <c r="CAK100" s="50"/>
      <c r="CAL100" s="50"/>
      <c r="CAM100" s="50"/>
      <c r="CAN100" s="50"/>
      <c r="CAO100" s="50"/>
      <c r="CAP100" s="50"/>
      <c r="CAQ100" s="50"/>
      <c r="CAR100" s="50"/>
      <c r="CAS100" s="50"/>
      <c r="CAT100" s="50"/>
      <c r="CAU100" s="50"/>
      <c r="CAV100" s="50"/>
      <c r="CAW100" s="50"/>
      <c r="CAX100" s="50"/>
      <c r="CAY100" s="50"/>
      <c r="CAZ100" s="50"/>
      <c r="CBA100" s="50"/>
      <c r="CBB100" s="50"/>
      <c r="CBC100" s="50"/>
      <c r="CBD100" s="50"/>
      <c r="CBE100" s="50"/>
      <c r="CBF100" s="50"/>
      <c r="CBG100" s="50"/>
      <c r="CBH100" s="50"/>
      <c r="CBI100" s="50"/>
      <c r="CBJ100" s="50"/>
      <c r="CBK100" s="50"/>
      <c r="CBL100" s="50"/>
      <c r="CBM100" s="50"/>
      <c r="CBN100" s="50"/>
      <c r="CBO100" s="50"/>
      <c r="CBP100" s="50"/>
      <c r="CBQ100" s="50"/>
      <c r="CBR100" s="50"/>
      <c r="CBS100" s="50"/>
      <c r="CBT100" s="50"/>
      <c r="CBU100" s="50"/>
      <c r="CBV100" s="50"/>
      <c r="CBW100" s="50"/>
      <c r="CBX100" s="50"/>
      <c r="CBY100" s="50"/>
      <c r="CBZ100" s="50"/>
      <c r="CCA100" s="50"/>
      <c r="CCB100" s="50"/>
      <c r="CCC100" s="50"/>
      <c r="CCD100" s="50"/>
      <c r="CCE100" s="50"/>
      <c r="CCF100" s="50"/>
      <c r="CCG100" s="50"/>
      <c r="CCH100" s="50"/>
      <c r="CCI100" s="50"/>
      <c r="CCJ100" s="50"/>
      <c r="CCK100" s="50"/>
      <c r="CCL100" s="50"/>
      <c r="CCM100" s="50"/>
      <c r="CCN100" s="50"/>
      <c r="CCO100" s="50"/>
      <c r="CCP100" s="50"/>
      <c r="CCQ100" s="50"/>
      <c r="CCR100" s="50"/>
      <c r="CCS100" s="50"/>
      <c r="CCT100" s="50"/>
      <c r="CCU100" s="50"/>
      <c r="CCV100" s="50"/>
      <c r="CCW100" s="50"/>
      <c r="CCX100" s="50"/>
      <c r="CCY100" s="50"/>
      <c r="CCZ100" s="50"/>
      <c r="CDA100" s="50"/>
      <c r="CDB100" s="50"/>
      <c r="CDC100" s="50"/>
      <c r="CDD100" s="50"/>
      <c r="CDE100" s="50"/>
      <c r="CDF100" s="50"/>
      <c r="CDG100" s="50"/>
      <c r="CDH100" s="50"/>
      <c r="CDI100" s="50"/>
      <c r="CDJ100" s="50"/>
      <c r="CDK100" s="50"/>
      <c r="CDL100" s="50"/>
      <c r="CDM100" s="50"/>
      <c r="CDN100" s="50"/>
      <c r="CDO100" s="50"/>
      <c r="CDP100" s="50"/>
      <c r="CDQ100" s="50"/>
      <c r="CDR100" s="50"/>
      <c r="CDS100" s="50"/>
      <c r="CDT100" s="50"/>
      <c r="CDU100" s="50"/>
      <c r="CDV100" s="50"/>
      <c r="CDW100" s="50"/>
      <c r="CDX100" s="50"/>
      <c r="CDY100" s="50"/>
      <c r="CDZ100" s="50"/>
      <c r="CEA100" s="50"/>
      <c r="CEB100" s="50"/>
      <c r="CEC100" s="50"/>
      <c r="CED100" s="50"/>
      <c r="CEE100" s="50"/>
      <c r="CEF100" s="50"/>
      <c r="CEG100" s="50"/>
      <c r="CEH100" s="50"/>
      <c r="CEI100" s="50"/>
      <c r="CEJ100" s="50"/>
      <c r="CEK100" s="50"/>
      <c r="CEL100" s="50"/>
      <c r="CEM100" s="50"/>
      <c r="CEN100" s="50"/>
      <c r="CEO100" s="50"/>
      <c r="CEP100" s="50"/>
      <c r="CEQ100" s="50"/>
      <c r="CER100" s="50"/>
      <c r="CES100" s="50"/>
      <c r="CET100" s="50"/>
      <c r="CEU100" s="50"/>
      <c r="CEV100" s="50"/>
      <c r="CEW100" s="50"/>
      <c r="CEX100" s="50"/>
      <c r="CEY100" s="50"/>
      <c r="CEZ100" s="50"/>
      <c r="CFA100" s="50"/>
      <c r="CFB100" s="50"/>
      <c r="CFC100" s="50"/>
      <c r="CFD100" s="50"/>
      <c r="CFE100" s="50"/>
      <c r="CFF100" s="50"/>
      <c r="CFG100" s="50"/>
      <c r="CFH100" s="50"/>
      <c r="CFI100" s="50"/>
      <c r="CFJ100" s="50"/>
      <c r="CFK100" s="50"/>
      <c r="CFL100" s="50"/>
      <c r="CFM100" s="50"/>
      <c r="CFN100" s="50"/>
      <c r="CFO100" s="50"/>
      <c r="CFP100" s="50"/>
      <c r="CFQ100" s="50"/>
      <c r="CFR100" s="50"/>
      <c r="CFS100" s="50"/>
      <c r="CFT100" s="50"/>
      <c r="CFU100" s="50"/>
      <c r="CFV100" s="50"/>
      <c r="CFW100" s="50"/>
      <c r="CFX100" s="50"/>
      <c r="CFY100" s="50"/>
      <c r="CFZ100" s="50"/>
      <c r="CGA100" s="50"/>
      <c r="CGB100" s="50"/>
      <c r="CGC100" s="50"/>
      <c r="CGD100" s="50"/>
      <c r="CGE100" s="50"/>
      <c r="CGF100" s="50"/>
      <c r="CGG100" s="50"/>
      <c r="CGH100" s="50"/>
      <c r="CGI100" s="50"/>
      <c r="CGJ100" s="50"/>
      <c r="CGK100" s="50"/>
      <c r="CGL100" s="50"/>
      <c r="CGM100" s="50"/>
      <c r="CGN100" s="50"/>
      <c r="CGO100" s="50"/>
      <c r="CGP100" s="50"/>
      <c r="CGQ100" s="50"/>
      <c r="CGR100" s="50"/>
      <c r="CGS100" s="50"/>
      <c r="CGT100" s="50"/>
      <c r="CGU100" s="50"/>
      <c r="CGV100" s="50"/>
      <c r="CGW100" s="50"/>
      <c r="CGX100" s="50"/>
      <c r="CGY100" s="50"/>
      <c r="CGZ100" s="50"/>
      <c r="CHA100" s="50"/>
      <c r="CHB100" s="50"/>
      <c r="CHC100" s="50"/>
      <c r="CHD100" s="50"/>
      <c r="CHE100" s="50"/>
      <c r="CHF100" s="50"/>
      <c r="CHG100" s="50"/>
      <c r="CHH100" s="50"/>
      <c r="CHI100" s="50"/>
      <c r="CHJ100" s="50"/>
      <c r="CHK100" s="50"/>
      <c r="CHL100" s="50"/>
      <c r="CHM100" s="50"/>
      <c r="CHN100" s="50"/>
      <c r="CHO100" s="50"/>
      <c r="CHP100" s="50"/>
      <c r="CHQ100" s="50"/>
      <c r="CHR100" s="50"/>
      <c r="CHS100" s="50"/>
      <c r="CHT100" s="50"/>
      <c r="CHU100" s="50"/>
      <c r="CHV100" s="50"/>
      <c r="CHW100" s="50"/>
      <c r="CHX100" s="50"/>
      <c r="CHY100" s="50"/>
      <c r="CHZ100" s="50"/>
      <c r="CIA100" s="50"/>
      <c r="CIB100" s="50"/>
      <c r="CIC100" s="50"/>
      <c r="CID100" s="50"/>
      <c r="CIE100" s="50"/>
      <c r="CIF100" s="50"/>
      <c r="CIG100" s="50"/>
      <c r="CIH100" s="50"/>
      <c r="CII100" s="50"/>
      <c r="CIJ100" s="50"/>
      <c r="CIK100" s="50"/>
      <c r="CIL100" s="50"/>
      <c r="CIM100" s="50"/>
      <c r="CIN100" s="50"/>
      <c r="CIO100" s="50"/>
      <c r="CIP100" s="50"/>
      <c r="CIQ100" s="50"/>
      <c r="CIR100" s="50"/>
      <c r="CIS100" s="50"/>
      <c r="CIT100" s="50"/>
      <c r="CIU100" s="50"/>
      <c r="CIV100" s="50"/>
      <c r="CIW100" s="50"/>
      <c r="CIX100" s="50"/>
      <c r="CIY100" s="50"/>
      <c r="CIZ100" s="50"/>
      <c r="CJA100" s="50"/>
      <c r="CJB100" s="50"/>
      <c r="CJC100" s="50"/>
      <c r="CJD100" s="50"/>
      <c r="CJE100" s="50"/>
      <c r="CJF100" s="50"/>
      <c r="CJG100" s="50"/>
      <c r="CJH100" s="50"/>
      <c r="CJI100" s="50"/>
      <c r="CJJ100" s="50"/>
      <c r="CJK100" s="50"/>
      <c r="CJL100" s="50"/>
      <c r="CJM100" s="50"/>
      <c r="CJN100" s="50"/>
      <c r="CJO100" s="50"/>
      <c r="CJP100" s="50"/>
      <c r="CJQ100" s="50"/>
      <c r="CJR100" s="50"/>
      <c r="CJS100" s="50"/>
      <c r="CJT100" s="50"/>
      <c r="CJU100" s="50"/>
      <c r="CJV100" s="50"/>
      <c r="CJW100" s="50"/>
      <c r="CJX100" s="50"/>
      <c r="CJY100" s="50"/>
      <c r="CJZ100" s="50"/>
      <c r="CKA100" s="50"/>
      <c r="CKB100" s="50"/>
      <c r="CKC100" s="50"/>
      <c r="CKD100" s="50"/>
      <c r="CKE100" s="50"/>
      <c r="CKF100" s="50"/>
      <c r="CKG100" s="50"/>
      <c r="CKH100" s="50"/>
      <c r="CKI100" s="50"/>
      <c r="CKJ100" s="50"/>
      <c r="CKK100" s="50"/>
      <c r="CKL100" s="50"/>
      <c r="CKM100" s="50"/>
      <c r="CKN100" s="50"/>
      <c r="CKO100" s="50"/>
      <c r="CKP100" s="50"/>
      <c r="CKQ100" s="50"/>
      <c r="CKR100" s="50"/>
      <c r="CKS100" s="50"/>
      <c r="CKT100" s="50"/>
      <c r="CKU100" s="50"/>
      <c r="CKV100" s="50"/>
      <c r="CKW100" s="50"/>
      <c r="CKX100" s="50"/>
      <c r="CKY100" s="50"/>
      <c r="CKZ100" s="50"/>
      <c r="CLA100" s="50"/>
      <c r="CLB100" s="50"/>
      <c r="CLC100" s="50"/>
      <c r="CLD100" s="50"/>
      <c r="CLE100" s="50"/>
      <c r="CLF100" s="50"/>
      <c r="CLG100" s="50"/>
      <c r="CLH100" s="50"/>
      <c r="CLI100" s="50"/>
      <c r="CLJ100" s="50"/>
      <c r="CLK100" s="50"/>
      <c r="CLL100" s="50"/>
      <c r="CLM100" s="50"/>
      <c r="CLN100" s="50"/>
      <c r="CLO100" s="50"/>
      <c r="CLP100" s="50"/>
      <c r="CLQ100" s="50"/>
      <c r="CLR100" s="50"/>
      <c r="CLS100" s="50"/>
      <c r="CLT100" s="50"/>
      <c r="CLU100" s="50"/>
      <c r="CLV100" s="50"/>
      <c r="CLW100" s="50"/>
      <c r="CLX100" s="50"/>
      <c r="CLY100" s="50"/>
      <c r="CLZ100" s="50"/>
      <c r="CMA100" s="50"/>
      <c r="CMB100" s="50"/>
      <c r="CMC100" s="50"/>
      <c r="CMD100" s="50"/>
      <c r="CME100" s="50"/>
      <c r="CMF100" s="50"/>
      <c r="CMG100" s="50"/>
      <c r="CMH100" s="50"/>
      <c r="CMI100" s="50"/>
      <c r="CMJ100" s="50"/>
      <c r="CMK100" s="50"/>
      <c r="CML100" s="50"/>
      <c r="CMM100" s="50"/>
      <c r="CMN100" s="50"/>
      <c r="CMO100" s="50"/>
      <c r="CMP100" s="50"/>
      <c r="CMQ100" s="50"/>
      <c r="CMR100" s="50"/>
      <c r="CMS100" s="50"/>
      <c r="CMT100" s="50"/>
      <c r="CMU100" s="50"/>
      <c r="CMV100" s="50"/>
      <c r="CMW100" s="50"/>
      <c r="CMX100" s="50"/>
      <c r="CMY100" s="50"/>
      <c r="CMZ100" s="50"/>
      <c r="CNA100" s="50"/>
      <c r="CNB100" s="50"/>
      <c r="CNC100" s="50"/>
      <c r="CND100" s="50"/>
      <c r="CNE100" s="50"/>
      <c r="CNF100" s="50"/>
      <c r="CNG100" s="50"/>
      <c r="CNH100" s="50"/>
      <c r="CNI100" s="50"/>
      <c r="CNJ100" s="50"/>
      <c r="CNK100" s="50"/>
      <c r="CNL100" s="50"/>
      <c r="CNM100" s="50"/>
      <c r="CNN100" s="50"/>
      <c r="CNO100" s="50"/>
      <c r="CNP100" s="50"/>
      <c r="CNQ100" s="50"/>
      <c r="CNR100" s="50"/>
      <c r="CNS100" s="50"/>
      <c r="CNT100" s="50"/>
      <c r="CNU100" s="50"/>
      <c r="CNV100" s="50"/>
      <c r="CNW100" s="50"/>
      <c r="CNX100" s="50"/>
      <c r="CNY100" s="50"/>
      <c r="CNZ100" s="50"/>
      <c r="COA100" s="50"/>
      <c r="COB100" s="50"/>
      <c r="COC100" s="50"/>
      <c r="COD100" s="50"/>
      <c r="COE100" s="50"/>
      <c r="COF100" s="50"/>
      <c r="COG100" s="50"/>
      <c r="COH100" s="50"/>
      <c r="COI100" s="50"/>
      <c r="COJ100" s="50"/>
      <c r="COK100" s="50"/>
      <c r="COL100" s="50"/>
      <c r="COM100" s="50"/>
      <c r="CON100" s="50"/>
      <c r="COO100" s="50"/>
      <c r="COP100" s="50"/>
      <c r="COQ100" s="50"/>
      <c r="COR100" s="50"/>
      <c r="COS100" s="50"/>
      <c r="COT100" s="50"/>
      <c r="COU100" s="50"/>
      <c r="COV100" s="50"/>
      <c r="COW100" s="50"/>
      <c r="COX100" s="50"/>
      <c r="COY100" s="50"/>
      <c r="COZ100" s="50"/>
      <c r="CPA100" s="50"/>
      <c r="CPB100" s="50"/>
      <c r="CPC100" s="50"/>
      <c r="CPD100" s="50"/>
      <c r="CPE100" s="50"/>
      <c r="CPF100" s="50"/>
      <c r="CPG100" s="50"/>
      <c r="CPH100" s="50"/>
      <c r="CPI100" s="50"/>
      <c r="CPJ100" s="50"/>
      <c r="CPK100" s="50"/>
      <c r="CPL100" s="50"/>
      <c r="CPM100" s="50"/>
      <c r="CPN100" s="50"/>
      <c r="CPO100" s="50"/>
      <c r="CPP100" s="50"/>
      <c r="CPQ100" s="50"/>
      <c r="CPR100" s="50"/>
      <c r="CPS100" s="50"/>
      <c r="CPT100" s="50"/>
      <c r="CPU100" s="50"/>
      <c r="CPV100" s="50"/>
      <c r="CPW100" s="50"/>
      <c r="CPX100" s="50"/>
      <c r="CPY100" s="50"/>
      <c r="CPZ100" s="50"/>
      <c r="CQA100" s="50"/>
      <c r="CQB100" s="50"/>
      <c r="CQC100" s="50"/>
      <c r="CQD100" s="50"/>
      <c r="CQE100" s="50"/>
      <c r="CQF100" s="50"/>
      <c r="CQG100" s="50"/>
      <c r="CQH100" s="50"/>
      <c r="CQI100" s="50"/>
      <c r="CQJ100" s="50"/>
      <c r="CQK100" s="50"/>
      <c r="CQL100" s="50"/>
      <c r="CQM100" s="50"/>
      <c r="CQN100" s="50"/>
      <c r="CQO100" s="50"/>
      <c r="CQP100" s="50"/>
      <c r="CQQ100" s="50"/>
      <c r="CQR100" s="50"/>
      <c r="CQS100" s="50"/>
      <c r="CQT100" s="50"/>
      <c r="CQU100" s="50"/>
      <c r="CQV100" s="50"/>
      <c r="CQW100" s="50"/>
      <c r="CQX100" s="50"/>
      <c r="CQY100" s="50"/>
      <c r="CQZ100" s="50"/>
      <c r="CRA100" s="50"/>
      <c r="CRB100" s="50"/>
      <c r="CRC100" s="50"/>
      <c r="CRD100" s="50"/>
      <c r="CRE100" s="50"/>
      <c r="CRF100" s="50"/>
      <c r="CRG100" s="50"/>
      <c r="CRH100" s="50"/>
      <c r="CRI100" s="50"/>
      <c r="CRJ100" s="50"/>
      <c r="CRK100" s="50"/>
      <c r="CRL100" s="50"/>
      <c r="CRM100" s="50"/>
      <c r="CRN100" s="50"/>
      <c r="CRO100" s="50"/>
      <c r="CRP100" s="50"/>
      <c r="CRQ100" s="50"/>
      <c r="CRR100" s="50"/>
      <c r="CRS100" s="50"/>
      <c r="CRT100" s="50"/>
      <c r="CRU100" s="50"/>
      <c r="CRV100" s="50"/>
      <c r="CRW100" s="50"/>
      <c r="CRX100" s="50"/>
      <c r="CRY100" s="50"/>
      <c r="CRZ100" s="50"/>
      <c r="CSA100" s="50"/>
      <c r="CSB100" s="50"/>
      <c r="CSC100" s="50"/>
      <c r="CSD100" s="50"/>
      <c r="CSE100" s="50"/>
      <c r="CSF100" s="50"/>
      <c r="CSG100" s="50"/>
      <c r="CSH100" s="50"/>
      <c r="CSI100" s="50"/>
      <c r="CSJ100" s="50"/>
      <c r="CSK100" s="50"/>
      <c r="CSL100" s="50"/>
      <c r="CSM100" s="50"/>
      <c r="CSN100" s="50"/>
      <c r="CSO100" s="50"/>
      <c r="CSP100" s="50"/>
      <c r="CSQ100" s="50"/>
      <c r="CSR100" s="50"/>
      <c r="CSS100" s="50"/>
      <c r="CST100" s="50"/>
      <c r="CSU100" s="50"/>
      <c r="CSV100" s="50"/>
      <c r="CSW100" s="50"/>
      <c r="CSX100" s="50"/>
      <c r="CSY100" s="50"/>
      <c r="CSZ100" s="50"/>
      <c r="CTA100" s="50"/>
      <c r="CTB100" s="50"/>
      <c r="CTC100" s="50"/>
      <c r="CTD100" s="50"/>
      <c r="CTE100" s="50"/>
      <c r="CTF100" s="50"/>
      <c r="CTG100" s="50"/>
      <c r="CTH100" s="50"/>
      <c r="CTI100" s="50"/>
      <c r="CTJ100" s="50"/>
      <c r="CTK100" s="50"/>
      <c r="CTL100" s="50"/>
      <c r="CTM100" s="50"/>
      <c r="CTN100" s="50"/>
      <c r="CTO100" s="50"/>
      <c r="CTP100" s="50"/>
      <c r="CTQ100" s="50"/>
      <c r="CTR100" s="50"/>
      <c r="CTS100" s="50"/>
      <c r="CTT100" s="50"/>
      <c r="CTU100" s="50"/>
      <c r="CTV100" s="50"/>
      <c r="CTW100" s="50"/>
      <c r="CTX100" s="50"/>
      <c r="CTY100" s="50"/>
      <c r="CTZ100" s="50"/>
      <c r="CUA100" s="50"/>
      <c r="CUB100" s="50"/>
      <c r="CUC100" s="50"/>
      <c r="CUD100" s="50"/>
      <c r="CUE100" s="50"/>
      <c r="CUF100" s="50"/>
      <c r="CUG100" s="50"/>
      <c r="CUH100" s="50"/>
      <c r="CUI100" s="50"/>
      <c r="CUJ100" s="50"/>
      <c r="CUK100" s="50"/>
      <c r="CUL100" s="50"/>
      <c r="CUM100" s="50"/>
      <c r="CUN100" s="50"/>
      <c r="CUO100" s="50"/>
      <c r="CUP100" s="50"/>
      <c r="CUQ100" s="50"/>
      <c r="CUR100" s="50"/>
      <c r="CUS100" s="50"/>
      <c r="CUT100" s="50"/>
      <c r="CUU100" s="50"/>
      <c r="CUV100" s="50"/>
      <c r="CUW100" s="50"/>
      <c r="CUX100" s="50"/>
      <c r="CUY100" s="50"/>
      <c r="CUZ100" s="50"/>
      <c r="CVA100" s="50"/>
      <c r="CVB100" s="50"/>
      <c r="CVC100" s="50"/>
      <c r="CVD100" s="50"/>
      <c r="CVE100" s="50"/>
      <c r="CVF100" s="50"/>
      <c r="CVG100" s="50"/>
      <c r="CVH100" s="50"/>
      <c r="CVI100" s="50"/>
      <c r="CVJ100" s="50"/>
      <c r="CVK100" s="50"/>
      <c r="CVL100" s="50"/>
      <c r="CVM100" s="50"/>
      <c r="CVN100" s="50"/>
      <c r="CVO100" s="50"/>
      <c r="CVP100" s="50"/>
      <c r="CVQ100" s="50"/>
      <c r="CVR100" s="50"/>
      <c r="CVS100" s="50"/>
      <c r="CVT100" s="50"/>
      <c r="CVU100" s="50"/>
      <c r="CVV100" s="50"/>
      <c r="CVW100" s="50"/>
      <c r="CVX100" s="50"/>
      <c r="CVY100" s="50"/>
      <c r="CVZ100" s="50"/>
      <c r="CWA100" s="50"/>
      <c r="CWB100" s="50"/>
      <c r="CWC100" s="50"/>
      <c r="CWD100" s="50"/>
      <c r="CWE100" s="50"/>
      <c r="CWF100" s="50"/>
      <c r="CWG100" s="50"/>
      <c r="CWH100" s="50"/>
      <c r="CWI100" s="50"/>
      <c r="CWJ100" s="50"/>
      <c r="CWK100" s="50"/>
      <c r="CWL100" s="50"/>
      <c r="CWM100" s="50"/>
      <c r="CWN100" s="50"/>
      <c r="CWO100" s="50"/>
      <c r="CWP100" s="50"/>
      <c r="CWQ100" s="50"/>
      <c r="CWR100" s="50"/>
      <c r="CWS100" s="50"/>
      <c r="CWT100" s="50"/>
      <c r="CWU100" s="50"/>
      <c r="CWV100" s="50"/>
      <c r="CWW100" s="50"/>
      <c r="CWX100" s="50"/>
      <c r="CWY100" s="50"/>
      <c r="CWZ100" s="50"/>
      <c r="CXA100" s="50"/>
      <c r="CXB100" s="50"/>
      <c r="CXC100" s="50"/>
      <c r="CXD100" s="50"/>
      <c r="CXE100" s="50"/>
      <c r="CXF100" s="50"/>
      <c r="CXG100" s="50"/>
      <c r="CXH100" s="50"/>
      <c r="CXI100" s="50"/>
      <c r="CXJ100" s="50"/>
      <c r="CXK100" s="50"/>
      <c r="CXL100" s="50"/>
      <c r="CXM100" s="50"/>
      <c r="CXN100" s="50"/>
      <c r="CXO100" s="50"/>
      <c r="CXP100" s="50"/>
      <c r="CXQ100" s="50"/>
      <c r="CXR100" s="50"/>
      <c r="CXS100" s="50"/>
      <c r="CXT100" s="50"/>
      <c r="CXU100" s="50"/>
      <c r="CXV100" s="50"/>
      <c r="CXW100" s="50"/>
      <c r="CXX100" s="50"/>
      <c r="CXY100" s="50"/>
      <c r="CXZ100" s="50"/>
      <c r="CYA100" s="50"/>
      <c r="CYB100" s="50"/>
      <c r="CYC100" s="50"/>
      <c r="CYD100" s="50"/>
      <c r="CYE100" s="50"/>
      <c r="CYF100" s="50"/>
      <c r="CYG100" s="50"/>
      <c r="CYH100" s="50"/>
      <c r="CYI100" s="50"/>
      <c r="CYJ100" s="50"/>
      <c r="CYK100" s="50"/>
      <c r="CYL100" s="50"/>
      <c r="CYM100" s="50"/>
      <c r="CYN100" s="50"/>
      <c r="CYO100" s="50"/>
      <c r="CYP100" s="50"/>
      <c r="CYQ100" s="50"/>
      <c r="CYR100" s="50"/>
      <c r="CYS100" s="50"/>
      <c r="CYT100" s="50"/>
      <c r="CYU100" s="50"/>
      <c r="CYV100" s="50"/>
      <c r="CYW100" s="50"/>
      <c r="CYX100" s="50"/>
      <c r="CYY100" s="50"/>
      <c r="CYZ100" s="50"/>
      <c r="CZA100" s="50"/>
      <c r="CZB100" s="50"/>
      <c r="CZC100" s="50"/>
      <c r="CZD100" s="50"/>
      <c r="CZE100" s="50"/>
      <c r="CZF100" s="50"/>
      <c r="CZG100" s="50"/>
      <c r="CZH100" s="50"/>
      <c r="CZI100" s="50"/>
      <c r="CZJ100" s="50"/>
      <c r="CZK100" s="50"/>
      <c r="CZL100" s="50"/>
      <c r="CZM100" s="50"/>
      <c r="CZN100" s="50"/>
      <c r="CZO100" s="50"/>
      <c r="CZP100" s="50"/>
      <c r="CZQ100" s="50"/>
      <c r="CZR100" s="50"/>
      <c r="CZS100" s="50"/>
      <c r="CZT100" s="50"/>
      <c r="CZU100" s="50"/>
      <c r="CZV100" s="50"/>
      <c r="CZW100" s="50"/>
      <c r="CZX100" s="50"/>
      <c r="CZY100" s="50"/>
      <c r="CZZ100" s="50"/>
      <c r="DAA100" s="50"/>
      <c r="DAB100" s="50"/>
      <c r="DAC100" s="50"/>
      <c r="DAD100" s="50"/>
      <c r="DAE100" s="50"/>
      <c r="DAF100" s="50"/>
      <c r="DAG100" s="50"/>
      <c r="DAH100" s="50"/>
      <c r="DAI100" s="50"/>
      <c r="DAJ100" s="50"/>
      <c r="DAK100" s="50"/>
      <c r="DAL100" s="50"/>
      <c r="DAM100" s="50"/>
      <c r="DAN100" s="50"/>
      <c r="DAO100" s="50"/>
      <c r="DAP100" s="50"/>
      <c r="DAQ100" s="50"/>
      <c r="DAR100" s="50"/>
      <c r="DAS100" s="50"/>
      <c r="DAT100" s="50"/>
      <c r="DAU100" s="50"/>
      <c r="DAV100" s="50"/>
      <c r="DAW100" s="50"/>
      <c r="DAX100" s="50"/>
      <c r="DAY100" s="50"/>
      <c r="DAZ100" s="50"/>
      <c r="DBA100" s="50"/>
      <c r="DBB100" s="50"/>
      <c r="DBC100" s="50"/>
      <c r="DBD100" s="50"/>
      <c r="DBE100" s="50"/>
      <c r="DBF100" s="50"/>
      <c r="DBG100" s="50"/>
      <c r="DBH100" s="50"/>
      <c r="DBI100" s="50"/>
      <c r="DBJ100" s="50"/>
      <c r="DBK100" s="50"/>
      <c r="DBL100" s="50"/>
      <c r="DBM100" s="50"/>
      <c r="DBN100" s="50"/>
      <c r="DBO100" s="50"/>
      <c r="DBP100" s="50"/>
      <c r="DBQ100" s="50"/>
      <c r="DBR100" s="50"/>
      <c r="DBS100" s="50"/>
      <c r="DBT100" s="50"/>
      <c r="DBU100" s="50"/>
      <c r="DBV100" s="50"/>
      <c r="DBW100" s="50"/>
      <c r="DBX100" s="50"/>
      <c r="DBY100" s="50"/>
      <c r="DBZ100" s="50"/>
      <c r="DCA100" s="50"/>
      <c r="DCB100" s="50"/>
      <c r="DCC100" s="50"/>
      <c r="DCD100" s="50"/>
      <c r="DCE100" s="50"/>
      <c r="DCF100" s="50"/>
      <c r="DCG100" s="50"/>
      <c r="DCH100" s="50"/>
      <c r="DCI100" s="50"/>
      <c r="DCJ100" s="50"/>
      <c r="DCK100" s="50"/>
      <c r="DCL100" s="50"/>
      <c r="DCM100" s="50"/>
      <c r="DCN100" s="50"/>
      <c r="DCO100" s="50"/>
      <c r="DCP100" s="50"/>
      <c r="DCQ100" s="50"/>
      <c r="DCR100" s="50"/>
      <c r="DCS100" s="50"/>
      <c r="DCT100" s="50"/>
      <c r="DCU100" s="50"/>
      <c r="DCV100" s="50"/>
      <c r="DCW100" s="50"/>
      <c r="DCX100" s="50"/>
      <c r="DCY100" s="50"/>
      <c r="DCZ100" s="50"/>
      <c r="DDA100" s="50"/>
      <c r="DDB100" s="50"/>
      <c r="DDC100" s="50"/>
      <c r="DDD100" s="50"/>
      <c r="DDE100" s="50"/>
      <c r="DDF100" s="50"/>
      <c r="DDG100" s="50"/>
      <c r="DDH100" s="50"/>
      <c r="DDI100" s="50"/>
      <c r="DDJ100" s="50"/>
      <c r="DDK100" s="50"/>
      <c r="DDL100" s="50"/>
      <c r="DDM100" s="50"/>
      <c r="DDN100" s="50"/>
      <c r="DDO100" s="50"/>
      <c r="DDP100" s="50"/>
      <c r="DDQ100" s="50"/>
      <c r="DDR100" s="50"/>
      <c r="DDS100" s="50"/>
      <c r="DDT100" s="50"/>
      <c r="DDU100" s="50"/>
      <c r="DDV100" s="50"/>
      <c r="DDW100" s="50"/>
      <c r="DDX100" s="50"/>
      <c r="DDY100" s="50"/>
      <c r="DDZ100" s="50"/>
      <c r="DEA100" s="50"/>
      <c r="DEB100" s="50"/>
      <c r="DEC100" s="50"/>
      <c r="DED100" s="50"/>
      <c r="DEE100" s="50"/>
      <c r="DEF100" s="50"/>
      <c r="DEG100" s="50"/>
      <c r="DEH100" s="50"/>
      <c r="DEI100" s="50"/>
      <c r="DEJ100" s="50"/>
      <c r="DEK100" s="50"/>
      <c r="DEL100" s="50"/>
      <c r="DEM100" s="50"/>
      <c r="DEN100" s="50"/>
      <c r="DEO100" s="50"/>
      <c r="DEP100" s="50"/>
      <c r="DEQ100" s="50"/>
      <c r="DER100" s="50"/>
      <c r="DES100" s="50"/>
      <c r="DET100" s="50"/>
      <c r="DEU100" s="50"/>
      <c r="DEV100" s="50"/>
      <c r="DEW100" s="50"/>
      <c r="DEX100" s="50"/>
      <c r="DEY100" s="50"/>
      <c r="DEZ100" s="50"/>
      <c r="DFA100" s="50"/>
      <c r="DFB100" s="50"/>
      <c r="DFC100" s="50"/>
      <c r="DFD100" s="50"/>
      <c r="DFE100" s="50"/>
      <c r="DFF100" s="50"/>
      <c r="DFG100" s="50"/>
      <c r="DFH100" s="50"/>
      <c r="DFI100" s="50"/>
      <c r="DFJ100" s="50"/>
      <c r="DFK100" s="50"/>
      <c r="DFL100" s="50"/>
      <c r="DFM100" s="50"/>
      <c r="DFN100" s="50"/>
      <c r="DFO100" s="50"/>
      <c r="DFP100" s="50"/>
      <c r="DFQ100" s="50"/>
      <c r="DFR100" s="50"/>
      <c r="DFS100" s="50"/>
      <c r="DFT100" s="50"/>
      <c r="DFU100" s="50"/>
      <c r="DFV100" s="50"/>
      <c r="DFW100" s="50"/>
      <c r="DFX100" s="50"/>
      <c r="DFY100" s="50"/>
      <c r="DFZ100" s="50"/>
      <c r="DGA100" s="50"/>
      <c r="DGB100" s="50"/>
      <c r="DGC100" s="50"/>
      <c r="DGD100" s="50"/>
      <c r="DGE100" s="50"/>
      <c r="DGF100" s="50"/>
      <c r="DGG100" s="50"/>
      <c r="DGH100" s="50"/>
      <c r="DGI100" s="50"/>
      <c r="DGJ100" s="50"/>
      <c r="DGK100" s="50"/>
      <c r="DGL100" s="50"/>
      <c r="DGM100" s="50"/>
      <c r="DGN100" s="50"/>
      <c r="DGO100" s="50"/>
      <c r="DGP100" s="50"/>
      <c r="DGQ100" s="50"/>
      <c r="DGR100" s="50"/>
      <c r="DGS100" s="50"/>
      <c r="DGT100" s="50"/>
      <c r="DGU100" s="50"/>
      <c r="DGV100" s="50"/>
      <c r="DGW100" s="50"/>
      <c r="DGX100" s="50"/>
      <c r="DGY100" s="50"/>
      <c r="DGZ100" s="50"/>
      <c r="DHA100" s="50"/>
      <c r="DHB100" s="50"/>
      <c r="DHC100" s="50"/>
      <c r="DHD100" s="50"/>
      <c r="DHE100" s="50"/>
      <c r="DHF100" s="50"/>
      <c r="DHG100" s="50"/>
      <c r="DHH100" s="50"/>
      <c r="DHI100" s="50"/>
      <c r="DHJ100" s="50"/>
      <c r="DHK100" s="50"/>
      <c r="DHL100" s="50"/>
      <c r="DHM100" s="50"/>
      <c r="DHN100" s="50"/>
      <c r="DHO100" s="50"/>
      <c r="DHP100" s="50"/>
      <c r="DHQ100" s="50"/>
      <c r="DHR100" s="50"/>
      <c r="DHS100" s="50"/>
      <c r="DHT100" s="50"/>
      <c r="DHU100" s="50"/>
      <c r="DHV100" s="50"/>
      <c r="DHW100" s="50"/>
      <c r="DHX100" s="50"/>
      <c r="DHY100" s="50"/>
      <c r="DHZ100" s="50"/>
      <c r="DIA100" s="50"/>
      <c r="DIB100" s="50"/>
      <c r="DIC100" s="50"/>
      <c r="DID100" s="50"/>
      <c r="DIE100" s="50"/>
      <c r="DIF100" s="50"/>
      <c r="DIG100" s="50"/>
      <c r="DIH100" s="50"/>
      <c r="DII100" s="50"/>
      <c r="DIJ100" s="50"/>
      <c r="DIK100" s="50"/>
      <c r="DIL100" s="50"/>
      <c r="DIM100" s="50"/>
      <c r="DIN100" s="50"/>
      <c r="DIO100" s="50"/>
      <c r="DIP100" s="50"/>
      <c r="DIQ100" s="50"/>
      <c r="DIR100" s="50"/>
      <c r="DIS100" s="50"/>
      <c r="DIT100" s="50"/>
      <c r="DIU100" s="50"/>
      <c r="DIV100" s="50"/>
      <c r="DIW100" s="50"/>
      <c r="DIX100" s="50"/>
      <c r="DIY100" s="50"/>
      <c r="DIZ100" s="50"/>
      <c r="DJA100" s="50"/>
      <c r="DJB100" s="50"/>
      <c r="DJC100" s="50"/>
      <c r="DJD100" s="50"/>
      <c r="DJE100" s="50"/>
      <c r="DJF100" s="50"/>
      <c r="DJG100" s="50"/>
      <c r="DJH100" s="50"/>
      <c r="DJI100" s="50"/>
      <c r="DJJ100" s="50"/>
      <c r="DJK100" s="50"/>
      <c r="DJL100" s="50"/>
      <c r="DJM100" s="50"/>
      <c r="DJN100" s="50"/>
      <c r="DJO100" s="50"/>
      <c r="DJP100" s="50"/>
      <c r="DJQ100" s="50"/>
      <c r="DJR100" s="50"/>
      <c r="DJS100" s="50"/>
      <c r="DJT100" s="50"/>
      <c r="DJU100" s="50"/>
      <c r="DJV100" s="50"/>
      <c r="DJW100" s="50"/>
      <c r="DJX100" s="50"/>
      <c r="DJY100" s="50"/>
      <c r="DJZ100" s="50"/>
      <c r="DKA100" s="50"/>
      <c r="DKB100" s="50"/>
      <c r="DKC100" s="50"/>
      <c r="DKD100" s="50"/>
      <c r="DKE100" s="50"/>
      <c r="DKF100" s="50"/>
      <c r="DKG100" s="50"/>
      <c r="DKH100" s="50"/>
      <c r="DKI100" s="50"/>
      <c r="DKJ100" s="50"/>
      <c r="DKK100" s="50"/>
      <c r="DKL100" s="50"/>
      <c r="DKM100" s="50"/>
      <c r="DKN100" s="50"/>
      <c r="DKO100" s="50"/>
      <c r="DKP100" s="50"/>
      <c r="DKQ100" s="50"/>
      <c r="DKR100" s="50"/>
      <c r="DKS100" s="50"/>
      <c r="DKT100" s="50"/>
      <c r="DKU100" s="50"/>
      <c r="DKV100" s="50"/>
      <c r="DKW100" s="50"/>
      <c r="DKX100" s="50"/>
      <c r="DKY100" s="50"/>
      <c r="DKZ100" s="50"/>
      <c r="DLA100" s="50"/>
      <c r="DLB100" s="50"/>
      <c r="DLC100" s="50"/>
      <c r="DLD100" s="50"/>
      <c r="DLE100" s="50"/>
      <c r="DLF100" s="50"/>
      <c r="DLG100" s="50"/>
      <c r="DLH100" s="50"/>
      <c r="DLI100" s="50"/>
      <c r="DLJ100" s="50"/>
      <c r="DLK100" s="50"/>
      <c r="DLL100" s="50"/>
      <c r="DLM100" s="50"/>
      <c r="DLN100" s="50"/>
      <c r="DLO100" s="50"/>
      <c r="DLP100" s="50"/>
      <c r="DLQ100" s="50"/>
      <c r="DLR100" s="50"/>
      <c r="DLS100" s="50"/>
      <c r="DLT100" s="50"/>
      <c r="DLU100" s="50"/>
      <c r="DLV100" s="50"/>
      <c r="DLW100" s="50"/>
      <c r="DLX100" s="50"/>
      <c r="DLY100" s="50"/>
      <c r="DLZ100" s="50"/>
      <c r="DMA100" s="50"/>
      <c r="DMB100" s="50"/>
      <c r="DMC100" s="50"/>
      <c r="DMD100" s="50"/>
      <c r="DME100" s="50"/>
      <c r="DMF100" s="50"/>
      <c r="DMG100" s="50"/>
      <c r="DMH100" s="50"/>
      <c r="DMI100" s="50"/>
      <c r="DMJ100" s="50"/>
      <c r="DMK100" s="50"/>
      <c r="DML100" s="50"/>
      <c r="DMM100" s="50"/>
      <c r="DMN100" s="50"/>
      <c r="DMO100" s="50"/>
      <c r="DMP100" s="50"/>
      <c r="DMQ100" s="50"/>
      <c r="DMR100" s="50"/>
      <c r="DMS100" s="50"/>
      <c r="DMT100" s="50"/>
      <c r="DMU100" s="50"/>
      <c r="DMV100" s="50"/>
      <c r="DMW100" s="50"/>
      <c r="DMX100" s="50"/>
      <c r="DMY100" s="50"/>
      <c r="DMZ100" s="50"/>
      <c r="DNA100" s="50"/>
      <c r="DNB100" s="50"/>
      <c r="DNC100" s="50"/>
      <c r="DND100" s="50"/>
      <c r="DNE100" s="50"/>
      <c r="DNF100" s="50"/>
      <c r="DNG100" s="50"/>
      <c r="DNH100" s="50"/>
      <c r="DNI100" s="50"/>
      <c r="DNJ100" s="50"/>
      <c r="DNK100" s="50"/>
      <c r="DNL100" s="50"/>
      <c r="DNM100" s="50"/>
      <c r="DNN100" s="50"/>
      <c r="DNO100" s="50"/>
      <c r="DNP100" s="50"/>
      <c r="DNQ100" s="50"/>
      <c r="DNR100" s="50"/>
      <c r="DNS100" s="50"/>
      <c r="DNT100" s="50"/>
      <c r="DNU100" s="50"/>
      <c r="DNV100" s="50"/>
      <c r="DNW100" s="50"/>
      <c r="DNX100" s="50"/>
      <c r="DNY100" s="50"/>
      <c r="DNZ100" s="50"/>
      <c r="DOA100" s="50"/>
      <c r="DOB100" s="50"/>
      <c r="DOC100" s="50"/>
      <c r="DOD100" s="50"/>
      <c r="DOE100" s="50"/>
      <c r="DOF100" s="50"/>
      <c r="DOG100" s="50"/>
      <c r="DOH100" s="50"/>
      <c r="DOI100" s="50"/>
      <c r="DOJ100" s="50"/>
      <c r="DOK100" s="50"/>
      <c r="DOL100" s="50"/>
      <c r="DOM100" s="50"/>
      <c r="DON100" s="50"/>
      <c r="DOO100" s="50"/>
      <c r="DOP100" s="50"/>
      <c r="DOQ100" s="50"/>
      <c r="DOR100" s="50"/>
      <c r="DOS100" s="50"/>
      <c r="DOT100" s="50"/>
      <c r="DOU100" s="50"/>
      <c r="DOV100" s="50"/>
      <c r="DOW100" s="50"/>
      <c r="DOX100" s="50"/>
      <c r="DOY100" s="50"/>
      <c r="DOZ100" s="50"/>
      <c r="DPA100" s="50"/>
      <c r="DPB100" s="50"/>
      <c r="DPC100" s="50"/>
      <c r="DPD100" s="50"/>
      <c r="DPE100" s="50"/>
      <c r="DPF100" s="50"/>
      <c r="DPG100" s="50"/>
      <c r="DPH100" s="50"/>
      <c r="DPI100" s="50"/>
      <c r="DPJ100" s="50"/>
      <c r="DPK100" s="50"/>
      <c r="DPL100" s="50"/>
      <c r="DPM100" s="50"/>
      <c r="DPN100" s="50"/>
      <c r="DPO100" s="50"/>
      <c r="DPP100" s="50"/>
      <c r="DPQ100" s="50"/>
      <c r="DPR100" s="50"/>
      <c r="DPS100" s="50"/>
      <c r="DPT100" s="50"/>
      <c r="DPU100" s="50"/>
      <c r="DPV100" s="50"/>
      <c r="DPW100" s="50"/>
      <c r="DPX100" s="50"/>
      <c r="DPY100" s="50"/>
      <c r="DPZ100" s="50"/>
      <c r="DQA100" s="50"/>
      <c r="DQB100" s="50"/>
      <c r="DQC100" s="50"/>
      <c r="DQD100" s="50"/>
      <c r="DQE100" s="50"/>
      <c r="DQF100" s="50"/>
      <c r="DQG100" s="50"/>
      <c r="DQH100" s="50"/>
      <c r="DQI100" s="50"/>
      <c r="DQJ100" s="50"/>
      <c r="DQK100" s="50"/>
      <c r="DQL100" s="50"/>
      <c r="DQM100" s="50"/>
      <c r="DQN100" s="50"/>
      <c r="DQO100" s="50"/>
      <c r="DQP100" s="50"/>
      <c r="DQQ100" s="50"/>
      <c r="DQR100" s="50"/>
      <c r="DQS100" s="50"/>
      <c r="DQT100" s="50"/>
      <c r="DQU100" s="50"/>
      <c r="DQV100" s="50"/>
      <c r="DQW100" s="50"/>
      <c r="DQX100" s="50"/>
      <c r="DQY100" s="50"/>
      <c r="DQZ100" s="50"/>
      <c r="DRA100" s="50"/>
      <c r="DRB100" s="50"/>
      <c r="DRC100" s="50"/>
      <c r="DRD100" s="50"/>
      <c r="DRE100" s="50"/>
      <c r="DRF100" s="50"/>
      <c r="DRG100" s="50"/>
      <c r="DRH100" s="50"/>
      <c r="DRI100" s="50"/>
      <c r="DRJ100" s="50"/>
      <c r="DRK100" s="50"/>
      <c r="DRL100" s="50"/>
      <c r="DRM100" s="50"/>
      <c r="DRN100" s="50"/>
      <c r="DRO100" s="50"/>
      <c r="DRP100" s="50"/>
      <c r="DRQ100" s="50"/>
      <c r="DRR100" s="50"/>
      <c r="DRS100" s="50"/>
      <c r="DRT100" s="50"/>
      <c r="DRU100" s="50"/>
      <c r="DRV100" s="50"/>
      <c r="DRW100" s="50"/>
      <c r="DRX100" s="50"/>
      <c r="DRY100" s="50"/>
      <c r="DRZ100" s="50"/>
      <c r="DSA100" s="50"/>
      <c r="DSB100" s="50"/>
      <c r="DSC100" s="50"/>
      <c r="DSD100" s="50"/>
      <c r="DSE100" s="50"/>
      <c r="DSF100" s="50"/>
      <c r="DSG100" s="50"/>
      <c r="DSH100" s="50"/>
      <c r="DSI100" s="50"/>
      <c r="DSJ100" s="50"/>
      <c r="DSK100" s="50"/>
      <c r="DSL100" s="50"/>
      <c r="DSM100" s="50"/>
      <c r="DSN100" s="50"/>
      <c r="DSO100" s="50"/>
      <c r="DSP100" s="50"/>
      <c r="DSQ100" s="50"/>
      <c r="DSR100" s="50"/>
      <c r="DSS100" s="50"/>
      <c r="DST100" s="50"/>
      <c r="DSU100" s="50"/>
      <c r="DSV100" s="50"/>
      <c r="DSW100" s="50"/>
      <c r="DSX100" s="50"/>
      <c r="DSY100" s="50"/>
      <c r="DSZ100" s="50"/>
      <c r="DTA100" s="50"/>
      <c r="DTB100" s="50"/>
      <c r="DTC100" s="50"/>
      <c r="DTD100" s="50"/>
      <c r="DTE100" s="50"/>
      <c r="DTF100" s="50"/>
      <c r="DTG100" s="50"/>
      <c r="DTH100" s="50"/>
      <c r="DTI100" s="50"/>
      <c r="DTJ100" s="50"/>
      <c r="DTK100" s="50"/>
      <c r="DTL100" s="50"/>
      <c r="DTM100" s="50"/>
      <c r="DTN100" s="50"/>
      <c r="DTO100" s="50"/>
      <c r="DTP100" s="50"/>
      <c r="DTQ100" s="50"/>
      <c r="DTR100" s="50"/>
      <c r="DTS100" s="50"/>
      <c r="DTT100" s="50"/>
      <c r="DTU100" s="50"/>
      <c r="DTV100" s="50"/>
      <c r="DTW100" s="50"/>
      <c r="DTX100" s="50"/>
      <c r="DTY100" s="50"/>
      <c r="DTZ100" s="50"/>
      <c r="DUA100" s="50"/>
      <c r="DUB100" s="50"/>
      <c r="DUC100" s="50"/>
      <c r="DUD100" s="50"/>
      <c r="DUE100" s="50"/>
      <c r="DUF100" s="50"/>
      <c r="DUG100" s="50"/>
      <c r="DUH100" s="50"/>
      <c r="DUI100" s="50"/>
      <c r="DUJ100" s="50"/>
      <c r="DUK100" s="50"/>
      <c r="DUL100" s="50"/>
      <c r="DUM100" s="50"/>
      <c r="DUN100" s="50"/>
      <c r="DUO100" s="50"/>
      <c r="DUP100" s="50"/>
      <c r="DUQ100" s="50"/>
      <c r="DUR100" s="50"/>
      <c r="DUS100" s="50"/>
      <c r="DUT100" s="50"/>
      <c r="DUU100" s="50"/>
      <c r="DUV100" s="50"/>
      <c r="DUW100" s="50"/>
      <c r="DUX100" s="50"/>
      <c r="DUY100" s="50"/>
      <c r="DUZ100" s="50"/>
      <c r="DVA100" s="50"/>
      <c r="DVB100" s="50"/>
      <c r="DVC100" s="50"/>
      <c r="DVD100" s="50"/>
      <c r="DVE100" s="50"/>
      <c r="DVF100" s="50"/>
      <c r="DVG100" s="50"/>
      <c r="DVH100" s="50"/>
      <c r="DVI100" s="50"/>
      <c r="DVJ100" s="50"/>
      <c r="DVK100" s="50"/>
      <c r="DVL100" s="50"/>
      <c r="DVM100" s="50"/>
      <c r="DVN100" s="50"/>
      <c r="DVO100" s="50"/>
      <c r="DVP100" s="50"/>
      <c r="DVQ100" s="50"/>
      <c r="DVR100" s="50"/>
      <c r="DVS100" s="50"/>
      <c r="DVT100" s="50"/>
      <c r="DVU100" s="50"/>
      <c r="DVV100" s="50"/>
      <c r="DVW100" s="50"/>
      <c r="DVX100" s="50"/>
      <c r="DVY100" s="50"/>
      <c r="DVZ100" s="50"/>
      <c r="DWA100" s="50"/>
      <c r="DWB100" s="50"/>
      <c r="DWC100" s="50"/>
      <c r="DWD100" s="50"/>
      <c r="DWE100" s="50"/>
      <c r="DWF100" s="50"/>
      <c r="DWG100" s="50"/>
      <c r="DWH100" s="50"/>
      <c r="DWI100" s="50"/>
      <c r="DWJ100" s="50"/>
      <c r="DWK100" s="50"/>
      <c r="DWL100" s="50"/>
      <c r="DWM100" s="50"/>
      <c r="DWN100" s="50"/>
      <c r="DWO100" s="50"/>
      <c r="DWP100" s="50"/>
      <c r="DWQ100" s="50"/>
      <c r="DWR100" s="50"/>
      <c r="DWS100" s="50"/>
      <c r="DWT100" s="50"/>
      <c r="DWU100" s="50"/>
      <c r="DWV100" s="50"/>
      <c r="DWW100" s="50"/>
      <c r="DWX100" s="50"/>
      <c r="DWY100" s="50"/>
      <c r="DWZ100" s="50"/>
      <c r="DXA100" s="50"/>
      <c r="DXB100" s="50"/>
      <c r="DXC100" s="50"/>
      <c r="DXD100" s="50"/>
      <c r="DXE100" s="50"/>
      <c r="DXF100" s="50"/>
      <c r="DXG100" s="50"/>
      <c r="DXH100" s="50"/>
      <c r="DXI100" s="50"/>
      <c r="DXJ100" s="50"/>
      <c r="DXK100" s="50"/>
      <c r="DXL100" s="50"/>
      <c r="DXM100" s="50"/>
      <c r="DXN100" s="50"/>
      <c r="DXO100" s="50"/>
      <c r="DXP100" s="50"/>
      <c r="DXQ100" s="50"/>
      <c r="DXR100" s="50"/>
      <c r="DXS100" s="50"/>
      <c r="DXT100" s="50"/>
      <c r="DXU100" s="50"/>
      <c r="DXV100" s="50"/>
      <c r="DXW100" s="50"/>
      <c r="DXX100" s="50"/>
      <c r="DXY100" s="50"/>
      <c r="DXZ100" s="50"/>
      <c r="DYA100" s="50"/>
      <c r="DYB100" s="50"/>
      <c r="DYC100" s="50"/>
      <c r="DYD100" s="50"/>
      <c r="DYE100" s="50"/>
      <c r="DYF100" s="50"/>
      <c r="DYG100" s="50"/>
      <c r="DYH100" s="50"/>
      <c r="DYI100" s="50"/>
      <c r="DYJ100" s="50"/>
      <c r="DYK100" s="50"/>
      <c r="DYL100" s="50"/>
      <c r="DYM100" s="50"/>
      <c r="DYN100" s="50"/>
      <c r="DYO100" s="50"/>
      <c r="DYP100" s="50"/>
      <c r="DYQ100" s="50"/>
      <c r="DYR100" s="50"/>
      <c r="DYS100" s="50"/>
      <c r="DYT100" s="50"/>
      <c r="DYU100" s="50"/>
      <c r="DYV100" s="50"/>
      <c r="DYW100" s="50"/>
      <c r="DYX100" s="50"/>
      <c r="DYY100" s="50"/>
      <c r="DYZ100" s="50"/>
      <c r="DZA100" s="50"/>
      <c r="DZB100" s="50"/>
      <c r="DZC100" s="50"/>
      <c r="DZD100" s="50"/>
      <c r="DZE100" s="50"/>
      <c r="DZF100" s="50"/>
      <c r="DZG100" s="50"/>
      <c r="DZH100" s="50"/>
      <c r="DZI100" s="50"/>
      <c r="DZJ100" s="50"/>
      <c r="DZK100" s="50"/>
      <c r="DZL100" s="50"/>
      <c r="DZM100" s="50"/>
      <c r="DZN100" s="50"/>
      <c r="DZO100" s="50"/>
      <c r="DZP100" s="50"/>
      <c r="DZQ100" s="50"/>
      <c r="DZR100" s="50"/>
      <c r="DZS100" s="50"/>
      <c r="DZT100" s="50"/>
      <c r="DZU100" s="50"/>
      <c r="DZV100" s="50"/>
      <c r="DZW100" s="50"/>
      <c r="DZX100" s="50"/>
      <c r="DZY100" s="50"/>
      <c r="DZZ100" s="50"/>
      <c r="EAA100" s="50"/>
      <c r="EAB100" s="50"/>
      <c r="EAC100" s="50"/>
      <c r="EAD100" s="50"/>
      <c r="EAE100" s="50"/>
      <c r="EAF100" s="50"/>
      <c r="EAG100" s="50"/>
      <c r="EAH100" s="50"/>
      <c r="EAI100" s="50"/>
      <c r="EAJ100" s="50"/>
      <c r="EAK100" s="50"/>
      <c r="EAL100" s="50"/>
      <c r="EAM100" s="50"/>
      <c r="EAN100" s="50"/>
      <c r="EAO100" s="50"/>
      <c r="EAP100" s="50"/>
      <c r="EAQ100" s="50"/>
      <c r="EAR100" s="50"/>
      <c r="EAS100" s="50"/>
      <c r="EAT100" s="50"/>
      <c r="EAU100" s="50"/>
      <c r="EAV100" s="50"/>
      <c r="EAW100" s="50"/>
      <c r="EAX100" s="50"/>
      <c r="EAY100" s="50"/>
      <c r="EAZ100" s="50"/>
      <c r="EBA100" s="50"/>
      <c r="EBB100" s="50"/>
      <c r="EBC100" s="50"/>
      <c r="EBD100" s="50"/>
      <c r="EBE100" s="50"/>
      <c r="EBF100" s="50"/>
      <c r="EBG100" s="50"/>
      <c r="EBH100" s="50"/>
      <c r="EBI100" s="50"/>
      <c r="EBJ100" s="50"/>
      <c r="EBK100" s="50"/>
      <c r="EBL100" s="50"/>
      <c r="EBM100" s="50"/>
      <c r="EBN100" s="50"/>
      <c r="EBO100" s="50"/>
      <c r="EBP100" s="50"/>
      <c r="EBQ100" s="50"/>
      <c r="EBR100" s="50"/>
      <c r="EBS100" s="50"/>
      <c r="EBT100" s="50"/>
      <c r="EBU100" s="50"/>
      <c r="EBV100" s="50"/>
      <c r="EBW100" s="50"/>
      <c r="EBX100" s="50"/>
      <c r="EBY100" s="50"/>
      <c r="EBZ100" s="50"/>
      <c r="ECA100" s="50"/>
      <c r="ECB100" s="50"/>
      <c r="ECC100" s="50"/>
      <c r="ECD100" s="50"/>
      <c r="ECE100" s="50"/>
      <c r="ECF100" s="50"/>
      <c r="ECG100" s="50"/>
      <c r="ECH100" s="50"/>
      <c r="ECI100" s="50"/>
      <c r="ECJ100" s="50"/>
      <c r="ECK100" s="50"/>
      <c r="ECL100" s="50"/>
      <c r="ECM100" s="50"/>
      <c r="ECN100" s="50"/>
      <c r="ECO100" s="50"/>
      <c r="ECP100" s="50"/>
      <c r="ECQ100" s="50"/>
      <c r="ECR100" s="50"/>
      <c r="ECS100" s="50"/>
      <c r="ECT100" s="50"/>
      <c r="ECU100" s="50"/>
      <c r="ECV100" s="50"/>
      <c r="ECW100" s="50"/>
      <c r="ECX100" s="50"/>
      <c r="ECY100" s="50"/>
      <c r="ECZ100" s="50"/>
      <c r="EDA100" s="50"/>
      <c r="EDB100" s="50"/>
      <c r="EDC100" s="50"/>
      <c r="EDD100" s="50"/>
      <c r="EDE100" s="50"/>
      <c r="EDF100" s="50"/>
      <c r="EDG100" s="50"/>
      <c r="EDH100" s="50"/>
      <c r="EDI100" s="50"/>
      <c r="EDJ100" s="50"/>
      <c r="EDK100" s="50"/>
      <c r="EDL100" s="50"/>
      <c r="EDM100" s="50"/>
      <c r="EDN100" s="50"/>
      <c r="EDO100" s="50"/>
      <c r="EDP100" s="50"/>
      <c r="EDQ100" s="50"/>
      <c r="EDR100" s="50"/>
      <c r="EDS100" s="50"/>
      <c r="EDT100" s="50"/>
      <c r="EDU100" s="50"/>
      <c r="EDV100" s="50"/>
      <c r="EDW100" s="50"/>
      <c r="EDX100" s="50"/>
      <c r="EDY100" s="50"/>
      <c r="EDZ100" s="50"/>
      <c r="EEA100" s="50"/>
      <c r="EEB100" s="50"/>
      <c r="EEC100" s="50"/>
      <c r="EED100" s="50"/>
      <c r="EEE100" s="50"/>
      <c r="EEF100" s="50"/>
      <c r="EEG100" s="50"/>
      <c r="EEH100" s="50"/>
      <c r="EEI100" s="50"/>
      <c r="EEJ100" s="50"/>
      <c r="EEK100" s="50"/>
      <c r="EEL100" s="50"/>
      <c r="EEM100" s="50"/>
      <c r="EEN100" s="50"/>
      <c r="EEO100" s="50"/>
      <c r="EEP100" s="50"/>
      <c r="EEQ100" s="50"/>
      <c r="EER100" s="50"/>
      <c r="EES100" s="50"/>
      <c r="EET100" s="50"/>
      <c r="EEU100" s="50"/>
      <c r="EEV100" s="50"/>
      <c r="EEW100" s="50"/>
      <c r="EEX100" s="50"/>
      <c r="EEY100" s="50"/>
      <c r="EEZ100" s="50"/>
      <c r="EFA100" s="50"/>
      <c r="EFB100" s="50"/>
      <c r="EFC100" s="50"/>
      <c r="EFD100" s="50"/>
      <c r="EFE100" s="50"/>
      <c r="EFF100" s="50"/>
      <c r="EFG100" s="50"/>
      <c r="EFH100" s="50"/>
      <c r="EFI100" s="50"/>
      <c r="EFJ100" s="50"/>
      <c r="EFK100" s="50"/>
      <c r="EFL100" s="50"/>
      <c r="EFM100" s="50"/>
      <c r="EFN100" s="50"/>
      <c r="EFO100" s="50"/>
      <c r="EFP100" s="50"/>
      <c r="EFQ100" s="50"/>
      <c r="EFR100" s="50"/>
      <c r="EFS100" s="50"/>
      <c r="EFT100" s="50"/>
      <c r="EFU100" s="50"/>
      <c r="EFV100" s="50"/>
      <c r="EFW100" s="50"/>
      <c r="EFX100" s="50"/>
      <c r="EFY100" s="50"/>
      <c r="EFZ100" s="50"/>
      <c r="EGA100" s="50"/>
      <c r="EGB100" s="50"/>
      <c r="EGC100" s="50"/>
      <c r="EGD100" s="50"/>
      <c r="EGE100" s="50"/>
      <c r="EGF100" s="50"/>
      <c r="EGG100" s="50"/>
      <c r="EGH100" s="50"/>
      <c r="EGI100" s="50"/>
      <c r="EGJ100" s="50"/>
      <c r="EGK100" s="50"/>
      <c r="EGL100" s="50"/>
      <c r="EGM100" s="50"/>
      <c r="EGN100" s="50"/>
      <c r="EGO100" s="50"/>
      <c r="EGP100" s="50"/>
      <c r="EGQ100" s="50"/>
      <c r="EGR100" s="50"/>
      <c r="EGS100" s="50"/>
      <c r="EGT100" s="50"/>
      <c r="EGU100" s="50"/>
      <c r="EGV100" s="50"/>
      <c r="EGW100" s="50"/>
      <c r="EGX100" s="50"/>
      <c r="EGY100" s="50"/>
      <c r="EGZ100" s="50"/>
      <c r="EHA100" s="50"/>
      <c r="EHB100" s="50"/>
      <c r="EHC100" s="50"/>
      <c r="EHD100" s="50"/>
      <c r="EHE100" s="50"/>
      <c r="EHF100" s="50"/>
      <c r="EHG100" s="50"/>
      <c r="EHH100" s="50"/>
      <c r="EHI100" s="50"/>
      <c r="EHJ100" s="50"/>
      <c r="EHK100" s="50"/>
      <c r="EHL100" s="50"/>
      <c r="EHM100" s="50"/>
      <c r="EHN100" s="50"/>
      <c r="EHO100" s="50"/>
      <c r="EHP100" s="50"/>
      <c r="EHQ100" s="50"/>
      <c r="EHR100" s="50"/>
      <c r="EHS100" s="50"/>
      <c r="EHT100" s="50"/>
      <c r="EHU100" s="50"/>
      <c r="EHV100" s="50"/>
      <c r="EHW100" s="50"/>
      <c r="EHX100" s="50"/>
      <c r="EHY100" s="50"/>
      <c r="EHZ100" s="50"/>
      <c r="EIA100" s="50"/>
      <c r="EIB100" s="50"/>
      <c r="EIC100" s="50"/>
      <c r="EID100" s="50"/>
      <c r="EIE100" s="50"/>
      <c r="EIF100" s="50"/>
      <c r="EIG100" s="50"/>
      <c r="EIH100" s="50"/>
      <c r="EII100" s="50"/>
      <c r="EIJ100" s="50"/>
      <c r="EIK100" s="50"/>
      <c r="EIL100" s="50"/>
      <c r="EIM100" s="50"/>
      <c r="EIN100" s="50"/>
      <c r="EIO100" s="50"/>
      <c r="EIP100" s="50"/>
      <c r="EIQ100" s="50"/>
      <c r="EIR100" s="50"/>
      <c r="EIS100" s="50"/>
      <c r="EIT100" s="50"/>
      <c r="EIU100" s="50"/>
      <c r="EIV100" s="50"/>
      <c r="EIW100" s="50"/>
      <c r="EIX100" s="50"/>
      <c r="EIY100" s="50"/>
      <c r="EIZ100" s="50"/>
      <c r="EJA100" s="50"/>
      <c r="EJB100" s="50"/>
      <c r="EJC100" s="50"/>
      <c r="EJD100" s="50"/>
      <c r="EJE100" s="50"/>
      <c r="EJF100" s="50"/>
      <c r="EJG100" s="50"/>
      <c r="EJH100" s="50"/>
      <c r="EJI100" s="50"/>
      <c r="EJJ100" s="50"/>
      <c r="EJK100" s="50"/>
      <c r="EJL100" s="50"/>
      <c r="EJM100" s="50"/>
      <c r="EJN100" s="50"/>
      <c r="EJO100" s="50"/>
      <c r="EJP100" s="50"/>
      <c r="EJQ100" s="50"/>
      <c r="EJR100" s="50"/>
      <c r="EJS100" s="50"/>
      <c r="EJT100" s="50"/>
      <c r="EJU100" s="50"/>
      <c r="EJV100" s="50"/>
      <c r="EJW100" s="50"/>
      <c r="EJX100" s="50"/>
      <c r="EJY100" s="50"/>
      <c r="EJZ100" s="50"/>
      <c r="EKA100" s="50"/>
      <c r="EKB100" s="50"/>
      <c r="EKC100" s="50"/>
      <c r="EKD100" s="50"/>
      <c r="EKE100" s="50"/>
      <c r="EKF100" s="50"/>
      <c r="EKG100" s="50"/>
      <c r="EKH100" s="50"/>
      <c r="EKI100" s="50"/>
      <c r="EKJ100" s="50"/>
      <c r="EKK100" s="50"/>
      <c r="EKL100" s="50"/>
      <c r="EKM100" s="50"/>
      <c r="EKN100" s="50"/>
      <c r="EKO100" s="50"/>
      <c r="EKP100" s="50"/>
      <c r="EKQ100" s="50"/>
      <c r="EKR100" s="50"/>
      <c r="EKS100" s="50"/>
      <c r="EKT100" s="50"/>
      <c r="EKU100" s="50"/>
      <c r="EKV100" s="50"/>
      <c r="EKW100" s="50"/>
      <c r="EKX100" s="50"/>
      <c r="EKY100" s="50"/>
      <c r="EKZ100" s="50"/>
      <c r="ELA100" s="50"/>
      <c r="ELB100" s="50"/>
      <c r="ELC100" s="50"/>
      <c r="ELD100" s="50"/>
      <c r="ELE100" s="50"/>
      <c r="ELF100" s="50"/>
      <c r="ELG100" s="50"/>
      <c r="ELH100" s="50"/>
      <c r="ELI100" s="50"/>
      <c r="ELJ100" s="50"/>
      <c r="ELK100" s="50"/>
      <c r="ELL100" s="50"/>
      <c r="ELM100" s="50"/>
      <c r="ELN100" s="50"/>
      <c r="ELO100" s="50"/>
      <c r="ELP100" s="50"/>
      <c r="ELQ100" s="50"/>
      <c r="ELR100" s="50"/>
      <c r="ELS100" s="50"/>
      <c r="ELT100" s="50"/>
      <c r="ELU100" s="50"/>
      <c r="ELV100" s="50"/>
      <c r="ELW100" s="50"/>
      <c r="ELX100" s="50"/>
      <c r="ELY100" s="50"/>
      <c r="ELZ100" s="50"/>
      <c r="EMA100" s="50"/>
      <c r="EMB100" s="50"/>
      <c r="EMC100" s="50"/>
      <c r="EMD100" s="50"/>
      <c r="EME100" s="50"/>
      <c r="EMF100" s="50"/>
      <c r="EMG100" s="50"/>
      <c r="EMH100" s="50"/>
      <c r="EMI100" s="50"/>
      <c r="EMJ100" s="50"/>
      <c r="EMK100" s="50"/>
      <c r="EML100" s="50"/>
      <c r="EMM100" s="50"/>
      <c r="EMN100" s="50"/>
      <c r="EMO100" s="50"/>
      <c r="EMP100" s="50"/>
      <c r="EMQ100" s="50"/>
      <c r="EMR100" s="50"/>
      <c r="EMS100" s="50"/>
      <c r="EMT100" s="50"/>
      <c r="EMU100" s="50"/>
      <c r="EMV100" s="50"/>
      <c r="EMW100" s="50"/>
      <c r="EMX100" s="50"/>
      <c r="EMY100" s="50"/>
      <c r="EMZ100" s="50"/>
      <c r="ENA100" s="50"/>
      <c r="ENB100" s="50"/>
      <c r="ENC100" s="50"/>
      <c r="END100" s="50"/>
      <c r="ENE100" s="50"/>
      <c r="ENF100" s="50"/>
      <c r="ENG100" s="50"/>
      <c r="ENH100" s="50"/>
      <c r="ENI100" s="50"/>
      <c r="ENJ100" s="50"/>
      <c r="ENK100" s="50"/>
      <c r="ENL100" s="50"/>
      <c r="ENM100" s="50"/>
      <c r="ENN100" s="50"/>
      <c r="ENO100" s="50"/>
      <c r="ENP100" s="50"/>
      <c r="ENQ100" s="50"/>
      <c r="ENR100" s="50"/>
      <c r="ENS100" s="50"/>
      <c r="ENT100" s="50"/>
      <c r="ENU100" s="50"/>
      <c r="ENV100" s="50"/>
      <c r="ENW100" s="50"/>
      <c r="ENX100" s="50"/>
      <c r="ENY100" s="50"/>
      <c r="ENZ100" s="50"/>
      <c r="EOA100" s="50"/>
      <c r="EOB100" s="50"/>
      <c r="EOC100" s="50"/>
      <c r="EOD100" s="50"/>
      <c r="EOE100" s="50"/>
      <c r="EOF100" s="50"/>
      <c r="EOG100" s="50"/>
      <c r="EOH100" s="50"/>
      <c r="EOI100" s="50"/>
      <c r="EOJ100" s="50"/>
      <c r="EOK100" s="50"/>
      <c r="EOL100" s="50"/>
      <c r="EOM100" s="50"/>
      <c r="EON100" s="50"/>
      <c r="EOO100" s="50"/>
      <c r="EOP100" s="50"/>
      <c r="EOQ100" s="50"/>
      <c r="EOR100" s="50"/>
      <c r="EOS100" s="50"/>
      <c r="EOT100" s="50"/>
      <c r="EOU100" s="50"/>
      <c r="EOV100" s="50"/>
      <c r="EOW100" s="50"/>
      <c r="EOX100" s="50"/>
      <c r="EOY100" s="50"/>
      <c r="EOZ100" s="50"/>
      <c r="EPA100" s="50"/>
      <c r="EPB100" s="50"/>
      <c r="EPC100" s="50"/>
      <c r="EPD100" s="50"/>
      <c r="EPE100" s="50"/>
      <c r="EPF100" s="50"/>
      <c r="EPG100" s="50"/>
      <c r="EPH100" s="50"/>
      <c r="EPI100" s="50"/>
      <c r="EPJ100" s="50"/>
      <c r="EPK100" s="50"/>
      <c r="EPL100" s="50"/>
      <c r="EPM100" s="50"/>
      <c r="EPN100" s="50"/>
      <c r="EPO100" s="50"/>
      <c r="EPP100" s="50"/>
      <c r="EPQ100" s="50"/>
      <c r="EPR100" s="50"/>
      <c r="EPS100" s="50"/>
      <c r="EPT100" s="50"/>
      <c r="EPU100" s="50"/>
      <c r="EPV100" s="50"/>
      <c r="EPW100" s="50"/>
      <c r="EPX100" s="50"/>
      <c r="EPY100" s="50"/>
      <c r="EPZ100" s="50"/>
      <c r="EQA100" s="50"/>
      <c r="EQB100" s="50"/>
      <c r="EQC100" s="50"/>
      <c r="EQD100" s="50"/>
      <c r="EQE100" s="50"/>
      <c r="EQF100" s="50"/>
      <c r="EQG100" s="50"/>
      <c r="EQH100" s="50"/>
      <c r="EQI100" s="50"/>
      <c r="EQJ100" s="50"/>
      <c r="EQK100" s="50"/>
      <c r="EQL100" s="50"/>
      <c r="EQM100" s="50"/>
      <c r="EQN100" s="50"/>
      <c r="EQO100" s="50"/>
      <c r="EQP100" s="50"/>
      <c r="EQQ100" s="50"/>
      <c r="EQR100" s="50"/>
      <c r="EQS100" s="50"/>
      <c r="EQT100" s="50"/>
      <c r="EQU100" s="50"/>
      <c r="EQV100" s="50"/>
      <c r="EQW100" s="50"/>
      <c r="EQX100" s="50"/>
      <c r="EQY100" s="50"/>
      <c r="EQZ100" s="50"/>
      <c r="ERA100" s="50"/>
      <c r="ERB100" s="50"/>
      <c r="ERC100" s="50"/>
      <c r="ERD100" s="50"/>
      <c r="ERE100" s="50"/>
      <c r="ERF100" s="50"/>
      <c r="ERG100" s="50"/>
      <c r="ERH100" s="50"/>
      <c r="ERI100" s="50"/>
      <c r="ERJ100" s="50"/>
      <c r="ERK100" s="50"/>
      <c r="ERL100" s="50"/>
      <c r="ERM100" s="50"/>
      <c r="ERN100" s="50"/>
      <c r="ERO100" s="50"/>
      <c r="ERP100" s="50"/>
      <c r="ERQ100" s="50"/>
      <c r="ERR100" s="50"/>
      <c r="ERS100" s="50"/>
      <c r="ERT100" s="50"/>
      <c r="ERU100" s="50"/>
      <c r="ERV100" s="50"/>
      <c r="ERW100" s="50"/>
      <c r="ERX100" s="50"/>
      <c r="ERY100" s="50"/>
      <c r="ERZ100" s="50"/>
      <c r="ESA100" s="50"/>
      <c r="ESB100" s="50"/>
      <c r="ESC100" s="50"/>
      <c r="ESD100" s="50"/>
      <c r="ESE100" s="50"/>
      <c r="ESF100" s="50"/>
      <c r="ESG100" s="50"/>
      <c r="ESH100" s="50"/>
      <c r="ESI100" s="50"/>
      <c r="ESJ100" s="50"/>
      <c r="ESK100" s="50"/>
      <c r="ESL100" s="50"/>
      <c r="ESM100" s="50"/>
      <c r="ESN100" s="50"/>
      <c r="ESO100" s="50"/>
      <c r="ESP100" s="50"/>
      <c r="ESQ100" s="50"/>
      <c r="ESR100" s="50"/>
      <c r="ESS100" s="50"/>
      <c r="EST100" s="50"/>
      <c r="ESU100" s="50"/>
      <c r="ESV100" s="50"/>
      <c r="ESW100" s="50"/>
      <c r="ESX100" s="50"/>
      <c r="ESY100" s="50"/>
      <c r="ESZ100" s="50"/>
      <c r="ETA100" s="50"/>
      <c r="ETB100" s="50"/>
      <c r="ETC100" s="50"/>
      <c r="ETD100" s="50"/>
      <c r="ETE100" s="50"/>
      <c r="ETF100" s="50"/>
      <c r="ETG100" s="50"/>
      <c r="ETH100" s="50"/>
      <c r="ETI100" s="50"/>
      <c r="ETJ100" s="50"/>
      <c r="ETK100" s="50"/>
      <c r="ETL100" s="50"/>
      <c r="ETM100" s="50"/>
      <c r="ETN100" s="50"/>
      <c r="ETO100" s="50"/>
      <c r="ETP100" s="50"/>
      <c r="ETQ100" s="50"/>
      <c r="ETR100" s="50"/>
      <c r="ETS100" s="50"/>
      <c r="ETT100" s="50"/>
      <c r="ETU100" s="50"/>
      <c r="ETV100" s="50"/>
      <c r="ETW100" s="50"/>
      <c r="ETX100" s="50"/>
      <c r="ETY100" s="50"/>
      <c r="ETZ100" s="50"/>
      <c r="EUA100" s="50"/>
      <c r="EUB100" s="50"/>
      <c r="EUC100" s="50"/>
      <c r="EUD100" s="50"/>
      <c r="EUE100" s="50"/>
      <c r="EUF100" s="50"/>
      <c r="EUG100" s="50"/>
      <c r="EUH100" s="50"/>
      <c r="EUI100" s="50"/>
      <c r="EUJ100" s="50"/>
      <c r="EUK100" s="50"/>
      <c r="EUL100" s="50"/>
      <c r="EUM100" s="50"/>
      <c r="EUN100" s="50"/>
      <c r="EUO100" s="50"/>
      <c r="EUP100" s="50"/>
      <c r="EUQ100" s="50"/>
      <c r="EUR100" s="50"/>
      <c r="EUS100" s="50"/>
      <c r="EUT100" s="50"/>
      <c r="EUU100" s="50"/>
      <c r="EUV100" s="50"/>
      <c r="EUW100" s="50"/>
      <c r="EUX100" s="50"/>
      <c r="EUY100" s="50"/>
      <c r="EUZ100" s="50"/>
      <c r="EVA100" s="50"/>
      <c r="EVB100" s="50"/>
      <c r="EVC100" s="50"/>
      <c r="EVD100" s="50"/>
      <c r="EVE100" s="50"/>
      <c r="EVF100" s="50"/>
      <c r="EVG100" s="50"/>
      <c r="EVH100" s="50"/>
      <c r="EVI100" s="50"/>
      <c r="EVJ100" s="50"/>
      <c r="EVK100" s="50"/>
      <c r="EVL100" s="50"/>
      <c r="EVM100" s="50"/>
      <c r="EVN100" s="50"/>
      <c r="EVO100" s="50"/>
      <c r="EVP100" s="50"/>
      <c r="EVQ100" s="50"/>
      <c r="EVR100" s="50"/>
      <c r="EVS100" s="50"/>
      <c r="EVT100" s="50"/>
      <c r="EVU100" s="50"/>
      <c r="EVV100" s="50"/>
      <c r="EVW100" s="50"/>
      <c r="EVX100" s="50"/>
      <c r="EVY100" s="50"/>
      <c r="EVZ100" s="50"/>
      <c r="EWA100" s="50"/>
      <c r="EWB100" s="50"/>
      <c r="EWC100" s="50"/>
      <c r="EWD100" s="50"/>
      <c r="EWE100" s="50"/>
      <c r="EWF100" s="50"/>
      <c r="EWG100" s="50"/>
      <c r="EWH100" s="50"/>
      <c r="EWI100" s="50"/>
      <c r="EWJ100" s="50"/>
      <c r="EWK100" s="50"/>
      <c r="EWL100" s="50"/>
      <c r="EWM100" s="50"/>
      <c r="EWN100" s="50"/>
      <c r="EWO100" s="50"/>
      <c r="EWP100" s="50"/>
      <c r="EWQ100" s="50"/>
      <c r="EWR100" s="50"/>
      <c r="EWS100" s="50"/>
      <c r="EWT100" s="50"/>
      <c r="EWU100" s="50"/>
      <c r="EWV100" s="50"/>
      <c r="EWW100" s="50"/>
      <c r="EWX100" s="50"/>
      <c r="EWY100" s="50"/>
      <c r="EWZ100" s="50"/>
      <c r="EXA100" s="50"/>
      <c r="EXB100" s="50"/>
      <c r="EXC100" s="50"/>
      <c r="EXD100" s="50"/>
      <c r="EXE100" s="50"/>
      <c r="EXF100" s="50"/>
      <c r="EXG100" s="50"/>
      <c r="EXH100" s="50"/>
      <c r="EXI100" s="50"/>
      <c r="EXJ100" s="50"/>
      <c r="EXK100" s="50"/>
      <c r="EXL100" s="50"/>
      <c r="EXM100" s="50"/>
      <c r="EXN100" s="50"/>
      <c r="EXO100" s="50"/>
      <c r="EXP100" s="50"/>
      <c r="EXQ100" s="50"/>
      <c r="EXR100" s="50"/>
      <c r="EXS100" s="50"/>
      <c r="EXT100" s="50"/>
      <c r="EXU100" s="50"/>
      <c r="EXV100" s="50"/>
      <c r="EXW100" s="50"/>
      <c r="EXX100" s="50"/>
      <c r="EXY100" s="50"/>
      <c r="EXZ100" s="50"/>
      <c r="EYA100" s="50"/>
      <c r="EYB100" s="50"/>
      <c r="EYC100" s="50"/>
      <c r="EYD100" s="50"/>
      <c r="EYE100" s="50"/>
      <c r="EYF100" s="50"/>
      <c r="EYG100" s="50"/>
      <c r="EYH100" s="50"/>
      <c r="EYI100" s="50"/>
      <c r="EYJ100" s="50"/>
      <c r="EYK100" s="50"/>
      <c r="EYL100" s="50"/>
      <c r="EYM100" s="50"/>
      <c r="EYN100" s="50"/>
      <c r="EYO100" s="50"/>
      <c r="EYP100" s="50"/>
      <c r="EYQ100" s="50"/>
      <c r="EYR100" s="50"/>
      <c r="EYS100" s="50"/>
      <c r="EYT100" s="50"/>
      <c r="EYU100" s="50"/>
      <c r="EYV100" s="50"/>
      <c r="EYW100" s="50"/>
      <c r="EYX100" s="50"/>
      <c r="EYY100" s="50"/>
      <c r="EYZ100" s="50"/>
      <c r="EZA100" s="50"/>
      <c r="EZB100" s="50"/>
      <c r="EZC100" s="50"/>
      <c r="EZD100" s="50"/>
      <c r="EZE100" s="50"/>
      <c r="EZF100" s="50"/>
      <c r="EZG100" s="50"/>
      <c r="EZH100" s="50"/>
      <c r="EZI100" s="50"/>
      <c r="EZJ100" s="50"/>
      <c r="EZK100" s="50"/>
      <c r="EZL100" s="50"/>
      <c r="EZM100" s="50"/>
      <c r="EZN100" s="50"/>
      <c r="EZO100" s="50"/>
      <c r="EZP100" s="50"/>
      <c r="EZQ100" s="50"/>
      <c r="EZR100" s="50"/>
      <c r="EZS100" s="50"/>
      <c r="EZT100" s="50"/>
      <c r="EZU100" s="50"/>
      <c r="EZV100" s="50"/>
      <c r="EZW100" s="50"/>
      <c r="EZX100" s="50"/>
      <c r="EZY100" s="50"/>
      <c r="EZZ100" s="50"/>
      <c r="FAA100" s="50"/>
      <c r="FAB100" s="50"/>
      <c r="FAC100" s="50"/>
      <c r="FAD100" s="50"/>
      <c r="FAE100" s="50"/>
      <c r="FAF100" s="50"/>
      <c r="FAG100" s="50"/>
      <c r="FAH100" s="50"/>
      <c r="FAI100" s="50"/>
      <c r="FAJ100" s="50"/>
      <c r="FAK100" s="50"/>
      <c r="FAL100" s="50"/>
      <c r="FAM100" s="50"/>
      <c r="FAN100" s="50"/>
      <c r="FAO100" s="50"/>
      <c r="FAP100" s="50"/>
      <c r="FAQ100" s="50"/>
      <c r="FAR100" s="50"/>
      <c r="FAS100" s="50"/>
      <c r="FAT100" s="50"/>
      <c r="FAU100" s="50"/>
      <c r="FAV100" s="50"/>
      <c r="FAW100" s="50"/>
      <c r="FAX100" s="50"/>
      <c r="FAY100" s="50"/>
      <c r="FAZ100" s="50"/>
      <c r="FBA100" s="50"/>
      <c r="FBB100" s="50"/>
      <c r="FBC100" s="50"/>
      <c r="FBD100" s="50"/>
      <c r="FBE100" s="50"/>
      <c r="FBF100" s="50"/>
      <c r="FBG100" s="50"/>
      <c r="FBH100" s="50"/>
      <c r="FBI100" s="50"/>
      <c r="FBJ100" s="50"/>
      <c r="FBK100" s="50"/>
      <c r="FBL100" s="50"/>
      <c r="FBM100" s="50"/>
      <c r="FBN100" s="50"/>
      <c r="FBO100" s="50"/>
      <c r="FBP100" s="50"/>
      <c r="FBQ100" s="50"/>
      <c r="FBR100" s="50"/>
      <c r="FBS100" s="50"/>
      <c r="FBT100" s="50"/>
      <c r="FBU100" s="50"/>
      <c r="FBV100" s="50"/>
      <c r="FBW100" s="50"/>
      <c r="FBX100" s="50"/>
      <c r="FBY100" s="50"/>
      <c r="FBZ100" s="50"/>
      <c r="FCA100" s="50"/>
      <c r="FCB100" s="50"/>
      <c r="FCC100" s="50"/>
      <c r="FCD100" s="50"/>
      <c r="FCE100" s="50"/>
      <c r="FCF100" s="50"/>
      <c r="FCG100" s="50"/>
      <c r="FCH100" s="50"/>
      <c r="FCI100" s="50"/>
      <c r="FCJ100" s="50"/>
      <c r="FCK100" s="50"/>
      <c r="FCL100" s="50"/>
      <c r="FCM100" s="50"/>
      <c r="FCN100" s="50"/>
      <c r="FCO100" s="50"/>
      <c r="FCP100" s="50"/>
      <c r="FCQ100" s="50"/>
      <c r="FCR100" s="50"/>
      <c r="FCS100" s="50"/>
      <c r="FCT100" s="50"/>
      <c r="FCU100" s="50"/>
      <c r="FCV100" s="50"/>
      <c r="FCW100" s="50"/>
      <c r="FCX100" s="50"/>
      <c r="FCY100" s="50"/>
      <c r="FCZ100" s="50"/>
      <c r="FDA100" s="50"/>
      <c r="FDB100" s="50"/>
      <c r="FDC100" s="50"/>
      <c r="FDD100" s="50"/>
      <c r="FDE100" s="50"/>
      <c r="FDF100" s="50"/>
      <c r="FDG100" s="50"/>
      <c r="FDH100" s="50"/>
      <c r="FDI100" s="50"/>
      <c r="FDJ100" s="50"/>
      <c r="FDK100" s="50"/>
      <c r="FDL100" s="50"/>
      <c r="FDM100" s="50"/>
      <c r="FDN100" s="50"/>
      <c r="FDO100" s="50"/>
      <c r="FDP100" s="50"/>
      <c r="FDQ100" s="50"/>
      <c r="FDR100" s="50"/>
      <c r="FDS100" s="50"/>
      <c r="FDT100" s="50"/>
      <c r="FDU100" s="50"/>
      <c r="FDV100" s="50"/>
      <c r="FDW100" s="50"/>
      <c r="FDX100" s="50"/>
      <c r="FDY100" s="50"/>
      <c r="FDZ100" s="50"/>
      <c r="FEA100" s="50"/>
      <c r="FEB100" s="50"/>
      <c r="FEC100" s="50"/>
      <c r="FED100" s="50"/>
      <c r="FEE100" s="50"/>
      <c r="FEF100" s="50"/>
      <c r="FEG100" s="50"/>
      <c r="FEH100" s="50"/>
      <c r="FEI100" s="50"/>
      <c r="FEJ100" s="50"/>
      <c r="FEK100" s="50"/>
      <c r="FEL100" s="50"/>
      <c r="FEM100" s="50"/>
      <c r="FEN100" s="50"/>
      <c r="FEO100" s="50"/>
      <c r="FEP100" s="50"/>
      <c r="FEQ100" s="50"/>
      <c r="FER100" s="50"/>
      <c r="FES100" s="50"/>
      <c r="FET100" s="50"/>
      <c r="FEU100" s="50"/>
      <c r="FEV100" s="50"/>
      <c r="FEW100" s="50"/>
      <c r="FEX100" s="50"/>
      <c r="FEY100" s="50"/>
      <c r="FEZ100" s="50"/>
      <c r="FFA100" s="50"/>
      <c r="FFB100" s="50"/>
      <c r="FFC100" s="50"/>
      <c r="FFD100" s="50"/>
      <c r="FFE100" s="50"/>
      <c r="FFF100" s="50"/>
      <c r="FFG100" s="50"/>
      <c r="FFH100" s="50"/>
      <c r="FFI100" s="50"/>
      <c r="FFJ100" s="50"/>
      <c r="FFK100" s="50"/>
      <c r="FFL100" s="50"/>
      <c r="FFM100" s="50"/>
      <c r="FFN100" s="50"/>
      <c r="FFO100" s="50"/>
      <c r="FFP100" s="50"/>
      <c r="FFQ100" s="50"/>
      <c r="FFR100" s="50"/>
      <c r="FFS100" s="50"/>
      <c r="FFT100" s="50"/>
      <c r="FFU100" s="50"/>
      <c r="FFV100" s="50"/>
      <c r="FFW100" s="50"/>
      <c r="FFX100" s="50"/>
      <c r="FFY100" s="50"/>
      <c r="FFZ100" s="50"/>
      <c r="FGA100" s="50"/>
      <c r="FGB100" s="50"/>
      <c r="FGC100" s="50"/>
      <c r="FGD100" s="50"/>
      <c r="FGE100" s="50"/>
      <c r="FGF100" s="50"/>
      <c r="FGG100" s="50"/>
      <c r="FGH100" s="50"/>
      <c r="FGI100" s="50"/>
      <c r="FGJ100" s="50"/>
      <c r="FGK100" s="50"/>
      <c r="FGL100" s="50"/>
      <c r="FGM100" s="50"/>
      <c r="FGN100" s="50"/>
      <c r="FGO100" s="50"/>
      <c r="FGP100" s="50"/>
      <c r="FGQ100" s="50"/>
      <c r="FGR100" s="50"/>
      <c r="FGS100" s="50"/>
      <c r="FGT100" s="50"/>
      <c r="FGU100" s="50"/>
      <c r="FGV100" s="50"/>
      <c r="FGW100" s="50"/>
      <c r="FGX100" s="50"/>
      <c r="FGY100" s="50"/>
      <c r="FGZ100" s="50"/>
      <c r="FHA100" s="50"/>
      <c r="FHB100" s="50"/>
      <c r="FHC100" s="50"/>
      <c r="FHD100" s="50"/>
      <c r="FHE100" s="50"/>
      <c r="FHF100" s="50"/>
      <c r="FHG100" s="50"/>
      <c r="FHH100" s="50"/>
      <c r="FHI100" s="50"/>
      <c r="FHJ100" s="50"/>
      <c r="FHK100" s="50"/>
      <c r="FHL100" s="50"/>
      <c r="FHM100" s="50"/>
      <c r="FHN100" s="50"/>
      <c r="FHO100" s="50"/>
      <c r="FHP100" s="50"/>
      <c r="FHQ100" s="50"/>
      <c r="FHR100" s="50"/>
      <c r="FHS100" s="50"/>
      <c r="FHT100" s="50"/>
      <c r="FHU100" s="50"/>
      <c r="FHV100" s="50"/>
      <c r="FHW100" s="50"/>
      <c r="FHX100" s="50"/>
      <c r="FHY100" s="50"/>
      <c r="FHZ100" s="50"/>
      <c r="FIA100" s="50"/>
      <c r="FIB100" s="50"/>
      <c r="FIC100" s="50"/>
      <c r="FID100" s="50"/>
      <c r="FIE100" s="50"/>
      <c r="FIF100" s="50"/>
      <c r="FIG100" s="50"/>
      <c r="FIH100" s="50"/>
      <c r="FII100" s="50"/>
      <c r="FIJ100" s="50"/>
      <c r="FIK100" s="50"/>
      <c r="FIL100" s="50"/>
      <c r="FIM100" s="50"/>
      <c r="FIN100" s="50"/>
      <c r="FIO100" s="50"/>
      <c r="FIP100" s="50"/>
      <c r="FIQ100" s="50"/>
      <c r="FIR100" s="50"/>
      <c r="FIS100" s="50"/>
      <c r="FIT100" s="50"/>
      <c r="FIU100" s="50"/>
      <c r="FIV100" s="50"/>
      <c r="FIW100" s="50"/>
      <c r="FIX100" s="50"/>
      <c r="FIY100" s="50"/>
      <c r="FIZ100" s="50"/>
      <c r="FJA100" s="50"/>
      <c r="FJB100" s="50"/>
      <c r="FJC100" s="50"/>
      <c r="FJD100" s="50"/>
      <c r="FJE100" s="50"/>
      <c r="FJF100" s="50"/>
      <c r="FJG100" s="50"/>
      <c r="FJH100" s="50"/>
      <c r="FJI100" s="50"/>
      <c r="FJJ100" s="50"/>
      <c r="FJK100" s="50"/>
      <c r="FJL100" s="50"/>
      <c r="FJM100" s="50"/>
      <c r="FJN100" s="50"/>
      <c r="FJO100" s="50"/>
      <c r="FJP100" s="50"/>
      <c r="FJQ100" s="50"/>
      <c r="FJR100" s="50"/>
      <c r="FJS100" s="50"/>
      <c r="FJT100" s="50"/>
      <c r="FJU100" s="50"/>
      <c r="FJV100" s="50"/>
      <c r="FJW100" s="50"/>
      <c r="FJX100" s="50"/>
      <c r="FJY100" s="50"/>
      <c r="FJZ100" s="50"/>
      <c r="FKA100" s="50"/>
      <c r="FKB100" s="50"/>
      <c r="FKC100" s="50"/>
      <c r="FKD100" s="50"/>
      <c r="FKE100" s="50"/>
      <c r="FKF100" s="50"/>
      <c r="FKG100" s="50"/>
      <c r="FKH100" s="50"/>
      <c r="FKI100" s="50"/>
      <c r="FKJ100" s="50"/>
      <c r="FKK100" s="50"/>
      <c r="FKL100" s="50"/>
      <c r="FKM100" s="50"/>
      <c r="FKN100" s="50"/>
      <c r="FKO100" s="50"/>
      <c r="FKP100" s="50"/>
      <c r="FKQ100" s="50"/>
      <c r="FKR100" s="50"/>
      <c r="FKS100" s="50"/>
      <c r="FKT100" s="50"/>
      <c r="FKU100" s="50"/>
      <c r="FKV100" s="50"/>
      <c r="FKW100" s="50"/>
      <c r="FKX100" s="50"/>
      <c r="FKY100" s="50"/>
      <c r="FKZ100" s="50"/>
      <c r="FLA100" s="50"/>
      <c r="FLB100" s="50"/>
      <c r="FLC100" s="50"/>
      <c r="FLD100" s="50"/>
      <c r="FLE100" s="50"/>
      <c r="FLF100" s="50"/>
      <c r="FLG100" s="50"/>
      <c r="FLH100" s="50"/>
      <c r="FLI100" s="50"/>
      <c r="FLJ100" s="50"/>
      <c r="FLK100" s="50"/>
      <c r="FLL100" s="50"/>
      <c r="FLM100" s="50"/>
      <c r="FLN100" s="50"/>
      <c r="FLO100" s="50"/>
      <c r="FLP100" s="50"/>
      <c r="FLQ100" s="50"/>
      <c r="FLR100" s="50"/>
      <c r="FLS100" s="50"/>
      <c r="FLT100" s="50"/>
      <c r="FLU100" s="50"/>
      <c r="FLV100" s="50"/>
      <c r="FLW100" s="50"/>
      <c r="FLX100" s="50"/>
      <c r="FLY100" s="50"/>
      <c r="FLZ100" s="50"/>
      <c r="FMA100" s="50"/>
      <c r="FMB100" s="50"/>
      <c r="FMC100" s="50"/>
      <c r="FMD100" s="50"/>
      <c r="FME100" s="50"/>
      <c r="FMF100" s="50"/>
      <c r="FMG100" s="50"/>
      <c r="FMH100" s="50"/>
      <c r="FMI100" s="50"/>
      <c r="FMJ100" s="50"/>
      <c r="FMK100" s="50"/>
      <c r="FML100" s="50"/>
      <c r="FMM100" s="50"/>
      <c r="FMN100" s="50"/>
      <c r="FMO100" s="50"/>
      <c r="FMP100" s="50"/>
      <c r="FMQ100" s="50"/>
      <c r="FMR100" s="50"/>
      <c r="FMS100" s="50"/>
      <c r="FMT100" s="50"/>
      <c r="FMU100" s="50"/>
      <c r="FMV100" s="50"/>
      <c r="FMW100" s="50"/>
      <c r="FMX100" s="50"/>
      <c r="FMY100" s="50"/>
      <c r="FMZ100" s="50"/>
      <c r="FNA100" s="50"/>
      <c r="FNB100" s="50"/>
      <c r="FNC100" s="50"/>
      <c r="FND100" s="50"/>
      <c r="FNE100" s="50"/>
      <c r="FNF100" s="50"/>
      <c r="FNG100" s="50"/>
      <c r="FNH100" s="50"/>
      <c r="FNI100" s="50"/>
      <c r="FNJ100" s="50"/>
      <c r="FNK100" s="50"/>
      <c r="FNL100" s="50"/>
      <c r="FNM100" s="50"/>
      <c r="FNN100" s="50"/>
      <c r="FNO100" s="50"/>
      <c r="FNP100" s="50"/>
      <c r="FNQ100" s="50"/>
      <c r="FNR100" s="50"/>
      <c r="FNS100" s="50"/>
      <c r="FNT100" s="50"/>
      <c r="FNU100" s="50"/>
      <c r="FNV100" s="50"/>
      <c r="FNW100" s="50"/>
      <c r="FNX100" s="50"/>
      <c r="FNY100" s="50"/>
      <c r="FNZ100" s="50"/>
      <c r="FOA100" s="50"/>
      <c r="FOB100" s="50"/>
      <c r="FOC100" s="50"/>
      <c r="FOD100" s="50"/>
      <c r="FOE100" s="50"/>
      <c r="FOF100" s="50"/>
      <c r="FOG100" s="50"/>
      <c r="FOH100" s="50"/>
      <c r="FOI100" s="50"/>
      <c r="FOJ100" s="50"/>
      <c r="FOK100" s="50"/>
      <c r="FOL100" s="50"/>
      <c r="FOM100" s="50"/>
      <c r="FON100" s="50"/>
      <c r="FOO100" s="50"/>
      <c r="FOP100" s="50"/>
      <c r="FOQ100" s="50"/>
      <c r="FOR100" s="50"/>
      <c r="FOS100" s="50"/>
      <c r="FOT100" s="50"/>
      <c r="FOU100" s="50"/>
      <c r="FOV100" s="50"/>
      <c r="FOW100" s="50"/>
      <c r="FOX100" s="50"/>
      <c r="FOY100" s="50"/>
      <c r="FOZ100" s="50"/>
      <c r="FPA100" s="50"/>
      <c r="FPB100" s="50"/>
      <c r="FPC100" s="50"/>
      <c r="FPD100" s="50"/>
      <c r="FPE100" s="50"/>
      <c r="FPF100" s="50"/>
      <c r="FPG100" s="50"/>
      <c r="FPH100" s="50"/>
      <c r="FPI100" s="50"/>
      <c r="FPJ100" s="50"/>
      <c r="FPK100" s="50"/>
      <c r="FPL100" s="50"/>
      <c r="FPM100" s="50"/>
      <c r="FPN100" s="50"/>
      <c r="FPO100" s="50"/>
      <c r="FPP100" s="50"/>
      <c r="FPQ100" s="50"/>
      <c r="FPR100" s="50"/>
      <c r="FPS100" s="50"/>
      <c r="FPT100" s="50"/>
      <c r="FPU100" s="50"/>
      <c r="FPV100" s="50"/>
      <c r="FPW100" s="50"/>
      <c r="FPX100" s="50"/>
      <c r="FPY100" s="50"/>
      <c r="FPZ100" s="50"/>
      <c r="FQA100" s="50"/>
      <c r="FQB100" s="50"/>
      <c r="FQC100" s="50"/>
      <c r="FQD100" s="50"/>
      <c r="FQE100" s="50"/>
      <c r="FQF100" s="50"/>
      <c r="FQG100" s="50"/>
      <c r="FQH100" s="50"/>
      <c r="FQI100" s="50"/>
      <c r="FQJ100" s="50"/>
      <c r="FQK100" s="50"/>
      <c r="FQL100" s="50"/>
      <c r="FQM100" s="50"/>
      <c r="FQN100" s="50"/>
      <c r="FQO100" s="50"/>
      <c r="FQP100" s="50"/>
      <c r="FQQ100" s="50"/>
      <c r="FQR100" s="50"/>
      <c r="FQS100" s="50"/>
      <c r="FQT100" s="50"/>
      <c r="FQU100" s="50"/>
      <c r="FQV100" s="50"/>
      <c r="FQW100" s="50"/>
      <c r="FQX100" s="50"/>
      <c r="FQY100" s="50"/>
      <c r="FQZ100" s="50"/>
      <c r="FRA100" s="50"/>
      <c r="FRB100" s="50"/>
      <c r="FRC100" s="50"/>
      <c r="FRD100" s="50"/>
      <c r="FRE100" s="50"/>
      <c r="FRF100" s="50"/>
      <c r="FRG100" s="50"/>
      <c r="FRH100" s="50"/>
      <c r="FRI100" s="50"/>
      <c r="FRJ100" s="50"/>
      <c r="FRK100" s="50"/>
      <c r="FRL100" s="50"/>
      <c r="FRM100" s="50"/>
      <c r="FRN100" s="50"/>
      <c r="FRO100" s="50"/>
      <c r="FRP100" s="50"/>
      <c r="FRQ100" s="50"/>
      <c r="FRR100" s="50"/>
      <c r="FRS100" s="50"/>
      <c r="FRT100" s="50"/>
      <c r="FRU100" s="50"/>
      <c r="FRV100" s="50"/>
      <c r="FRW100" s="50"/>
      <c r="FRX100" s="50"/>
      <c r="FRY100" s="50"/>
      <c r="FRZ100" s="50"/>
      <c r="FSA100" s="50"/>
      <c r="FSB100" s="50"/>
      <c r="FSC100" s="50"/>
      <c r="FSD100" s="50"/>
      <c r="FSE100" s="50"/>
      <c r="FSF100" s="50"/>
      <c r="FSG100" s="50"/>
      <c r="FSH100" s="50"/>
      <c r="FSI100" s="50"/>
      <c r="FSJ100" s="50"/>
      <c r="FSK100" s="50"/>
      <c r="FSL100" s="50"/>
      <c r="FSM100" s="50"/>
      <c r="FSN100" s="50"/>
      <c r="FSO100" s="50"/>
      <c r="FSP100" s="50"/>
      <c r="FSQ100" s="50"/>
      <c r="FSR100" s="50"/>
      <c r="FSS100" s="50"/>
      <c r="FST100" s="50"/>
      <c r="FSU100" s="50"/>
      <c r="FSV100" s="50"/>
      <c r="FSW100" s="50"/>
      <c r="FSX100" s="50"/>
      <c r="FSY100" s="50"/>
      <c r="FSZ100" s="50"/>
      <c r="FTA100" s="50"/>
      <c r="FTB100" s="50"/>
      <c r="FTC100" s="50"/>
      <c r="FTD100" s="50"/>
      <c r="FTE100" s="50"/>
      <c r="FTF100" s="50"/>
      <c r="FTG100" s="50"/>
      <c r="FTH100" s="50"/>
      <c r="FTI100" s="50"/>
      <c r="FTJ100" s="50"/>
      <c r="FTK100" s="50"/>
      <c r="FTL100" s="50"/>
      <c r="FTM100" s="50"/>
      <c r="FTN100" s="50"/>
      <c r="FTO100" s="50"/>
      <c r="FTP100" s="50"/>
      <c r="FTQ100" s="50"/>
      <c r="FTR100" s="50"/>
      <c r="FTS100" s="50"/>
      <c r="FTT100" s="50"/>
      <c r="FTU100" s="50"/>
      <c r="FTV100" s="50"/>
      <c r="FTW100" s="50"/>
      <c r="FTX100" s="50"/>
      <c r="FTY100" s="50"/>
      <c r="FTZ100" s="50"/>
      <c r="FUA100" s="50"/>
      <c r="FUB100" s="50"/>
      <c r="FUC100" s="50"/>
      <c r="FUD100" s="50"/>
      <c r="FUE100" s="50"/>
      <c r="FUF100" s="50"/>
      <c r="FUG100" s="50"/>
      <c r="FUH100" s="50"/>
      <c r="FUI100" s="50"/>
      <c r="FUJ100" s="50"/>
      <c r="FUK100" s="50"/>
      <c r="FUL100" s="50"/>
      <c r="FUM100" s="50"/>
      <c r="FUN100" s="50"/>
      <c r="FUO100" s="50"/>
      <c r="FUP100" s="50"/>
      <c r="FUQ100" s="50"/>
      <c r="FUR100" s="50"/>
      <c r="FUS100" s="50"/>
      <c r="FUT100" s="50"/>
      <c r="FUU100" s="50"/>
      <c r="FUV100" s="50"/>
      <c r="FUW100" s="50"/>
      <c r="FUX100" s="50"/>
      <c r="FUY100" s="50"/>
      <c r="FUZ100" s="50"/>
      <c r="FVA100" s="50"/>
      <c r="FVB100" s="50"/>
      <c r="FVC100" s="50"/>
      <c r="FVD100" s="50"/>
      <c r="FVE100" s="50"/>
      <c r="FVF100" s="50"/>
      <c r="FVG100" s="50"/>
      <c r="FVH100" s="50"/>
      <c r="FVI100" s="50"/>
      <c r="FVJ100" s="50"/>
      <c r="FVK100" s="50"/>
      <c r="FVL100" s="50"/>
      <c r="FVM100" s="50"/>
      <c r="FVN100" s="50"/>
      <c r="FVO100" s="50"/>
      <c r="FVP100" s="50"/>
      <c r="FVQ100" s="50"/>
      <c r="FVR100" s="50"/>
      <c r="FVS100" s="50"/>
      <c r="FVT100" s="50"/>
      <c r="FVU100" s="50"/>
      <c r="FVV100" s="50"/>
      <c r="FVW100" s="50"/>
      <c r="FVX100" s="50"/>
      <c r="FVY100" s="50"/>
      <c r="FVZ100" s="50"/>
      <c r="FWA100" s="50"/>
      <c r="FWB100" s="50"/>
      <c r="FWC100" s="50"/>
      <c r="FWD100" s="50"/>
      <c r="FWE100" s="50"/>
      <c r="FWF100" s="50"/>
      <c r="FWG100" s="50"/>
      <c r="FWH100" s="50"/>
      <c r="FWI100" s="50"/>
      <c r="FWJ100" s="50"/>
      <c r="FWK100" s="50"/>
      <c r="FWL100" s="50"/>
      <c r="FWM100" s="50"/>
      <c r="FWN100" s="50"/>
      <c r="FWO100" s="50"/>
      <c r="FWP100" s="50"/>
      <c r="FWQ100" s="50"/>
      <c r="FWR100" s="50"/>
      <c r="FWS100" s="50"/>
      <c r="FWT100" s="50"/>
      <c r="FWU100" s="50"/>
      <c r="FWV100" s="50"/>
      <c r="FWW100" s="50"/>
      <c r="FWX100" s="50"/>
      <c r="FWY100" s="50"/>
      <c r="FWZ100" s="50"/>
      <c r="FXA100" s="50"/>
      <c r="FXB100" s="50"/>
      <c r="FXC100" s="50"/>
      <c r="FXD100" s="50"/>
      <c r="FXE100" s="50"/>
      <c r="FXF100" s="50"/>
      <c r="FXG100" s="50"/>
      <c r="FXH100" s="50"/>
      <c r="FXI100" s="50"/>
      <c r="FXJ100" s="50"/>
      <c r="FXK100" s="50"/>
      <c r="FXL100" s="50"/>
      <c r="FXM100" s="50"/>
      <c r="FXN100" s="50"/>
      <c r="FXO100" s="50"/>
      <c r="FXP100" s="50"/>
      <c r="FXQ100" s="50"/>
      <c r="FXR100" s="50"/>
      <c r="FXS100" s="50"/>
      <c r="FXT100" s="50"/>
      <c r="FXU100" s="50"/>
      <c r="FXV100" s="50"/>
      <c r="FXW100" s="50"/>
      <c r="FXX100" s="50"/>
      <c r="FXY100" s="50"/>
      <c r="FXZ100" s="50"/>
      <c r="FYA100" s="50"/>
      <c r="FYB100" s="50"/>
      <c r="FYC100" s="50"/>
      <c r="FYD100" s="50"/>
      <c r="FYE100" s="50"/>
      <c r="FYF100" s="50"/>
      <c r="FYG100" s="50"/>
      <c r="FYH100" s="50"/>
      <c r="FYI100" s="50"/>
      <c r="FYJ100" s="50"/>
      <c r="FYK100" s="50"/>
      <c r="FYL100" s="50"/>
      <c r="FYM100" s="50"/>
      <c r="FYN100" s="50"/>
      <c r="FYO100" s="50"/>
      <c r="FYP100" s="50"/>
      <c r="FYQ100" s="50"/>
      <c r="FYR100" s="50"/>
      <c r="FYS100" s="50"/>
      <c r="FYT100" s="50"/>
      <c r="FYU100" s="50"/>
      <c r="FYV100" s="50"/>
      <c r="FYW100" s="50"/>
      <c r="FYX100" s="50"/>
      <c r="FYY100" s="50"/>
      <c r="FYZ100" s="50"/>
      <c r="FZA100" s="50"/>
      <c r="FZB100" s="50"/>
      <c r="FZC100" s="50"/>
      <c r="FZD100" s="50"/>
      <c r="FZE100" s="50"/>
      <c r="FZF100" s="50"/>
      <c r="FZG100" s="50"/>
      <c r="FZH100" s="50"/>
      <c r="FZI100" s="50"/>
      <c r="FZJ100" s="50"/>
      <c r="FZK100" s="50"/>
      <c r="FZL100" s="50"/>
      <c r="FZM100" s="50"/>
      <c r="FZN100" s="50"/>
      <c r="FZO100" s="50"/>
      <c r="FZP100" s="50"/>
      <c r="FZQ100" s="50"/>
      <c r="FZR100" s="50"/>
      <c r="FZS100" s="50"/>
      <c r="FZT100" s="50"/>
      <c r="FZU100" s="50"/>
      <c r="FZV100" s="50"/>
      <c r="FZW100" s="50"/>
      <c r="FZX100" s="50"/>
      <c r="FZY100" s="50"/>
      <c r="FZZ100" s="50"/>
      <c r="GAA100" s="50"/>
      <c r="GAB100" s="50"/>
      <c r="GAC100" s="50"/>
      <c r="GAD100" s="50"/>
      <c r="GAE100" s="50"/>
      <c r="GAF100" s="50"/>
      <c r="GAG100" s="50"/>
      <c r="GAH100" s="50"/>
      <c r="GAI100" s="50"/>
      <c r="GAJ100" s="50"/>
      <c r="GAK100" s="50"/>
      <c r="GAL100" s="50"/>
      <c r="GAM100" s="50"/>
      <c r="GAN100" s="50"/>
      <c r="GAO100" s="50"/>
      <c r="GAP100" s="50"/>
      <c r="GAQ100" s="50"/>
      <c r="GAR100" s="50"/>
      <c r="GAS100" s="50"/>
      <c r="GAT100" s="50"/>
      <c r="GAU100" s="50"/>
      <c r="GAV100" s="50"/>
      <c r="GAW100" s="50"/>
      <c r="GAX100" s="50"/>
      <c r="GAY100" s="50"/>
      <c r="GAZ100" s="50"/>
      <c r="GBA100" s="50"/>
      <c r="GBB100" s="50"/>
      <c r="GBC100" s="50"/>
      <c r="GBD100" s="50"/>
      <c r="GBE100" s="50"/>
      <c r="GBF100" s="50"/>
      <c r="GBG100" s="50"/>
      <c r="GBH100" s="50"/>
      <c r="GBI100" s="50"/>
      <c r="GBJ100" s="50"/>
      <c r="GBK100" s="50"/>
      <c r="GBL100" s="50"/>
      <c r="GBM100" s="50"/>
      <c r="GBN100" s="50"/>
      <c r="GBO100" s="50"/>
      <c r="GBP100" s="50"/>
      <c r="GBQ100" s="50"/>
      <c r="GBR100" s="50"/>
      <c r="GBS100" s="50"/>
      <c r="GBT100" s="50"/>
      <c r="GBU100" s="50"/>
      <c r="GBV100" s="50"/>
      <c r="GBW100" s="50"/>
      <c r="GBX100" s="50"/>
      <c r="GBY100" s="50"/>
      <c r="GBZ100" s="50"/>
      <c r="GCA100" s="50"/>
      <c r="GCB100" s="50"/>
      <c r="GCC100" s="50"/>
      <c r="GCD100" s="50"/>
      <c r="GCE100" s="50"/>
      <c r="GCF100" s="50"/>
      <c r="GCG100" s="50"/>
      <c r="GCH100" s="50"/>
      <c r="GCI100" s="50"/>
      <c r="GCJ100" s="50"/>
      <c r="GCK100" s="50"/>
      <c r="GCL100" s="50"/>
      <c r="GCM100" s="50"/>
      <c r="GCN100" s="50"/>
      <c r="GCO100" s="50"/>
      <c r="GCP100" s="50"/>
      <c r="GCQ100" s="50"/>
      <c r="GCR100" s="50"/>
      <c r="GCS100" s="50"/>
      <c r="GCT100" s="50"/>
      <c r="GCU100" s="50"/>
      <c r="GCV100" s="50"/>
      <c r="GCW100" s="50"/>
      <c r="GCX100" s="50"/>
      <c r="GCY100" s="50"/>
      <c r="GCZ100" s="50"/>
      <c r="GDA100" s="50"/>
      <c r="GDB100" s="50"/>
      <c r="GDC100" s="50"/>
      <c r="GDD100" s="50"/>
      <c r="GDE100" s="50"/>
      <c r="GDF100" s="50"/>
      <c r="GDG100" s="50"/>
      <c r="GDH100" s="50"/>
      <c r="GDI100" s="50"/>
      <c r="GDJ100" s="50"/>
      <c r="GDK100" s="50"/>
      <c r="GDL100" s="50"/>
      <c r="GDM100" s="50"/>
      <c r="GDN100" s="50"/>
      <c r="GDO100" s="50"/>
      <c r="GDP100" s="50"/>
      <c r="GDQ100" s="50"/>
      <c r="GDR100" s="50"/>
      <c r="GDS100" s="50"/>
      <c r="GDT100" s="50"/>
      <c r="GDU100" s="50"/>
      <c r="GDV100" s="50"/>
      <c r="GDW100" s="50"/>
      <c r="GDX100" s="50"/>
      <c r="GDY100" s="50"/>
      <c r="GDZ100" s="50"/>
      <c r="GEA100" s="50"/>
      <c r="GEB100" s="50"/>
      <c r="GEC100" s="50"/>
      <c r="GED100" s="50"/>
      <c r="GEE100" s="50"/>
      <c r="GEF100" s="50"/>
      <c r="GEG100" s="50"/>
      <c r="GEH100" s="50"/>
      <c r="GEI100" s="50"/>
      <c r="GEJ100" s="50"/>
      <c r="GEK100" s="50"/>
      <c r="GEL100" s="50"/>
      <c r="GEM100" s="50"/>
      <c r="GEN100" s="50"/>
      <c r="GEO100" s="50"/>
      <c r="GEP100" s="50"/>
      <c r="GEQ100" s="50"/>
      <c r="GER100" s="50"/>
      <c r="GES100" s="50"/>
      <c r="GET100" s="50"/>
      <c r="GEU100" s="50"/>
      <c r="GEV100" s="50"/>
      <c r="GEW100" s="50"/>
      <c r="GEX100" s="50"/>
      <c r="GEY100" s="50"/>
      <c r="GEZ100" s="50"/>
      <c r="GFA100" s="50"/>
      <c r="GFB100" s="50"/>
      <c r="GFC100" s="50"/>
      <c r="GFD100" s="50"/>
      <c r="GFE100" s="50"/>
      <c r="GFF100" s="50"/>
      <c r="GFG100" s="50"/>
      <c r="GFH100" s="50"/>
      <c r="GFI100" s="50"/>
      <c r="GFJ100" s="50"/>
      <c r="GFK100" s="50"/>
      <c r="GFL100" s="50"/>
      <c r="GFM100" s="50"/>
      <c r="GFN100" s="50"/>
      <c r="GFO100" s="50"/>
      <c r="GFP100" s="50"/>
      <c r="GFQ100" s="50"/>
      <c r="GFR100" s="50"/>
      <c r="GFS100" s="50"/>
      <c r="GFT100" s="50"/>
      <c r="GFU100" s="50"/>
      <c r="GFV100" s="50"/>
      <c r="GFW100" s="50"/>
      <c r="GFX100" s="50"/>
      <c r="GFY100" s="50"/>
      <c r="GFZ100" s="50"/>
      <c r="GGA100" s="50"/>
      <c r="GGB100" s="50"/>
      <c r="GGC100" s="50"/>
      <c r="GGD100" s="50"/>
      <c r="GGE100" s="50"/>
      <c r="GGF100" s="50"/>
      <c r="GGG100" s="50"/>
      <c r="GGH100" s="50"/>
      <c r="GGI100" s="50"/>
      <c r="GGJ100" s="50"/>
      <c r="GGK100" s="50"/>
      <c r="GGL100" s="50"/>
      <c r="GGM100" s="50"/>
      <c r="GGN100" s="50"/>
      <c r="GGO100" s="50"/>
      <c r="GGP100" s="50"/>
      <c r="GGQ100" s="50"/>
      <c r="GGR100" s="50"/>
      <c r="GGS100" s="50"/>
      <c r="GGT100" s="50"/>
      <c r="GGU100" s="50"/>
      <c r="GGV100" s="50"/>
      <c r="GGW100" s="50"/>
      <c r="GGX100" s="50"/>
      <c r="GGY100" s="50"/>
      <c r="GGZ100" s="50"/>
      <c r="GHA100" s="50"/>
      <c r="GHB100" s="50"/>
      <c r="GHC100" s="50"/>
      <c r="GHD100" s="50"/>
      <c r="GHE100" s="50"/>
      <c r="GHF100" s="50"/>
      <c r="GHG100" s="50"/>
      <c r="GHH100" s="50"/>
      <c r="GHI100" s="50"/>
      <c r="GHJ100" s="50"/>
      <c r="GHK100" s="50"/>
      <c r="GHL100" s="50"/>
      <c r="GHM100" s="50"/>
      <c r="GHN100" s="50"/>
      <c r="GHO100" s="50"/>
      <c r="GHP100" s="50"/>
      <c r="GHQ100" s="50"/>
      <c r="GHR100" s="50"/>
      <c r="GHS100" s="50"/>
      <c r="GHT100" s="50"/>
      <c r="GHU100" s="50"/>
      <c r="GHV100" s="50"/>
      <c r="GHW100" s="50"/>
      <c r="GHX100" s="50"/>
      <c r="GHY100" s="50"/>
      <c r="GHZ100" s="50"/>
      <c r="GIA100" s="50"/>
      <c r="GIB100" s="50"/>
      <c r="GIC100" s="50"/>
      <c r="GID100" s="50"/>
      <c r="GIE100" s="50"/>
      <c r="GIF100" s="50"/>
      <c r="GIG100" s="50"/>
      <c r="GIH100" s="50"/>
      <c r="GII100" s="50"/>
      <c r="GIJ100" s="50"/>
      <c r="GIK100" s="50"/>
      <c r="GIL100" s="50"/>
      <c r="GIM100" s="50"/>
      <c r="GIN100" s="50"/>
      <c r="GIO100" s="50"/>
      <c r="GIP100" s="50"/>
      <c r="GIQ100" s="50"/>
      <c r="GIR100" s="50"/>
      <c r="GIS100" s="50"/>
      <c r="GIT100" s="50"/>
      <c r="GIU100" s="50"/>
      <c r="GIV100" s="50"/>
      <c r="GIW100" s="50"/>
      <c r="GIX100" s="50"/>
      <c r="GIY100" s="50"/>
      <c r="GIZ100" s="50"/>
      <c r="GJA100" s="50"/>
      <c r="GJB100" s="50"/>
      <c r="GJC100" s="50"/>
      <c r="GJD100" s="50"/>
      <c r="GJE100" s="50"/>
      <c r="GJF100" s="50"/>
      <c r="GJG100" s="50"/>
      <c r="GJH100" s="50"/>
      <c r="GJI100" s="50"/>
      <c r="GJJ100" s="50"/>
      <c r="GJK100" s="50"/>
      <c r="GJL100" s="50"/>
      <c r="GJM100" s="50"/>
      <c r="GJN100" s="50"/>
      <c r="GJO100" s="50"/>
      <c r="GJP100" s="50"/>
      <c r="GJQ100" s="50"/>
      <c r="GJR100" s="50"/>
      <c r="GJS100" s="50"/>
      <c r="GJT100" s="50"/>
      <c r="GJU100" s="50"/>
      <c r="GJV100" s="50"/>
      <c r="GJW100" s="50"/>
      <c r="GJX100" s="50"/>
      <c r="GJY100" s="50"/>
      <c r="GJZ100" s="50"/>
      <c r="GKA100" s="50"/>
      <c r="GKB100" s="50"/>
      <c r="GKC100" s="50"/>
      <c r="GKD100" s="50"/>
      <c r="GKE100" s="50"/>
      <c r="GKF100" s="50"/>
      <c r="GKG100" s="50"/>
      <c r="GKH100" s="50"/>
      <c r="GKI100" s="50"/>
      <c r="GKJ100" s="50"/>
      <c r="GKK100" s="50"/>
      <c r="GKL100" s="50"/>
      <c r="GKM100" s="50"/>
      <c r="GKN100" s="50"/>
      <c r="GKO100" s="50"/>
      <c r="GKP100" s="50"/>
      <c r="GKQ100" s="50"/>
      <c r="GKR100" s="50"/>
      <c r="GKS100" s="50"/>
      <c r="GKT100" s="50"/>
      <c r="GKU100" s="50"/>
      <c r="GKV100" s="50"/>
      <c r="GKW100" s="50"/>
      <c r="GKX100" s="50"/>
      <c r="GKY100" s="50"/>
      <c r="GKZ100" s="50"/>
      <c r="GLA100" s="50"/>
      <c r="GLB100" s="50"/>
      <c r="GLC100" s="50"/>
      <c r="GLD100" s="50"/>
      <c r="GLE100" s="50"/>
      <c r="GLF100" s="50"/>
      <c r="GLG100" s="50"/>
      <c r="GLH100" s="50"/>
      <c r="GLI100" s="50"/>
      <c r="GLJ100" s="50"/>
      <c r="GLK100" s="50"/>
      <c r="GLL100" s="50"/>
      <c r="GLM100" s="50"/>
      <c r="GLN100" s="50"/>
      <c r="GLO100" s="50"/>
      <c r="GLP100" s="50"/>
      <c r="GLQ100" s="50"/>
      <c r="GLR100" s="50"/>
      <c r="GLS100" s="50"/>
      <c r="GLT100" s="50"/>
      <c r="GLU100" s="50"/>
      <c r="GLV100" s="50"/>
      <c r="GLW100" s="50"/>
      <c r="GLX100" s="50"/>
      <c r="GLY100" s="50"/>
      <c r="GLZ100" s="50"/>
      <c r="GMA100" s="50"/>
      <c r="GMB100" s="50"/>
      <c r="GMC100" s="50"/>
      <c r="GMD100" s="50"/>
      <c r="GME100" s="50"/>
      <c r="GMF100" s="50"/>
      <c r="GMG100" s="50"/>
      <c r="GMH100" s="50"/>
      <c r="GMI100" s="50"/>
      <c r="GMJ100" s="50"/>
      <c r="GMK100" s="50"/>
      <c r="GML100" s="50"/>
      <c r="GMM100" s="50"/>
      <c r="GMN100" s="50"/>
      <c r="GMO100" s="50"/>
      <c r="GMP100" s="50"/>
      <c r="GMQ100" s="50"/>
      <c r="GMR100" s="50"/>
      <c r="GMS100" s="50"/>
      <c r="GMT100" s="50"/>
      <c r="GMU100" s="50"/>
      <c r="GMV100" s="50"/>
      <c r="GMW100" s="50"/>
      <c r="GMX100" s="50"/>
      <c r="GMY100" s="50"/>
      <c r="GMZ100" s="50"/>
      <c r="GNA100" s="50"/>
      <c r="GNB100" s="50"/>
      <c r="GNC100" s="50"/>
      <c r="GND100" s="50"/>
      <c r="GNE100" s="50"/>
      <c r="GNF100" s="50"/>
      <c r="GNG100" s="50"/>
      <c r="GNH100" s="50"/>
      <c r="GNI100" s="50"/>
      <c r="GNJ100" s="50"/>
      <c r="GNK100" s="50"/>
      <c r="GNL100" s="50"/>
      <c r="GNM100" s="50"/>
      <c r="GNN100" s="50"/>
      <c r="GNO100" s="50"/>
      <c r="GNP100" s="50"/>
      <c r="GNQ100" s="50"/>
      <c r="GNR100" s="50"/>
      <c r="GNS100" s="50"/>
      <c r="GNT100" s="50"/>
      <c r="GNU100" s="50"/>
      <c r="GNV100" s="50"/>
      <c r="GNW100" s="50"/>
      <c r="GNX100" s="50"/>
      <c r="GNY100" s="50"/>
      <c r="GNZ100" s="50"/>
      <c r="GOA100" s="50"/>
      <c r="GOB100" s="50"/>
      <c r="GOC100" s="50"/>
      <c r="GOD100" s="50"/>
      <c r="GOE100" s="50"/>
      <c r="GOF100" s="50"/>
      <c r="GOG100" s="50"/>
      <c r="GOH100" s="50"/>
      <c r="GOI100" s="50"/>
      <c r="GOJ100" s="50"/>
      <c r="GOK100" s="50"/>
      <c r="GOL100" s="50"/>
      <c r="GOM100" s="50"/>
      <c r="GON100" s="50"/>
      <c r="GOO100" s="50"/>
      <c r="GOP100" s="50"/>
      <c r="GOQ100" s="50"/>
      <c r="GOR100" s="50"/>
      <c r="GOS100" s="50"/>
      <c r="GOT100" s="50"/>
      <c r="GOU100" s="50"/>
      <c r="GOV100" s="50"/>
      <c r="GOW100" s="50"/>
      <c r="GOX100" s="50"/>
      <c r="GOY100" s="50"/>
      <c r="GOZ100" s="50"/>
      <c r="GPA100" s="50"/>
      <c r="GPB100" s="50"/>
      <c r="GPC100" s="50"/>
      <c r="GPD100" s="50"/>
      <c r="GPE100" s="50"/>
      <c r="GPF100" s="50"/>
      <c r="GPG100" s="50"/>
      <c r="GPH100" s="50"/>
      <c r="GPI100" s="50"/>
      <c r="GPJ100" s="50"/>
      <c r="GPK100" s="50"/>
      <c r="GPL100" s="50"/>
      <c r="GPM100" s="50"/>
      <c r="GPN100" s="50"/>
      <c r="GPO100" s="50"/>
      <c r="GPP100" s="50"/>
      <c r="GPQ100" s="50"/>
      <c r="GPR100" s="50"/>
      <c r="GPS100" s="50"/>
      <c r="GPT100" s="50"/>
      <c r="GPU100" s="50"/>
      <c r="GPV100" s="50"/>
      <c r="GPW100" s="50"/>
      <c r="GPX100" s="50"/>
      <c r="GPY100" s="50"/>
      <c r="GPZ100" s="50"/>
      <c r="GQA100" s="50"/>
      <c r="GQB100" s="50"/>
      <c r="GQC100" s="50"/>
      <c r="GQD100" s="50"/>
      <c r="GQE100" s="50"/>
      <c r="GQF100" s="50"/>
      <c r="GQG100" s="50"/>
      <c r="GQH100" s="50"/>
      <c r="GQI100" s="50"/>
      <c r="GQJ100" s="50"/>
      <c r="GQK100" s="50"/>
      <c r="GQL100" s="50"/>
      <c r="GQM100" s="50"/>
      <c r="GQN100" s="50"/>
      <c r="GQO100" s="50"/>
      <c r="GQP100" s="50"/>
      <c r="GQQ100" s="50"/>
      <c r="GQR100" s="50"/>
      <c r="GQS100" s="50"/>
      <c r="GQT100" s="50"/>
      <c r="GQU100" s="50"/>
      <c r="GQV100" s="50"/>
      <c r="GQW100" s="50"/>
      <c r="GQX100" s="50"/>
      <c r="GQY100" s="50"/>
      <c r="GQZ100" s="50"/>
      <c r="GRA100" s="50"/>
      <c r="GRB100" s="50"/>
      <c r="GRC100" s="50"/>
      <c r="GRD100" s="50"/>
      <c r="GRE100" s="50"/>
      <c r="GRF100" s="50"/>
      <c r="GRG100" s="50"/>
      <c r="GRH100" s="50"/>
      <c r="GRI100" s="50"/>
      <c r="GRJ100" s="50"/>
      <c r="GRK100" s="50"/>
      <c r="GRL100" s="50"/>
      <c r="GRM100" s="50"/>
      <c r="GRN100" s="50"/>
      <c r="GRO100" s="50"/>
      <c r="GRP100" s="50"/>
      <c r="GRQ100" s="50"/>
      <c r="GRR100" s="50"/>
      <c r="GRS100" s="50"/>
      <c r="GRT100" s="50"/>
      <c r="GRU100" s="50"/>
      <c r="GRV100" s="50"/>
      <c r="GRW100" s="50"/>
      <c r="GRX100" s="50"/>
      <c r="GRY100" s="50"/>
      <c r="GRZ100" s="50"/>
      <c r="GSA100" s="50"/>
      <c r="GSB100" s="50"/>
      <c r="GSC100" s="50"/>
      <c r="GSD100" s="50"/>
      <c r="GSE100" s="50"/>
      <c r="GSF100" s="50"/>
      <c r="GSG100" s="50"/>
      <c r="GSH100" s="50"/>
      <c r="GSI100" s="50"/>
      <c r="GSJ100" s="50"/>
      <c r="GSK100" s="50"/>
      <c r="GSL100" s="50"/>
      <c r="GSM100" s="50"/>
      <c r="GSN100" s="50"/>
      <c r="GSO100" s="50"/>
      <c r="GSP100" s="50"/>
      <c r="GSQ100" s="50"/>
      <c r="GSR100" s="50"/>
      <c r="GSS100" s="50"/>
      <c r="GST100" s="50"/>
      <c r="GSU100" s="50"/>
      <c r="GSV100" s="50"/>
      <c r="GSW100" s="50"/>
      <c r="GSX100" s="50"/>
      <c r="GSY100" s="50"/>
      <c r="GSZ100" s="50"/>
      <c r="GTA100" s="50"/>
      <c r="GTB100" s="50"/>
      <c r="GTC100" s="50"/>
      <c r="GTD100" s="50"/>
      <c r="GTE100" s="50"/>
      <c r="GTF100" s="50"/>
      <c r="GTG100" s="50"/>
      <c r="GTH100" s="50"/>
      <c r="GTI100" s="50"/>
      <c r="GTJ100" s="50"/>
      <c r="GTK100" s="50"/>
      <c r="GTL100" s="50"/>
      <c r="GTM100" s="50"/>
      <c r="GTN100" s="50"/>
      <c r="GTO100" s="50"/>
      <c r="GTP100" s="50"/>
      <c r="GTQ100" s="50"/>
      <c r="GTR100" s="50"/>
      <c r="GTS100" s="50"/>
      <c r="GTT100" s="50"/>
      <c r="GTU100" s="50"/>
      <c r="GTV100" s="50"/>
      <c r="GTW100" s="50"/>
      <c r="GTX100" s="50"/>
      <c r="GTY100" s="50"/>
      <c r="GTZ100" s="50"/>
      <c r="GUA100" s="50"/>
      <c r="GUB100" s="50"/>
      <c r="GUC100" s="50"/>
      <c r="GUD100" s="50"/>
      <c r="GUE100" s="50"/>
      <c r="GUF100" s="50"/>
      <c r="GUG100" s="50"/>
      <c r="GUH100" s="50"/>
      <c r="GUI100" s="50"/>
      <c r="GUJ100" s="50"/>
      <c r="GUK100" s="50"/>
      <c r="GUL100" s="50"/>
      <c r="GUM100" s="50"/>
      <c r="GUN100" s="50"/>
      <c r="GUO100" s="50"/>
      <c r="GUP100" s="50"/>
      <c r="GUQ100" s="50"/>
      <c r="GUR100" s="50"/>
      <c r="GUS100" s="50"/>
      <c r="GUT100" s="50"/>
      <c r="GUU100" s="50"/>
      <c r="GUV100" s="50"/>
      <c r="GUW100" s="50"/>
      <c r="GUX100" s="50"/>
      <c r="GUY100" s="50"/>
      <c r="GUZ100" s="50"/>
      <c r="GVA100" s="50"/>
      <c r="GVB100" s="50"/>
      <c r="GVC100" s="50"/>
      <c r="GVD100" s="50"/>
      <c r="GVE100" s="50"/>
      <c r="GVF100" s="50"/>
      <c r="GVG100" s="50"/>
      <c r="GVH100" s="50"/>
      <c r="GVI100" s="50"/>
      <c r="GVJ100" s="50"/>
      <c r="GVK100" s="50"/>
      <c r="GVL100" s="50"/>
      <c r="GVM100" s="50"/>
      <c r="GVN100" s="50"/>
      <c r="GVO100" s="50"/>
      <c r="GVP100" s="50"/>
      <c r="GVQ100" s="50"/>
      <c r="GVR100" s="50"/>
      <c r="GVS100" s="50"/>
      <c r="GVT100" s="50"/>
      <c r="GVU100" s="50"/>
      <c r="GVV100" s="50"/>
      <c r="GVW100" s="50"/>
      <c r="GVX100" s="50"/>
      <c r="GVY100" s="50"/>
      <c r="GVZ100" s="50"/>
      <c r="GWA100" s="50"/>
      <c r="GWB100" s="50"/>
      <c r="GWC100" s="50"/>
      <c r="GWD100" s="50"/>
      <c r="GWE100" s="50"/>
      <c r="GWF100" s="50"/>
      <c r="GWG100" s="50"/>
      <c r="GWH100" s="50"/>
      <c r="GWI100" s="50"/>
      <c r="GWJ100" s="50"/>
      <c r="GWK100" s="50"/>
      <c r="GWL100" s="50"/>
      <c r="GWM100" s="50"/>
      <c r="GWN100" s="50"/>
      <c r="GWO100" s="50"/>
      <c r="GWP100" s="50"/>
      <c r="GWQ100" s="50"/>
      <c r="GWR100" s="50"/>
      <c r="GWS100" s="50"/>
      <c r="GWT100" s="50"/>
      <c r="GWU100" s="50"/>
      <c r="GWV100" s="50"/>
      <c r="GWW100" s="50"/>
      <c r="GWX100" s="50"/>
      <c r="GWY100" s="50"/>
      <c r="GWZ100" s="50"/>
      <c r="GXA100" s="50"/>
      <c r="GXB100" s="50"/>
      <c r="GXC100" s="50"/>
      <c r="GXD100" s="50"/>
      <c r="GXE100" s="50"/>
      <c r="GXF100" s="50"/>
      <c r="GXG100" s="50"/>
      <c r="GXH100" s="50"/>
      <c r="GXI100" s="50"/>
      <c r="GXJ100" s="50"/>
      <c r="GXK100" s="50"/>
      <c r="GXL100" s="50"/>
      <c r="GXM100" s="50"/>
      <c r="GXN100" s="50"/>
      <c r="GXO100" s="50"/>
      <c r="GXP100" s="50"/>
      <c r="GXQ100" s="50"/>
      <c r="GXR100" s="50"/>
      <c r="GXS100" s="50"/>
      <c r="GXT100" s="50"/>
      <c r="GXU100" s="50"/>
      <c r="GXV100" s="50"/>
      <c r="GXW100" s="50"/>
      <c r="GXX100" s="50"/>
      <c r="GXY100" s="50"/>
      <c r="GXZ100" s="50"/>
      <c r="GYA100" s="50"/>
      <c r="GYB100" s="50"/>
      <c r="GYC100" s="50"/>
      <c r="GYD100" s="50"/>
      <c r="GYE100" s="50"/>
      <c r="GYF100" s="50"/>
      <c r="GYG100" s="50"/>
      <c r="GYH100" s="50"/>
      <c r="GYI100" s="50"/>
      <c r="GYJ100" s="50"/>
      <c r="GYK100" s="50"/>
      <c r="GYL100" s="50"/>
      <c r="GYM100" s="50"/>
      <c r="GYN100" s="50"/>
      <c r="GYO100" s="50"/>
      <c r="GYP100" s="50"/>
      <c r="GYQ100" s="50"/>
      <c r="GYR100" s="50"/>
      <c r="GYS100" s="50"/>
      <c r="GYT100" s="50"/>
      <c r="GYU100" s="50"/>
      <c r="GYV100" s="50"/>
      <c r="GYW100" s="50"/>
      <c r="GYX100" s="50"/>
      <c r="GYY100" s="50"/>
      <c r="GYZ100" s="50"/>
      <c r="GZA100" s="50"/>
      <c r="GZB100" s="50"/>
      <c r="GZC100" s="50"/>
      <c r="GZD100" s="50"/>
      <c r="GZE100" s="50"/>
      <c r="GZF100" s="50"/>
      <c r="GZG100" s="50"/>
      <c r="GZH100" s="50"/>
      <c r="GZI100" s="50"/>
      <c r="GZJ100" s="50"/>
      <c r="GZK100" s="50"/>
      <c r="GZL100" s="50"/>
      <c r="GZM100" s="50"/>
      <c r="GZN100" s="50"/>
      <c r="GZO100" s="50"/>
      <c r="GZP100" s="50"/>
      <c r="GZQ100" s="50"/>
      <c r="GZR100" s="50"/>
      <c r="GZS100" s="50"/>
      <c r="GZT100" s="50"/>
      <c r="GZU100" s="50"/>
      <c r="GZV100" s="50"/>
      <c r="GZW100" s="50"/>
      <c r="GZX100" s="50"/>
      <c r="GZY100" s="50"/>
      <c r="GZZ100" s="50"/>
      <c r="HAA100" s="50"/>
      <c r="HAB100" s="50"/>
      <c r="HAC100" s="50"/>
      <c r="HAD100" s="50"/>
      <c r="HAE100" s="50"/>
      <c r="HAF100" s="50"/>
      <c r="HAG100" s="50"/>
      <c r="HAH100" s="50"/>
      <c r="HAI100" s="50"/>
      <c r="HAJ100" s="50"/>
      <c r="HAK100" s="50"/>
      <c r="HAL100" s="50"/>
      <c r="HAM100" s="50"/>
      <c r="HAN100" s="50"/>
      <c r="HAO100" s="50"/>
      <c r="HAP100" s="50"/>
      <c r="HAQ100" s="50"/>
      <c r="HAR100" s="50"/>
      <c r="HAS100" s="50"/>
      <c r="HAT100" s="50"/>
      <c r="HAU100" s="50"/>
      <c r="HAV100" s="50"/>
      <c r="HAW100" s="50"/>
      <c r="HAX100" s="50"/>
      <c r="HAY100" s="50"/>
      <c r="HAZ100" s="50"/>
      <c r="HBA100" s="50"/>
      <c r="HBB100" s="50"/>
      <c r="HBC100" s="50"/>
      <c r="HBD100" s="50"/>
      <c r="HBE100" s="50"/>
      <c r="HBF100" s="50"/>
      <c r="HBG100" s="50"/>
      <c r="HBH100" s="50"/>
      <c r="HBI100" s="50"/>
      <c r="HBJ100" s="50"/>
      <c r="HBK100" s="50"/>
      <c r="HBL100" s="50"/>
      <c r="HBM100" s="50"/>
      <c r="HBN100" s="50"/>
      <c r="HBO100" s="50"/>
      <c r="HBP100" s="50"/>
      <c r="HBQ100" s="50"/>
      <c r="HBR100" s="50"/>
      <c r="HBS100" s="50"/>
      <c r="HBT100" s="50"/>
      <c r="HBU100" s="50"/>
      <c r="HBV100" s="50"/>
      <c r="HBW100" s="50"/>
      <c r="HBX100" s="50"/>
      <c r="HBY100" s="50"/>
      <c r="HBZ100" s="50"/>
      <c r="HCA100" s="50"/>
      <c r="HCB100" s="50"/>
      <c r="HCC100" s="50"/>
      <c r="HCD100" s="50"/>
      <c r="HCE100" s="50"/>
      <c r="HCF100" s="50"/>
      <c r="HCG100" s="50"/>
      <c r="HCH100" s="50"/>
      <c r="HCI100" s="50"/>
      <c r="HCJ100" s="50"/>
      <c r="HCK100" s="50"/>
      <c r="HCL100" s="50"/>
      <c r="HCM100" s="50"/>
      <c r="HCN100" s="50"/>
      <c r="HCO100" s="50"/>
      <c r="HCP100" s="50"/>
      <c r="HCQ100" s="50"/>
      <c r="HCR100" s="50"/>
      <c r="HCS100" s="50"/>
      <c r="HCT100" s="50"/>
      <c r="HCU100" s="50"/>
      <c r="HCV100" s="50"/>
      <c r="HCW100" s="50"/>
      <c r="HCX100" s="50"/>
      <c r="HCY100" s="50"/>
      <c r="HCZ100" s="50"/>
      <c r="HDA100" s="50"/>
      <c r="HDB100" s="50"/>
      <c r="HDC100" s="50"/>
      <c r="HDD100" s="50"/>
      <c r="HDE100" s="50"/>
      <c r="HDF100" s="50"/>
      <c r="HDG100" s="50"/>
      <c r="HDH100" s="50"/>
      <c r="HDI100" s="50"/>
      <c r="HDJ100" s="50"/>
      <c r="HDK100" s="50"/>
      <c r="HDL100" s="50"/>
      <c r="HDM100" s="50"/>
      <c r="HDN100" s="50"/>
      <c r="HDO100" s="50"/>
      <c r="HDP100" s="50"/>
      <c r="HDQ100" s="50"/>
      <c r="HDR100" s="50"/>
      <c r="HDS100" s="50"/>
      <c r="HDT100" s="50"/>
      <c r="HDU100" s="50"/>
      <c r="HDV100" s="50"/>
      <c r="HDW100" s="50"/>
      <c r="HDX100" s="50"/>
      <c r="HDY100" s="50"/>
      <c r="HDZ100" s="50"/>
      <c r="HEA100" s="50"/>
      <c r="HEB100" s="50"/>
      <c r="HEC100" s="50"/>
      <c r="HED100" s="50"/>
      <c r="HEE100" s="50"/>
      <c r="HEF100" s="50"/>
      <c r="HEG100" s="50"/>
      <c r="HEH100" s="50"/>
      <c r="HEI100" s="50"/>
      <c r="HEJ100" s="50"/>
      <c r="HEK100" s="50"/>
      <c r="HEL100" s="50"/>
      <c r="HEM100" s="50"/>
      <c r="HEN100" s="50"/>
      <c r="HEO100" s="50"/>
      <c r="HEP100" s="50"/>
      <c r="HEQ100" s="50"/>
      <c r="HER100" s="50"/>
      <c r="HES100" s="50"/>
      <c r="HET100" s="50"/>
      <c r="HEU100" s="50"/>
      <c r="HEV100" s="50"/>
      <c r="HEW100" s="50"/>
      <c r="HEX100" s="50"/>
      <c r="HEY100" s="50"/>
      <c r="HEZ100" s="50"/>
      <c r="HFA100" s="50"/>
      <c r="HFB100" s="50"/>
      <c r="HFC100" s="50"/>
      <c r="HFD100" s="50"/>
      <c r="HFE100" s="50"/>
      <c r="HFF100" s="50"/>
      <c r="HFG100" s="50"/>
      <c r="HFH100" s="50"/>
      <c r="HFI100" s="50"/>
      <c r="HFJ100" s="50"/>
      <c r="HFK100" s="50"/>
      <c r="HFL100" s="50"/>
      <c r="HFM100" s="50"/>
      <c r="HFN100" s="50"/>
      <c r="HFO100" s="50"/>
      <c r="HFP100" s="50"/>
      <c r="HFQ100" s="50"/>
      <c r="HFR100" s="50"/>
      <c r="HFS100" s="50"/>
      <c r="HFT100" s="50"/>
      <c r="HFU100" s="50"/>
      <c r="HFV100" s="50"/>
      <c r="HFW100" s="50"/>
      <c r="HFX100" s="50"/>
      <c r="HFY100" s="50"/>
      <c r="HFZ100" s="50"/>
      <c r="HGA100" s="50"/>
      <c r="HGB100" s="50"/>
      <c r="HGC100" s="50"/>
      <c r="HGD100" s="50"/>
      <c r="HGE100" s="50"/>
      <c r="HGF100" s="50"/>
      <c r="HGG100" s="50"/>
      <c r="HGH100" s="50"/>
      <c r="HGI100" s="50"/>
      <c r="HGJ100" s="50"/>
      <c r="HGK100" s="50"/>
      <c r="HGL100" s="50"/>
      <c r="HGM100" s="50"/>
      <c r="HGN100" s="50"/>
      <c r="HGO100" s="50"/>
      <c r="HGP100" s="50"/>
      <c r="HGQ100" s="50"/>
      <c r="HGR100" s="50"/>
      <c r="HGS100" s="50"/>
      <c r="HGT100" s="50"/>
      <c r="HGU100" s="50"/>
      <c r="HGV100" s="50"/>
      <c r="HGW100" s="50"/>
      <c r="HGX100" s="50"/>
      <c r="HGY100" s="50"/>
      <c r="HGZ100" s="50"/>
      <c r="HHA100" s="50"/>
      <c r="HHB100" s="50"/>
      <c r="HHC100" s="50"/>
      <c r="HHD100" s="50"/>
      <c r="HHE100" s="50"/>
      <c r="HHF100" s="50"/>
      <c r="HHG100" s="50"/>
      <c r="HHH100" s="50"/>
      <c r="HHI100" s="50"/>
      <c r="HHJ100" s="50"/>
      <c r="HHK100" s="50"/>
      <c r="HHL100" s="50"/>
      <c r="HHM100" s="50"/>
      <c r="HHN100" s="50"/>
      <c r="HHO100" s="50"/>
      <c r="HHP100" s="50"/>
      <c r="HHQ100" s="50"/>
      <c r="HHR100" s="50"/>
      <c r="HHS100" s="50"/>
      <c r="HHT100" s="50"/>
      <c r="HHU100" s="50"/>
      <c r="HHV100" s="50"/>
      <c r="HHW100" s="50"/>
      <c r="HHX100" s="50"/>
      <c r="HHY100" s="50"/>
      <c r="HHZ100" s="50"/>
      <c r="HIA100" s="50"/>
      <c r="HIB100" s="50"/>
      <c r="HIC100" s="50"/>
      <c r="HID100" s="50"/>
      <c r="HIE100" s="50"/>
      <c r="HIF100" s="50"/>
      <c r="HIG100" s="50"/>
      <c r="HIH100" s="50"/>
      <c r="HII100" s="50"/>
      <c r="HIJ100" s="50"/>
      <c r="HIK100" s="50"/>
      <c r="HIL100" s="50"/>
      <c r="HIM100" s="50"/>
      <c r="HIN100" s="50"/>
      <c r="HIO100" s="50"/>
      <c r="HIP100" s="50"/>
      <c r="HIQ100" s="50"/>
      <c r="HIR100" s="50"/>
      <c r="HIS100" s="50"/>
      <c r="HIT100" s="50"/>
      <c r="HIU100" s="50"/>
      <c r="HIV100" s="50"/>
      <c r="HIW100" s="50"/>
      <c r="HIX100" s="50"/>
      <c r="HIY100" s="50"/>
      <c r="HIZ100" s="50"/>
      <c r="HJA100" s="50"/>
      <c r="HJB100" s="50"/>
      <c r="HJC100" s="50"/>
      <c r="HJD100" s="50"/>
      <c r="HJE100" s="50"/>
      <c r="HJF100" s="50"/>
      <c r="HJG100" s="50"/>
      <c r="HJH100" s="50"/>
      <c r="HJI100" s="50"/>
      <c r="HJJ100" s="50"/>
      <c r="HJK100" s="50"/>
      <c r="HJL100" s="50"/>
      <c r="HJM100" s="50"/>
      <c r="HJN100" s="50"/>
      <c r="HJO100" s="50"/>
      <c r="HJP100" s="50"/>
      <c r="HJQ100" s="50"/>
      <c r="HJR100" s="50"/>
      <c r="HJS100" s="50"/>
      <c r="HJT100" s="50"/>
      <c r="HJU100" s="50"/>
      <c r="HJV100" s="50"/>
      <c r="HJW100" s="50"/>
      <c r="HJX100" s="50"/>
      <c r="HJY100" s="50"/>
      <c r="HJZ100" s="50"/>
      <c r="HKA100" s="50"/>
      <c r="HKB100" s="50"/>
      <c r="HKC100" s="50"/>
      <c r="HKD100" s="50"/>
      <c r="HKE100" s="50"/>
      <c r="HKF100" s="50"/>
      <c r="HKG100" s="50"/>
      <c r="HKH100" s="50"/>
      <c r="HKI100" s="50"/>
      <c r="HKJ100" s="50"/>
      <c r="HKK100" s="50"/>
      <c r="HKL100" s="50"/>
      <c r="HKM100" s="50"/>
      <c r="HKN100" s="50"/>
      <c r="HKO100" s="50"/>
      <c r="HKP100" s="50"/>
      <c r="HKQ100" s="50"/>
      <c r="HKR100" s="50"/>
      <c r="HKS100" s="50"/>
      <c r="HKT100" s="50"/>
      <c r="HKU100" s="50"/>
      <c r="HKV100" s="50"/>
      <c r="HKW100" s="50"/>
      <c r="HKX100" s="50"/>
      <c r="HKY100" s="50"/>
      <c r="HKZ100" s="50"/>
      <c r="HLA100" s="50"/>
      <c r="HLB100" s="50"/>
      <c r="HLC100" s="50"/>
      <c r="HLD100" s="50"/>
      <c r="HLE100" s="50"/>
      <c r="HLF100" s="50"/>
      <c r="HLG100" s="50"/>
      <c r="HLH100" s="50"/>
      <c r="HLI100" s="50"/>
      <c r="HLJ100" s="50"/>
      <c r="HLK100" s="50"/>
      <c r="HLL100" s="50"/>
      <c r="HLM100" s="50"/>
      <c r="HLN100" s="50"/>
      <c r="HLO100" s="50"/>
      <c r="HLP100" s="50"/>
      <c r="HLQ100" s="50"/>
      <c r="HLR100" s="50"/>
      <c r="HLS100" s="50"/>
      <c r="HLT100" s="50"/>
      <c r="HLU100" s="50"/>
      <c r="HLV100" s="50"/>
      <c r="HLW100" s="50"/>
      <c r="HLX100" s="50"/>
      <c r="HLY100" s="50"/>
      <c r="HLZ100" s="50"/>
      <c r="HMA100" s="50"/>
      <c r="HMB100" s="50"/>
      <c r="HMC100" s="50"/>
      <c r="HMD100" s="50"/>
      <c r="HME100" s="50"/>
      <c r="HMF100" s="50"/>
      <c r="HMG100" s="50"/>
      <c r="HMH100" s="50"/>
      <c r="HMI100" s="50"/>
      <c r="HMJ100" s="50"/>
      <c r="HMK100" s="50"/>
      <c r="HML100" s="50"/>
      <c r="HMM100" s="50"/>
      <c r="HMN100" s="50"/>
      <c r="HMO100" s="50"/>
      <c r="HMP100" s="50"/>
      <c r="HMQ100" s="50"/>
      <c r="HMR100" s="50"/>
      <c r="HMS100" s="50"/>
      <c r="HMT100" s="50"/>
      <c r="HMU100" s="50"/>
      <c r="HMV100" s="50"/>
      <c r="HMW100" s="50"/>
      <c r="HMX100" s="50"/>
      <c r="HMY100" s="50"/>
      <c r="HMZ100" s="50"/>
      <c r="HNA100" s="50"/>
      <c r="HNB100" s="50"/>
      <c r="HNC100" s="50"/>
      <c r="HND100" s="50"/>
      <c r="HNE100" s="50"/>
      <c r="HNF100" s="50"/>
      <c r="HNG100" s="50"/>
      <c r="HNH100" s="50"/>
      <c r="HNI100" s="50"/>
      <c r="HNJ100" s="50"/>
      <c r="HNK100" s="50"/>
      <c r="HNL100" s="50"/>
      <c r="HNM100" s="50"/>
      <c r="HNN100" s="50"/>
      <c r="HNO100" s="50"/>
      <c r="HNP100" s="50"/>
      <c r="HNQ100" s="50"/>
      <c r="HNR100" s="50"/>
      <c r="HNS100" s="50"/>
      <c r="HNT100" s="50"/>
      <c r="HNU100" s="50"/>
      <c r="HNV100" s="50"/>
      <c r="HNW100" s="50"/>
      <c r="HNX100" s="50"/>
      <c r="HNY100" s="50"/>
      <c r="HNZ100" s="50"/>
      <c r="HOA100" s="50"/>
      <c r="HOB100" s="50"/>
      <c r="HOC100" s="50"/>
      <c r="HOD100" s="50"/>
      <c r="HOE100" s="50"/>
      <c r="HOF100" s="50"/>
      <c r="HOG100" s="50"/>
      <c r="HOH100" s="50"/>
      <c r="HOI100" s="50"/>
      <c r="HOJ100" s="50"/>
      <c r="HOK100" s="50"/>
      <c r="HOL100" s="50"/>
      <c r="HOM100" s="50"/>
      <c r="HON100" s="50"/>
      <c r="HOO100" s="50"/>
      <c r="HOP100" s="50"/>
      <c r="HOQ100" s="50"/>
      <c r="HOR100" s="50"/>
      <c r="HOS100" s="50"/>
      <c r="HOT100" s="50"/>
      <c r="HOU100" s="50"/>
      <c r="HOV100" s="50"/>
      <c r="HOW100" s="50"/>
      <c r="HOX100" s="50"/>
      <c r="HOY100" s="50"/>
      <c r="HOZ100" s="50"/>
      <c r="HPA100" s="50"/>
      <c r="HPB100" s="50"/>
      <c r="HPC100" s="50"/>
      <c r="HPD100" s="50"/>
      <c r="HPE100" s="50"/>
      <c r="HPF100" s="50"/>
      <c r="HPG100" s="50"/>
      <c r="HPH100" s="50"/>
      <c r="HPI100" s="50"/>
      <c r="HPJ100" s="50"/>
      <c r="HPK100" s="50"/>
      <c r="HPL100" s="50"/>
      <c r="HPM100" s="50"/>
      <c r="HPN100" s="50"/>
      <c r="HPO100" s="50"/>
      <c r="HPP100" s="50"/>
      <c r="HPQ100" s="50"/>
      <c r="HPR100" s="50"/>
      <c r="HPS100" s="50"/>
      <c r="HPT100" s="50"/>
      <c r="HPU100" s="50"/>
      <c r="HPV100" s="50"/>
      <c r="HPW100" s="50"/>
      <c r="HPX100" s="50"/>
      <c r="HPY100" s="50"/>
      <c r="HPZ100" s="50"/>
      <c r="HQA100" s="50"/>
      <c r="HQB100" s="50"/>
      <c r="HQC100" s="50"/>
      <c r="HQD100" s="50"/>
      <c r="HQE100" s="50"/>
      <c r="HQF100" s="50"/>
      <c r="HQG100" s="50"/>
      <c r="HQH100" s="50"/>
      <c r="HQI100" s="50"/>
      <c r="HQJ100" s="50"/>
      <c r="HQK100" s="50"/>
      <c r="HQL100" s="50"/>
      <c r="HQM100" s="50"/>
      <c r="HQN100" s="50"/>
      <c r="HQO100" s="50"/>
      <c r="HQP100" s="50"/>
      <c r="HQQ100" s="50"/>
      <c r="HQR100" s="50"/>
      <c r="HQS100" s="50"/>
      <c r="HQT100" s="50"/>
      <c r="HQU100" s="50"/>
      <c r="HQV100" s="50"/>
      <c r="HQW100" s="50"/>
      <c r="HQX100" s="50"/>
      <c r="HQY100" s="50"/>
      <c r="HQZ100" s="50"/>
      <c r="HRA100" s="50"/>
      <c r="HRB100" s="50"/>
      <c r="HRC100" s="50"/>
      <c r="HRD100" s="50"/>
      <c r="HRE100" s="50"/>
      <c r="HRF100" s="50"/>
      <c r="HRG100" s="50"/>
      <c r="HRH100" s="50"/>
      <c r="HRI100" s="50"/>
      <c r="HRJ100" s="50"/>
      <c r="HRK100" s="50"/>
      <c r="HRL100" s="50"/>
      <c r="HRM100" s="50"/>
      <c r="HRN100" s="50"/>
      <c r="HRO100" s="50"/>
      <c r="HRP100" s="50"/>
      <c r="HRQ100" s="50"/>
      <c r="HRR100" s="50"/>
      <c r="HRS100" s="50"/>
      <c r="HRT100" s="50"/>
      <c r="HRU100" s="50"/>
      <c r="HRV100" s="50"/>
      <c r="HRW100" s="50"/>
      <c r="HRX100" s="50"/>
      <c r="HRY100" s="50"/>
      <c r="HRZ100" s="50"/>
      <c r="HSA100" s="50"/>
      <c r="HSB100" s="50"/>
      <c r="HSC100" s="50"/>
      <c r="HSD100" s="50"/>
      <c r="HSE100" s="50"/>
      <c r="HSF100" s="50"/>
      <c r="HSG100" s="50"/>
      <c r="HSH100" s="50"/>
      <c r="HSI100" s="50"/>
      <c r="HSJ100" s="50"/>
      <c r="HSK100" s="50"/>
      <c r="HSL100" s="50"/>
      <c r="HSM100" s="50"/>
      <c r="HSN100" s="50"/>
      <c r="HSO100" s="50"/>
      <c r="HSP100" s="50"/>
      <c r="HSQ100" s="50"/>
      <c r="HSR100" s="50"/>
      <c r="HSS100" s="50"/>
      <c r="HST100" s="50"/>
      <c r="HSU100" s="50"/>
      <c r="HSV100" s="50"/>
      <c r="HSW100" s="50"/>
      <c r="HSX100" s="50"/>
      <c r="HSY100" s="50"/>
      <c r="HSZ100" s="50"/>
      <c r="HTA100" s="50"/>
      <c r="HTB100" s="50"/>
      <c r="HTC100" s="50"/>
      <c r="HTD100" s="50"/>
      <c r="HTE100" s="50"/>
      <c r="HTF100" s="50"/>
      <c r="HTG100" s="50"/>
      <c r="HTH100" s="50"/>
      <c r="HTI100" s="50"/>
      <c r="HTJ100" s="50"/>
      <c r="HTK100" s="50"/>
      <c r="HTL100" s="50"/>
      <c r="HTM100" s="50"/>
      <c r="HTN100" s="50"/>
      <c r="HTO100" s="50"/>
      <c r="HTP100" s="50"/>
      <c r="HTQ100" s="50"/>
      <c r="HTR100" s="50"/>
      <c r="HTS100" s="50"/>
      <c r="HTT100" s="50"/>
      <c r="HTU100" s="50"/>
      <c r="HTV100" s="50"/>
      <c r="HTW100" s="50"/>
      <c r="HTX100" s="50"/>
      <c r="HTY100" s="50"/>
      <c r="HTZ100" s="50"/>
      <c r="HUA100" s="50"/>
      <c r="HUB100" s="50"/>
      <c r="HUC100" s="50"/>
      <c r="HUD100" s="50"/>
      <c r="HUE100" s="50"/>
      <c r="HUF100" s="50"/>
      <c r="HUG100" s="50"/>
      <c r="HUH100" s="50"/>
      <c r="HUI100" s="50"/>
      <c r="HUJ100" s="50"/>
      <c r="HUK100" s="50"/>
      <c r="HUL100" s="50"/>
      <c r="HUM100" s="50"/>
      <c r="HUN100" s="50"/>
      <c r="HUO100" s="50"/>
      <c r="HUP100" s="50"/>
      <c r="HUQ100" s="50"/>
      <c r="HUR100" s="50"/>
      <c r="HUS100" s="50"/>
      <c r="HUT100" s="50"/>
      <c r="HUU100" s="50"/>
      <c r="HUV100" s="50"/>
      <c r="HUW100" s="50"/>
      <c r="HUX100" s="50"/>
      <c r="HUY100" s="50"/>
      <c r="HUZ100" s="50"/>
      <c r="HVA100" s="50"/>
      <c r="HVB100" s="50"/>
      <c r="HVC100" s="50"/>
      <c r="HVD100" s="50"/>
      <c r="HVE100" s="50"/>
      <c r="HVF100" s="50"/>
      <c r="HVG100" s="50"/>
      <c r="HVH100" s="50"/>
      <c r="HVI100" s="50"/>
      <c r="HVJ100" s="50"/>
      <c r="HVK100" s="50"/>
      <c r="HVL100" s="50"/>
      <c r="HVM100" s="50"/>
      <c r="HVN100" s="50"/>
      <c r="HVO100" s="50"/>
      <c r="HVP100" s="50"/>
      <c r="HVQ100" s="50"/>
      <c r="HVR100" s="50"/>
      <c r="HVS100" s="50"/>
      <c r="HVT100" s="50"/>
      <c r="HVU100" s="50"/>
      <c r="HVV100" s="50"/>
      <c r="HVW100" s="50"/>
      <c r="HVX100" s="50"/>
      <c r="HVY100" s="50"/>
      <c r="HVZ100" s="50"/>
      <c r="HWA100" s="50"/>
      <c r="HWB100" s="50"/>
      <c r="HWC100" s="50"/>
      <c r="HWD100" s="50"/>
      <c r="HWE100" s="50"/>
      <c r="HWF100" s="50"/>
      <c r="HWG100" s="50"/>
      <c r="HWH100" s="50"/>
      <c r="HWI100" s="50"/>
      <c r="HWJ100" s="50"/>
      <c r="HWK100" s="50"/>
      <c r="HWL100" s="50"/>
      <c r="HWM100" s="50"/>
      <c r="HWN100" s="50"/>
      <c r="HWO100" s="50"/>
      <c r="HWP100" s="50"/>
      <c r="HWQ100" s="50"/>
      <c r="HWR100" s="50"/>
      <c r="HWS100" s="50"/>
      <c r="HWT100" s="50"/>
      <c r="HWU100" s="50"/>
      <c r="HWV100" s="50"/>
      <c r="HWW100" s="50"/>
      <c r="HWX100" s="50"/>
      <c r="HWY100" s="50"/>
      <c r="HWZ100" s="50"/>
      <c r="HXA100" s="50"/>
      <c r="HXB100" s="50"/>
      <c r="HXC100" s="50"/>
      <c r="HXD100" s="50"/>
      <c r="HXE100" s="50"/>
      <c r="HXF100" s="50"/>
      <c r="HXG100" s="50"/>
      <c r="HXH100" s="50"/>
      <c r="HXI100" s="50"/>
      <c r="HXJ100" s="50"/>
      <c r="HXK100" s="50"/>
      <c r="HXL100" s="50"/>
      <c r="HXM100" s="50"/>
      <c r="HXN100" s="50"/>
      <c r="HXO100" s="50"/>
      <c r="HXP100" s="50"/>
      <c r="HXQ100" s="50"/>
      <c r="HXR100" s="50"/>
      <c r="HXS100" s="50"/>
      <c r="HXT100" s="50"/>
      <c r="HXU100" s="50"/>
      <c r="HXV100" s="50"/>
      <c r="HXW100" s="50"/>
      <c r="HXX100" s="50"/>
      <c r="HXY100" s="50"/>
      <c r="HXZ100" s="50"/>
      <c r="HYA100" s="50"/>
      <c r="HYB100" s="50"/>
      <c r="HYC100" s="50"/>
      <c r="HYD100" s="50"/>
      <c r="HYE100" s="50"/>
      <c r="HYF100" s="50"/>
      <c r="HYG100" s="50"/>
      <c r="HYH100" s="50"/>
      <c r="HYI100" s="50"/>
      <c r="HYJ100" s="50"/>
      <c r="HYK100" s="50"/>
      <c r="HYL100" s="50"/>
      <c r="HYM100" s="50"/>
      <c r="HYN100" s="50"/>
      <c r="HYO100" s="50"/>
      <c r="HYP100" s="50"/>
      <c r="HYQ100" s="50"/>
      <c r="HYR100" s="50"/>
      <c r="HYS100" s="50"/>
      <c r="HYT100" s="50"/>
      <c r="HYU100" s="50"/>
      <c r="HYV100" s="50"/>
      <c r="HYW100" s="50"/>
      <c r="HYX100" s="50"/>
      <c r="HYY100" s="50"/>
      <c r="HYZ100" s="50"/>
      <c r="HZA100" s="50"/>
      <c r="HZB100" s="50"/>
      <c r="HZC100" s="50"/>
      <c r="HZD100" s="50"/>
      <c r="HZE100" s="50"/>
      <c r="HZF100" s="50"/>
      <c r="HZG100" s="50"/>
      <c r="HZH100" s="50"/>
      <c r="HZI100" s="50"/>
      <c r="HZJ100" s="50"/>
      <c r="HZK100" s="50"/>
      <c r="HZL100" s="50"/>
      <c r="HZM100" s="50"/>
      <c r="HZN100" s="50"/>
      <c r="HZO100" s="50"/>
      <c r="HZP100" s="50"/>
      <c r="HZQ100" s="50"/>
      <c r="HZR100" s="50"/>
      <c r="HZS100" s="50"/>
      <c r="HZT100" s="50"/>
      <c r="HZU100" s="50"/>
      <c r="HZV100" s="50"/>
      <c r="HZW100" s="50"/>
      <c r="HZX100" s="50"/>
      <c r="HZY100" s="50"/>
      <c r="HZZ100" s="50"/>
      <c r="IAA100" s="50"/>
      <c r="IAB100" s="50"/>
      <c r="IAC100" s="50"/>
      <c r="IAD100" s="50"/>
      <c r="IAE100" s="50"/>
      <c r="IAF100" s="50"/>
      <c r="IAG100" s="50"/>
      <c r="IAH100" s="50"/>
      <c r="IAI100" s="50"/>
      <c r="IAJ100" s="50"/>
      <c r="IAK100" s="50"/>
      <c r="IAL100" s="50"/>
      <c r="IAM100" s="50"/>
      <c r="IAN100" s="50"/>
      <c r="IAO100" s="50"/>
      <c r="IAP100" s="50"/>
      <c r="IAQ100" s="50"/>
      <c r="IAR100" s="50"/>
      <c r="IAS100" s="50"/>
      <c r="IAT100" s="50"/>
      <c r="IAU100" s="50"/>
      <c r="IAV100" s="50"/>
      <c r="IAW100" s="50"/>
      <c r="IAX100" s="50"/>
      <c r="IAY100" s="50"/>
      <c r="IAZ100" s="50"/>
      <c r="IBA100" s="50"/>
      <c r="IBB100" s="50"/>
      <c r="IBC100" s="50"/>
      <c r="IBD100" s="50"/>
      <c r="IBE100" s="50"/>
      <c r="IBF100" s="50"/>
      <c r="IBG100" s="50"/>
      <c r="IBH100" s="50"/>
      <c r="IBI100" s="50"/>
      <c r="IBJ100" s="50"/>
      <c r="IBK100" s="50"/>
      <c r="IBL100" s="50"/>
      <c r="IBM100" s="50"/>
      <c r="IBN100" s="50"/>
      <c r="IBO100" s="50"/>
      <c r="IBP100" s="50"/>
      <c r="IBQ100" s="50"/>
      <c r="IBR100" s="50"/>
      <c r="IBS100" s="50"/>
      <c r="IBT100" s="50"/>
      <c r="IBU100" s="50"/>
      <c r="IBV100" s="50"/>
      <c r="IBW100" s="50"/>
      <c r="IBX100" s="50"/>
      <c r="IBY100" s="50"/>
      <c r="IBZ100" s="50"/>
      <c r="ICA100" s="50"/>
      <c r="ICB100" s="50"/>
      <c r="ICC100" s="50"/>
      <c r="ICD100" s="50"/>
      <c r="ICE100" s="50"/>
      <c r="ICF100" s="50"/>
      <c r="ICG100" s="50"/>
      <c r="ICH100" s="50"/>
      <c r="ICI100" s="50"/>
      <c r="ICJ100" s="50"/>
      <c r="ICK100" s="50"/>
      <c r="ICL100" s="50"/>
      <c r="ICM100" s="50"/>
      <c r="ICN100" s="50"/>
      <c r="ICO100" s="50"/>
      <c r="ICP100" s="50"/>
      <c r="ICQ100" s="50"/>
      <c r="ICR100" s="50"/>
      <c r="ICS100" s="50"/>
      <c r="ICT100" s="50"/>
      <c r="ICU100" s="50"/>
      <c r="ICV100" s="50"/>
      <c r="ICW100" s="50"/>
      <c r="ICX100" s="50"/>
      <c r="ICY100" s="50"/>
      <c r="ICZ100" s="50"/>
      <c r="IDA100" s="50"/>
      <c r="IDB100" s="50"/>
      <c r="IDC100" s="50"/>
      <c r="IDD100" s="50"/>
      <c r="IDE100" s="50"/>
      <c r="IDF100" s="50"/>
      <c r="IDG100" s="50"/>
      <c r="IDH100" s="50"/>
      <c r="IDI100" s="50"/>
      <c r="IDJ100" s="50"/>
      <c r="IDK100" s="50"/>
      <c r="IDL100" s="50"/>
      <c r="IDM100" s="50"/>
      <c r="IDN100" s="50"/>
      <c r="IDO100" s="50"/>
      <c r="IDP100" s="50"/>
      <c r="IDQ100" s="50"/>
      <c r="IDR100" s="50"/>
      <c r="IDS100" s="50"/>
      <c r="IDT100" s="50"/>
      <c r="IDU100" s="50"/>
      <c r="IDV100" s="50"/>
      <c r="IDW100" s="50"/>
      <c r="IDX100" s="50"/>
      <c r="IDY100" s="50"/>
      <c r="IDZ100" s="50"/>
      <c r="IEA100" s="50"/>
      <c r="IEB100" s="50"/>
      <c r="IEC100" s="50"/>
      <c r="IED100" s="50"/>
      <c r="IEE100" s="50"/>
      <c r="IEF100" s="50"/>
      <c r="IEG100" s="50"/>
      <c r="IEH100" s="50"/>
      <c r="IEI100" s="50"/>
      <c r="IEJ100" s="50"/>
      <c r="IEK100" s="50"/>
      <c r="IEL100" s="50"/>
      <c r="IEM100" s="50"/>
      <c r="IEN100" s="50"/>
      <c r="IEO100" s="50"/>
      <c r="IEP100" s="50"/>
      <c r="IEQ100" s="50"/>
      <c r="IER100" s="50"/>
      <c r="IES100" s="50"/>
      <c r="IET100" s="50"/>
      <c r="IEU100" s="50"/>
      <c r="IEV100" s="50"/>
      <c r="IEW100" s="50"/>
      <c r="IEX100" s="50"/>
      <c r="IEY100" s="50"/>
      <c r="IEZ100" s="50"/>
      <c r="IFA100" s="50"/>
      <c r="IFB100" s="50"/>
      <c r="IFC100" s="50"/>
      <c r="IFD100" s="50"/>
      <c r="IFE100" s="50"/>
      <c r="IFF100" s="50"/>
      <c r="IFG100" s="50"/>
      <c r="IFH100" s="50"/>
      <c r="IFI100" s="50"/>
      <c r="IFJ100" s="50"/>
      <c r="IFK100" s="50"/>
      <c r="IFL100" s="50"/>
      <c r="IFM100" s="50"/>
      <c r="IFN100" s="50"/>
      <c r="IFO100" s="50"/>
      <c r="IFP100" s="50"/>
      <c r="IFQ100" s="50"/>
      <c r="IFR100" s="50"/>
      <c r="IFS100" s="50"/>
      <c r="IFT100" s="50"/>
      <c r="IFU100" s="50"/>
      <c r="IFV100" s="50"/>
      <c r="IFW100" s="50"/>
      <c r="IFX100" s="50"/>
      <c r="IFY100" s="50"/>
      <c r="IFZ100" s="50"/>
      <c r="IGA100" s="50"/>
      <c r="IGB100" s="50"/>
      <c r="IGC100" s="50"/>
      <c r="IGD100" s="50"/>
      <c r="IGE100" s="50"/>
      <c r="IGF100" s="50"/>
      <c r="IGG100" s="50"/>
      <c r="IGH100" s="50"/>
      <c r="IGI100" s="50"/>
      <c r="IGJ100" s="50"/>
      <c r="IGK100" s="50"/>
      <c r="IGL100" s="50"/>
      <c r="IGM100" s="50"/>
      <c r="IGN100" s="50"/>
      <c r="IGO100" s="50"/>
      <c r="IGP100" s="50"/>
      <c r="IGQ100" s="50"/>
      <c r="IGR100" s="50"/>
      <c r="IGS100" s="50"/>
      <c r="IGT100" s="50"/>
      <c r="IGU100" s="50"/>
      <c r="IGV100" s="50"/>
      <c r="IGW100" s="50"/>
      <c r="IGX100" s="50"/>
      <c r="IGY100" s="50"/>
      <c r="IGZ100" s="50"/>
      <c r="IHA100" s="50"/>
      <c r="IHB100" s="50"/>
      <c r="IHC100" s="50"/>
      <c r="IHD100" s="50"/>
      <c r="IHE100" s="50"/>
      <c r="IHF100" s="50"/>
      <c r="IHG100" s="50"/>
      <c r="IHH100" s="50"/>
      <c r="IHI100" s="50"/>
      <c r="IHJ100" s="50"/>
      <c r="IHK100" s="50"/>
      <c r="IHL100" s="50"/>
      <c r="IHM100" s="50"/>
      <c r="IHN100" s="50"/>
      <c r="IHO100" s="50"/>
      <c r="IHP100" s="50"/>
      <c r="IHQ100" s="50"/>
      <c r="IHR100" s="50"/>
      <c r="IHS100" s="50"/>
      <c r="IHT100" s="50"/>
      <c r="IHU100" s="50"/>
      <c r="IHV100" s="50"/>
      <c r="IHW100" s="50"/>
      <c r="IHX100" s="50"/>
      <c r="IHY100" s="50"/>
      <c r="IHZ100" s="50"/>
      <c r="IIA100" s="50"/>
      <c r="IIB100" s="50"/>
      <c r="IIC100" s="50"/>
      <c r="IID100" s="50"/>
      <c r="IIE100" s="50"/>
      <c r="IIF100" s="50"/>
      <c r="IIG100" s="50"/>
      <c r="IIH100" s="50"/>
      <c r="III100" s="50"/>
      <c r="IIJ100" s="50"/>
      <c r="IIK100" s="50"/>
      <c r="IIL100" s="50"/>
      <c r="IIM100" s="50"/>
      <c r="IIN100" s="50"/>
      <c r="IIO100" s="50"/>
      <c r="IIP100" s="50"/>
      <c r="IIQ100" s="50"/>
      <c r="IIR100" s="50"/>
      <c r="IIS100" s="50"/>
      <c r="IIT100" s="50"/>
      <c r="IIU100" s="50"/>
      <c r="IIV100" s="50"/>
      <c r="IIW100" s="50"/>
      <c r="IIX100" s="50"/>
      <c r="IIY100" s="50"/>
      <c r="IIZ100" s="50"/>
      <c r="IJA100" s="50"/>
      <c r="IJB100" s="50"/>
      <c r="IJC100" s="50"/>
      <c r="IJD100" s="50"/>
      <c r="IJE100" s="50"/>
      <c r="IJF100" s="50"/>
      <c r="IJG100" s="50"/>
      <c r="IJH100" s="50"/>
      <c r="IJI100" s="50"/>
      <c r="IJJ100" s="50"/>
      <c r="IJK100" s="50"/>
      <c r="IJL100" s="50"/>
      <c r="IJM100" s="50"/>
      <c r="IJN100" s="50"/>
      <c r="IJO100" s="50"/>
      <c r="IJP100" s="50"/>
      <c r="IJQ100" s="50"/>
      <c r="IJR100" s="50"/>
      <c r="IJS100" s="50"/>
      <c r="IJT100" s="50"/>
      <c r="IJU100" s="50"/>
      <c r="IJV100" s="50"/>
      <c r="IJW100" s="50"/>
      <c r="IJX100" s="50"/>
      <c r="IJY100" s="50"/>
      <c r="IJZ100" s="50"/>
      <c r="IKA100" s="50"/>
      <c r="IKB100" s="50"/>
      <c r="IKC100" s="50"/>
      <c r="IKD100" s="50"/>
      <c r="IKE100" s="50"/>
      <c r="IKF100" s="50"/>
      <c r="IKG100" s="50"/>
      <c r="IKH100" s="50"/>
      <c r="IKI100" s="50"/>
      <c r="IKJ100" s="50"/>
      <c r="IKK100" s="50"/>
      <c r="IKL100" s="50"/>
      <c r="IKM100" s="50"/>
      <c r="IKN100" s="50"/>
      <c r="IKO100" s="50"/>
      <c r="IKP100" s="50"/>
      <c r="IKQ100" s="50"/>
      <c r="IKR100" s="50"/>
      <c r="IKS100" s="50"/>
      <c r="IKT100" s="50"/>
      <c r="IKU100" s="50"/>
      <c r="IKV100" s="50"/>
      <c r="IKW100" s="50"/>
      <c r="IKX100" s="50"/>
      <c r="IKY100" s="50"/>
      <c r="IKZ100" s="50"/>
      <c r="ILA100" s="50"/>
      <c r="ILB100" s="50"/>
      <c r="ILC100" s="50"/>
      <c r="ILD100" s="50"/>
      <c r="ILE100" s="50"/>
      <c r="ILF100" s="50"/>
      <c r="ILG100" s="50"/>
      <c r="ILH100" s="50"/>
      <c r="ILI100" s="50"/>
      <c r="ILJ100" s="50"/>
      <c r="ILK100" s="50"/>
      <c r="ILL100" s="50"/>
      <c r="ILM100" s="50"/>
      <c r="ILN100" s="50"/>
      <c r="ILO100" s="50"/>
      <c r="ILP100" s="50"/>
      <c r="ILQ100" s="50"/>
      <c r="ILR100" s="50"/>
      <c r="ILS100" s="50"/>
      <c r="ILT100" s="50"/>
      <c r="ILU100" s="50"/>
      <c r="ILV100" s="50"/>
      <c r="ILW100" s="50"/>
      <c r="ILX100" s="50"/>
      <c r="ILY100" s="50"/>
      <c r="ILZ100" s="50"/>
      <c r="IMA100" s="50"/>
      <c r="IMB100" s="50"/>
      <c r="IMC100" s="50"/>
      <c r="IMD100" s="50"/>
      <c r="IME100" s="50"/>
      <c r="IMF100" s="50"/>
      <c r="IMG100" s="50"/>
      <c r="IMH100" s="50"/>
      <c r="IMI100" s="50"/>
      <c r="IMJ100" s="50"/>
      <c r="IMK100" s="50"/>
      <c r="IML100" s="50"/>
      <c r="IMM100" s="50"/>
      <c r="IMN100" s="50"/>
      <c r="IMO100" s="50"/>
      <c r="IMP100" s="50"/>
      <c r="IMQ100" s="50"/>
      <c r="IMR100" s="50"/>
      <c r="IMS100" s="50"/>
      <c r="IMT100" s="50"/>
      <c r="IMU100" s="50"/>
      <c r="IMV100" s="50"/>
      <c r="IMW100" s="50"/>
      <c r="IMX100" s="50"/>
      <c r="IMY100" s="50"/>
      <c r="IMZ100" s="50"/>
      <c r="INA100" s="50"/>
      <c r="INB100" s="50"/>
      <c r="INC100" s="50"/>
      <c r="IND100" s="50"/>
      <c r="INE100" s="50"/>
      <c r="INF100" s="50"/>
      <c r="ING100" s="50"/>
      <c r="INH100" s="50"/>
      <c r="INI100" s="50"/>
      <c r="INJ100" s="50"/>
      <c r="INK100" s="50"/>
      <c r="INL100" s="50"/>
      <c r="INM100" s="50"/>
      <c r="INN100" s="50"/>
      <c r="INO100" s="50"/>
      <c r="INP100" s="50"/>
      <c r="INQ100" s="50"/>
      <c r="INR100" s="50"/>
      <c r="INS100" s="50"/>
      <c r="INT100" s="50"/>
      <c r="INU100" s="50"/>
      <c r="INV100" s="50"/>
      <c r="INW100" s="50"/>
      <c r="INX100" s="50"/>
      <c r="INY100" s="50"/>
      <c r="INZ100" s="50"/>
      <c r="IOA100" s="50"/>
      <c r="IOB100" s="50"/>
      <c r="IOC100" s="50"/>
      <c r="IOD100" s="50"/>
      <c r="IOE100" s="50"/>
      <c r="IOF100" s="50"/>
      <c r="IOG100" s="50"/>
      <c r="IOH100" s="50"/>
      <c r="IOI100" s="50"/>
      <c r="IOJ100" s="50"/>
      <c r="IOK100" s="50"/>
      <c r="IOL100" s="50"/>
      <c r="IOM100" s="50"/>
      <c r="ION100" s="50"/>
      <c r="IOO100" s="50"/>
      <c r="IOP100" s="50"/>
      <c r="IOQ100" s="50"/>
      <c r="IOR100" s="50"/>
      <c r="IOS100" s="50"/>
      <c r="IOT100" s="50"/>
      <c r="IOU100" s="50"/>
      <c r="IOV100" s="50"/>
      <c r="IOW100" s="50"/>
      <c r="IOX100" s="50"/>
      <c r="IOY100" s="50"/>
      <c r="IOZ100" s="50"/>
      <c r="IPA100" s="50"/>
      <c r="IPB100" s="50"/>
      <c r="IPC100" s="50"/>
      <c r="IPD100" s="50"/>
      <c r="IPE100" s="50"/>
      <c r="IPF100" s="50"/>
      <c r="IPG100" s="50"/>
      <c r="IPH100" s="50"/>
      <c r="IPI100" s="50"/>
      <c r="IPJ100" s="50"/>
      <c r="IPK100" s="50"/>
      <c r="IPL100" s="50"/>
      <c r="IPM100" s="50"/>
      <c r="IPN100" s="50"/>
      <c r="IPO100" s="50"/>
      <c r="IPP100" s="50"/>
      <c r="IPQ100" s="50"/>
      <c r="IPR100" s="50"/>
      <c r="IPS100" s="50"/>
      <c r="IPT100" s="50"/>
      <c r="IPU100" s="50"/>
      <c r="IPV100" s="50"/>
      <c r="IPW100" s="50"/>
      <c r="IPX100" s="50"/>
      <c r="IPY100" s="50"/>
      <c r="IPZ100" s="50"/>
      <c r="IQA100" s="50"/>
      <c r="IQB100" s="50"/>
      <c r="IQC100" s="50"/>
      <c r="IQD100" s="50"/>
      <c r="IQE100" s="50"/>
      <c r="IQF100" s="50"/>
      <c r="IQG100" s="50"/>
      <c r="IQH100" s="50"/>
      <c r="IQI100" s="50"/>
      <c r="IQJ100" s="50"/>
      <c r="IQK100" s="50"/>
      <c r="IQL100" s="50"/>
      <c r="IQM100" s="50"/>
      <c r="IQN100" s="50"/>
      <c r="IQO100" s="50"/>
      <c r="IQP100" s="50"/>
      <c r="IQQ100" s="50"/>
      <c r="IQR100" s="50"/>
      <c r="IQS100" s="50"/>
      <c r="IQT100" s="50"/>
      <c r="IQU100" s="50"/>
      <c r="IQV100" s="50"/>
      <c r="IQW100" s="50"/>
      <c r="IQX100" s="50"/>
      <c r="IQY100" s="50"/>
      <c r="IQZ100" s="50"/>
      <c r="IRA100" s="50"/>
      <c r="IRB100" s="50"/>
      <c r="IRC100" s="50"/>
      <c r="IRD100" s="50"/>
      <c r="IRE100" s="50"/>
      <c r="IRF100" s="50"/>
      <c r="IRG100" s="50"/>
      <c r="IRH100" s="50"/>
      <c r="IRI100" s="50"/>
      <c r="IRJ100" s="50"/>
      <c r="IRK100" s="50"/>
      <c r="IRL100" s="50"/>
      <c r="IRM100" s="50"/>
      <c r="IRN100" s="50"/>
      <c r="IRO100" s="50"/>
      <c r="IRP100" s="50"/>
      <c r="IRQ100" s="50"/>
      <c r="IRR100" s="50"/>
      <c r="IRS100" s="50"/>
      <c r="IRT100" s="50"/>
      <c r="IRU100" s="50"/>
      <c r="IRV100" s="50"/>
      <c r="IRW100" s="50"/>
      <c r="IRX100" s="50"/>
      <c r="IRY100" s="50"/>
      <c r="IRZ100" s="50"/>
      <c r="ISA100" s="50"/>
      <c r="ISB100" s="50"/>
      <c r="ISC100" s="50"/>
      <c r="ISD100" s="50"/>
      <c r="ISE100" s="50"/>
      <c r="ISF100" s="50"/>
      <c r="ISG100" s="50"/>
      <c r="ISH100" s="50"/>
      <c r="ISI100" s="50"/>
      <c r="ISJ100" s="50"/>
      <c r="ISK100" s="50"/>
      <c r="ISL100" s="50"/>
      <c r="ISM100" s="50"/>
      <c r="ISN100" s="50"/>
      <c r="ISO100" s="50"/>
      <c r="ISP100" s="50"/>
      <c r="ISQ100" s="50"/>
      <c r="ISR100" s="50"/>
      <c r="ISS100" s="50"/>
      <c r="IST100" s="50"/>
      <c r="ISU100" s="50"/>
      <c r="ISV100" s="50"/>
      <c r="ISW100" s="50"/>
      <c r="ISX100" s="50"/>
      <c r="ISY100" s="50"/>
      <c r="ISZ100" s="50"/>
      <c r="ITA100" s="50"/>
      <c r="ITB100" s="50"/>
      <c r="ITC100" s="50"/>
      <c r="ITD100" s="50"/>
      <c r="ITE100" s="50"/>
      <c r="ITF100" s="50"/>
      <c r="ITG100" s="50"/>
      <c r="ITH100" s="50"/>
      <c r="ITI100" s="50"/>
      <c r="ITJ100" s="50"/>
      <c r="ITK100" s="50"/>
      <c r="ITL100" s="50"/>
      <c r="ITM100" s="50"/>
      <c r="ITN100" s="50"/>
      <c r="ITO100" s="50"/>
      <c r="ITP100" s="50"/>
      <c r="ITQ100" s="50"/>
      <c r="ITR100" s="50"/>
      <c r="ITS100" s="50"/>
      <c r="ITT100" s="50"/>
      <c r="ITU100" s="50"/>
      <c r="ITV100" s="50"/>
      <c r="ITW100" s="50"/>
      <c r="ITX100" s="50"/>
      <c r="ITY100" s="50"/>
      <c r="ITZ100" s="50"/>
      <c r="IUA100" s="50"/>
      <c r="IUB100" s="50"/>
      <c r="IUC100" s="50"/>
      <c r="IUD100" s="50"/>
      <c r="IUE100" s="50"/>
      <c r="IUF100" s="50"/>
      <c r="IUG100" s="50"/>
      <c r="IUH100" s="50"/>
      <c r="IUI100" s="50"/>
      <c r="IUJ100" s="50"/>
      <c r="IUK100" s="50"/>
      <c r="IUL100" s="50"/>
      <c r="IUM100" s="50"/>
      <c r="IUN100" s="50"/>
      <c r="IUO100" s="50"/>
      <c r="IUP100" s="50"/>
      <c r="IUQ100" s="50"/>
      <c r="IUR100" s="50"/>
      <c r="IUS100" s="50"/>
      <c r="IUT100" s="50"/>
      <c r="IUU100" s="50"/>
      <c r="IUV100" s="50"/>
      <c r="IUW100" s="50"/>
      <c r="IUX100" s="50"/>
      <c r="IUY100" s="50"/>
      <c r="IUZ100" s="50"/>
      <c r="IVA100" s="50"/>
      <c r="IVB100" s="50"/>
      <c r="IVC100" s="50"/>
      <c r="IVD100" s="50"/>
      <c r="IVE100" s="50"/>
      <c r="IVF100" s="50"/>
      <c r="IVG100" s="50"/>
      <c r="IVH100" s="50"/>
      <c r="IVI100" s="50"/>
      <c r="IVJ100" s="50"/>
      <c r="IVK100" s="50"/>
      <c r="IVL100" s="50"/>
      <c r="IVM100" s="50"/>
      <c r="IVN100" s="50"/>
      <c r="IVO100" s="50"/>
      <c r="IVP100" s="50"/>
      <c r="IVQ100" s="50"/>
      <c r="IVR100" s="50"/>
      <c r="IVS100" s="50"/>
      <c r="IVT100" s="50"/>
      <c r="IVU100" s="50"/>
      <c r="IVV100" s="50"/>
      <c r="IVW100" s="50"/>
      <c r="IVX100" s="50"/>
      <c r="IVY100" s="50"/>
      <c r="IVZ100" s="50"/>
      <c r="IWA100" s="50"/>
      <c r="IWB100" s="50"/>
      <c r="IWC100" s="50"/>
      <c r="IWD100" s="50"/>
      <c r="IWE100" s="50"/>
      <c r="IWF100" s="50"/>
      <c r="IWG100" s="50"/>
      <c r="IWH100" s="50"/>
      <c r="IWI100" s="50"/>
      <c r="IWJ100" s="50"/>
      <c r="IWK100" s="50"/>
      <c r="IWL100" s="50"/>
      <c r="IWM100" s="50"/>
      <c r="IWN100" s="50"/>
      <c r="IWO100" s="50"/>
      <c r="IWP100" s="50"/>
      <c r="IWQ100" s="50"/>
      <c r="IWR100" s="50"/>
      <c r="IWS100" s="50"/>
      <c r="IWT100" s="50"/>
      <c r="IWU100" s="50"/>
      <c r="IWV100" s="50"/>
      <c r="IWW100" s="50"/>
      <c r="IWX100" s="50"/>
      <c r="IWY100" s="50"/>
      <c r="IWZ100" s="50"/>
      <c r="IXA100" s="50"/>
      <c r="IXB100" s="50"/>
      <c r="IXC100" s="50"/>
      <c r="IXD100" s="50"/>
      <c r="IXE100" s="50"/>
      <c r="IXF100" s="50"/>
      <c r="IXG100" s="50"/>
      <c r="IXH100" s="50"/>
      <c r="IXI100" s="50"/>
      <c r="IXJ100" s="50"/>
      <c r="IXK100" s="50"/>
      <c r="IXL100" s="50"/>
      <c r="IXM100" s="50"/>
      <c r="IXN100" s="50"/>
      <c r="IXO100" s="50"/>
      <c r="IXP100" s="50"/>
      <c r="IXQ100" s="50"/>
      <c r="IXR100" s="50"/>
      <c r="IXS100" s="50"/>
      <c r="IXT100" s="50"/>
      <c r="IXU100" s="50"/>
      <c r="IXV100" s="50"/>
      <c r="IXW100" s="50"/>
      <c r="IXX100" s="50"/>
      <c r="IXY100" s="50"/>
      <c r="IXZ100" s="50"/>
      <c r="IYA100" s="50"/>
      <c r="IYB100" s="50"/>
      <c r="IYC100" s="50"/>
      <c r="IYD100" s="50"/>
      <c r="IYE100" s="50"/>
      <c r="IYF100" s="50"/>
      <c r="IYG100" s="50"/>
      <c r="IYH100" s="50"/>
      <c r="IYI100" s="50"/>
      <c r="IYJ100" s="50"/>
      <c r="IYK100" s="50"/>
      <c r="IYL100" s="50"/>
      <c r="IYM100" s="50"/>
      <c r="IYN100" s="50"/>
      <c r="IYO100" s="50"/>
      <c r="IYP100" s="50"/>
      <c r="IYQ100" s="50"/>
      <c r="IYR100" s="50"/>
      <c r="IYS100" s="50"/>
      <c r="IYT100" s="50"/>
      <c r="IYU100" s="50"/>
      <c r="IYV100" s="50"/>
      <c r="IYW100" s="50"/>
      <c r="IYX100" s="50"/>
      <c r="IYY100" s="50"/>
      <c r="IYZ100" s="50"/>
      <c r="IZA100" s="50"/>
      <c r="IZB100" s="50"/>
      <c r="IZC100" s="50"/>
      <c r="IZD100" s="50"/>
      <c r="IZE100" s="50"/>
      <c r="IZF100" s="50"/>
      <c r="IZG100" s="50"/>
      <c r="IZH100" s="50"/>
      <c r="IZI100" s="50"/>
      <c r="IZJ100" s="50"/>
      <c r="IZK100" s="50"/>
      <c r="IZL100" s="50"/>
      <c r="IZM100" s="50"/>
      <c r="IZN100" s="50"/>
      <c r="IZO100" s="50"/>
      <c r="IZP100" s="50"/>
      <c r="IZQ100" s="50"/>
      <c r="IZR100" s="50"/>
      <c r="IZS100" s="50"/>
      <c r="IZT100" s="50"/>
      <c r="IZU100" s="50"/>
      <c r="IZV100" s="50"/>
      <c r="IZW100" s="50"/>
      <c r="IZX100" s="50"/>
      <c r="IZY100" s="50"/>
      <c r="IZZ100" s="50"/>
      <c r="JAA100" s="50"/>
      <c r="JAB100" s="50"/>
      <c r="JAC100" s="50"/>
      <c r="JAD100" s="50"/>
      <c r="JAE100" s="50"/>
      <c r="JAF100" s="50"/>
      <c r="JAG100" s="50"/>
      <c r="JAH100" s="50"/>
      <c r="JAI100" s="50"/>
      <c r="JAJ100" s="50"/>
      <c r="JAK100" s="50"/>
      <c r="JAL100" s="50"/>
      <c r="JAM100" s="50"/>
      <c r="JAN100" s="50"/>
      <c r="JAO100" s="50"/>
      <c r="JAP100" s="50"/>
      <c r="JAQ100" s="50"/>
      <c r="JAR100" s="50"/>
      <c r="JAS100" s="50"/>
      <c r="JAT100" s="50"/>
      <c r="JAU100" s="50"/>
      <c r="JAV100" s="50"/>
      <c r="JAW100" s="50"/>
      <c r="JAX100" s="50"/>
      <c r="JAY100" s="50"/>
      <c r="JAZ100" s="50"/>
      <c r="JBA100" s="50"/>
      <c r="JBB100" s="50"/>
      <c r="JBC100" s="50"/>
      <c r="JBD100" s="50"/>
      <c r="JBE100" s="50"/>
      <c r="JBF100" s="50"/>
      <c r="JBG100" s="50"/>
      <c r="JBH100" s="50"/>
      <c r="JBI100" s="50"/>
      <c r="JBJ100" s="50"/>
      <c r="JBK100" s="50"/>
      <c r="JBL100" s="50"/>
      <c r="JBM100" s="50"/>
      <c r="JBN100" s="50"/>
      <c r="JBO100" s="50"/>
      <c r="JBP100" s="50"/>
      <c r="JBQ100" s="50"/>
      <c r="JBR100" s="50"/>
      <c r="JBS100" s="50"/>
      <c r="JBT100" s="50"/>
      <c r="JBU100" s="50"/>
      <c r="JBV100" s="50"/>
      <c r="JBW100" s="50"/>
      <c r="JBX100" s="50"/>
      <c r="JBY100" s="50"/>
      <c r="JBZ100" s="50"/>
      <c r="JCA100" s="50"/>
      <c r="JCB100" s="50"/>
      <c r="JCC100" s="50"/>
      <c r="JCD100" s="50"/>
      <c r="JCE100" s="50"/>
      <c r="JCF100" s="50"/>
      <c r="JCG100" s="50"/>
      <c r="JCH100" s="50"/>
      <c r="JCI100" s="50"/>
      <c r="JCJ100" s="50"/>
      <c r="JCK100" s="50"/>
      <c r="JCL100" s="50"/>
      <c r="JCM100" s="50"/>
      <c r="JCN100" s="50"/>
      <c r="JCO100" s="50"/>
      <c r="JCP100" s="50"/>
      <c r="JCQ100" s="50"/>
      <c r="JCR100" s="50"/>
      <c r="JCS100" s="50"/>
      <c r="JCT100" s="50"/>
      <c r="JCU100" s="50"/>
      <c r="JCV100" s="50"/>
      <c r="JCW100" s="50"/>
      <c r="JCX100" s="50"/>
      <c r="JCY100" s="50"/>
      <c r="JCZ100" s="50"/>
      <c r="JDA100" s="50"/>
      <c r="JDB100" s="50"/>
      <c r="JDC100" s="50"/>
      <c r="JDD100" s="50"/>
      <c r="JDE100" s="50"/>
      <c r="JDF100" s="50"/>
      <c r="JDG100" s="50"/>
      <c r="JDH100" s="50"/>
      <c r="JDI100" s="50"/>
      <c r="JDJ100" s="50"/>
      <c r="JDK100" s="50"/>
      <c r="JDL100" s="50"/>
      <c r="JDM100" s="50"/>
      <c r="JDN100" s="50"/>
      <c r="JDO100" s="50"/>
      <c r="JDP100" s="50"/>
      <c r="JDQ100" s="50"/>
      <c r="JDR100" s="50"/>
      <c r="JDS100" s="50"/>
      <c r="JDT100" s="50"/>
      <c r="JDU100" s="50"/>
      <c r="JDV100" s="50"/>
      <c r="JDW100" s="50"/>
      <c r="JDX100" s="50"/>
      <c r="JDY100" s="50"/>
      <c r="JDZ100" s="50"/>
      <c r="JEA100" s="50"/>
      <c r="JEB100" s="50"/>
      <c r="JEC100" s="50"/>
      <c r="JED100" s="50"/>
      <c r="JEE100" s="50"/>
      <c r="JEF100" s="50"/>
      <c r="JEG100" s="50"/>
      <c r="JEH100" s="50"/>
      <c r="JEI100" s="50"/>
      <c r="JEJ100" s="50"/>
      <c r="JEK100" s="50"/>
      <c r="JEL100" s="50"/>
      <c r="JEM100" s="50"/>
      <c r="JEN100" s="50"/>
      <c r="JEO100" s="50"/>
      <c r="JEP100" s="50"/>
      <c r="JEQ100" s="50"/>
      <c r="JER100" s="50"/>
      <c r="JES100" s="50"/>
      <c r="JET100" s="50"/>
      <c r="JEU100" s="50"/>
      <c r="JEV100" s="50"/>
      <c r="JEW100" s="50"/>
      <c r="JEX100" s="50"/>
      <c r="JEY100" s="50"/>
      <c r="JEZ100" s="50"/>
      <c r="JFA100" s="50"/>
      <c r="JFB100" s="50"/>
      <c r="JFC100" s="50"/>
      <c r="JFD100" s="50"/>
      <c r="JFE100" s="50"/>
      <c r="JFF100" s="50"/>
      <c r="JFG100" s="50"/>
      <c r="JFH100" s="50"/>
      <c r="JFI100" s="50"/>
      <c r="JFJ100" s="50"/>
      <c r="JFK100" s="50"/>
      <c r="JFL100" s="50"/>
      <c r="JFM100" s="50"/>
      <c r="JFN100" s="50"/>
      <c r="JFO100" s="50"/>
      <c r="JFP100" s="50"/>
      <c r="JFQ100" s="50"/>
      <c r="JFR100" s="50"/>
      <c r="JFS100" s="50"/>
      <c r="JFT100" s="50"/>
      <c r="JFU100" s="50"/>
      <c r="JFV100" s="50"/>
      <c r="JFW100" s="50"/>
      <c r="JFX100" s="50"/>
      <c r="JFY100" s="50"/>
      <c r="JFZ100" s="50"/>
      <c r="JGA100" s="50"/>
      <c r="JGB100" s="50"/>
      <c r="JGC100" s="50"/>
      <c r="JGD100" s="50"/>
      <c r="JGE100" s="50"/>
      <c r="JGF100" s="50"/>
      <c r="JGG100" s="50"/>
      <c r="JGH100" s="50"/>
      <c r="JGI100" s="50"/>
      <c r="JGJ100" s="50"/>
      <c r="JGK100" s="50"/>
      <c r="JGL100" s="50"/>
      <c r="JGM100" s="50"/>
      <c r="JGN100" s="50"/>
      <c r="JGO100" s="50"/>
      <c r="JGP100" s="50"/>
      <c r="JGQ100" s="50"/>
      <c r="JGR100" s="50"/>
      <c r="JGS100" s="50"/>
      <c r="JGT100" s="50"/>
      <c r="JGU100" s="50"/>
      <c r="JGV100" s="50"/>
      <c r="JGW100" s="50"/>
      <c r="JGX100" s="50"/>
      <c r="JGY100" s="50"/>
      <c r="JGZ100" s="50"/>
      <c r="JHA100" s="50"/>
      <c r="JHB100" s="50"/>
      <c r="JHC100" s="50"/>
      <c r="JHD100" s="50"/>
      <c r="JHE100" s="50"/>
      <c r="JHF100" s="50"/>
      <c r="JHG100" s="50"/>
      <c r="JHH100" s="50"/>
      <c r="JHI100" s="50"/>
      <c r="JHJ100" s="50"/>
      <c r="JHK100" s="50"/>
      <c r="JHL100" s="50"/>
      <c r="JHM100" s="50"/>
      <c r="JHN100" s="50"/>
      <c r="JHO100" s="50"/>
      <c r="JHP100" s="50"/>
      <c r="JHQ100" s="50"/>
      <c r="JHR100" s="50"/>
      <c r="JHS100" s="50"/>
      <c r="JHT100" s="50"/>
      <c r="JHU100" s="50"/>
      <c r="JHV100" s="50"/>
      <c r="JHW100" s="50"/>
      <c r="JHX100" s="50"/>
      <c r="JHY100" s="50"/>
      <c r="JHZ100" s="50"/>
      <c r="JIA100" s="50"/>
      <c r="JIB100" s="50"/>
      <c r="JIC100" s="50"/>
      <c r="JID100" s="50"/>
      <c r="JIE100" s="50"/>
      <c r="JIF100" s="50"/>
      <c r="JIG100" s="50"/>
      <c r="JIH100" s="50"/>
      <c r="JII100" s="50"/>
      <c r="JIJ100" s="50"/>
      <c r="JIK100" s="50"/>
      <c r="JIL100" s="50"/>
      <c r="JIM100" s="50"/>
      <c r="JIN100" s="50"/>
      <c r="JIO100" s="50"/>
      <c r="JIP100" s="50"/>
      <c r="JIQ100" s="50"/>
      <c r="JIR100" s="50"/>
      <c r="JIS100" s="50"/>
      <c r="JIT100" s="50"/>
      <c r="JIU100" s="50"/>
      <c r="JIV100" s="50"/>
      <c r="JIW100" s="50"/>
      <c r="JIX100" s="50"/>
      <c r="JIY100" s="50"/>
      <c r="JIZ100" s="50"/>
      <c r="JJA100" s="50"/>
      <c r="JJB100" s="50"/>
      <c r="JJC100" s="50"/>
      <c r="JJD100" s="50"/>
      <c r="JJE100" s="50"/>
      <c r="JJF100" s="50"/>
      <c r="JJG100" s="50"/>
      <c r="JJH100" s="50"/>
      <c r="JJI100" s="50"/>
      <c r="JJJ100" s="50"/>
      <c r="JJK100" s="50"/>
      <c r="JJL100" s="50"/>
      <c r="JJM100" s="50"/>
      <c r="JJN100" s="50"/>
      <c r="JJO100" s="50"/>
      <c r="JJP100" s="50"/>
      <c r="JJQ100" s="50"/>
      <c r="JJR100" s="50"/>
      <c r="JJS100" s="50"/>
      <c r="JJT100" s="50"/>
      <c r="JJU100" s="50"/>
      <c r="JJV100" s="50"/>
      <c r="JJW100" s="50"/>
      <c r="JJX100" s="50"/>
      <c r="JJY100" s="50"/>
      <c r="JJZ100" s="50"/>
      <c r="JKA100" s="50"/>
      <c r="JKB100" s="50"/>
      <c r="JKC100" s="50"/>
      <c r="JKD100" s="50"/>
      <c r="JKE100" s="50"/>
      <c r="JKF100" s="50"/>
      <c r="JKG100" s="50"/>
      <c r="JKH100" s="50"/>
      <c r="JKI100" s="50"/>
      <c r="JKJ100" s="50"/>
      <c r="JKK100" s="50"/>
      <c r="JKL100" s="50"/>
      <c r="JKM100" s="50"/>
      <c r="JKN100" s="50"/>
      <c r="JKO100" s="50"/>
      <c r="JKP100" s="50"/>
      <c r="JKQ100" s="50"/>
      <c r="JKR100" s="50"/>
      <c r="JKS100" s="50"/>
      <c r="JKT100" s="50"/>
      <c r="JKU100" s="50"/>
      <c r="JKV100" s="50"/>
      <c r="JKW100" s="50"/>
      <c r="JKX100" s="50"/>
      <c r="JKY100" s="50"/>
      <c r="JKZ100" s="50"/>
      <c r="JLA100" s="50"/>
      <c r="JLB100" s="50"/>
      <c r="JLC100" s="50"/>
      <c r="JLD100" s="50"/>
      <c r="JLE100" s="50"/>
      <c r="JLF100" s="50"/>
      <c r="JLG100" s="50"/>
      <c r="JLH100" s="50"/>
      <c r="JLI100" s="50"/>
      <c r="JLJ100" s="50"/>
      <c r="JLK100" s="50"/>
      <c r="JLL100" s="50"/>
      <c r="JLM100" s="50"/>
      <c r="JLN100" s="50"/>
      <c r="JLO100" s="50"/>
      <c r="JLP100" s="50"/>
      <c r="JLQ100" s="50"/>
      <c r="JLR100" s="50"/>
      <c r="JLS100" s="50"/>
      <c r="JLT100" s="50"/>
      <c r="JLU100" s="50"/>
      <c r="JLV100" s="50"/>
      <c r="JLW100" s="50"/>
      <c r="JLX100" s="50"/>
      <c r="JLY100" s="50"/>
      <c r="JLZ100" s="50"/>
      <c r="JMA100" s="50"/>
      <c r="JMB100" s="50"/>
      <c r="JMC100" s="50"/>
      <c r="JMD100" s="50"/>
      <c r="JME100" s="50"/>
      <c r="JMF100" s="50"/>
      <c r="JMG100" s="50"/>
      <c r="JMH100" s="50"/>
      <c r="JMI100" s="50"/>
      <c r="JMJ100" s="50"/>
      <c r="JMK100" s="50"/>
      <c r="JML100" s="50"/>
      <c r="JMM100" s="50"/>
      <c r="JMN100" s="50"/>
      <c r="JMO100" s="50"/>
      <c r="JMP100" s="50"/>
      <c r="JMQ100" s="50"/>
      <c r="JMR100" s="50"/>
      <c r="JMS100" s="50"/>
      <c r="JMT100" s="50"/>
      <c r="JMU100" s="50"/>
      <c r="JMV100" s="50"/>
      <c r="JMW100" s="50"/>
      <c r="JMX100" s="50"/>
      <c r="JMY100" s="50"/>
      <c r="JMZ100" s="50"/>
      <c r="JNA100" s="50"/>
      <c r="JNB100" s="50"/>
      <c r="JNC100" s="50"/>
      <c r="JND100" s="50"/>
      <c r="JNE100" s="50"/>
      <c r="JNF100" s="50"/>
      <c r="JNG100" s="50"/>
      <c r="JNH100" s="50"/>
      <c r="JNI100" s="50"/>
      <c r="JNJ100" s="50"/>
      <c r="JNK100" s="50"/>
      <c r="JNL100" s="50"/>
      <c r="JNM100" s="50"/>
      <c r="JNN100" s="50"/>
      <c r="JNO100" s="50"/>
      <c r="JNP100" s="50"/>
      <c r="JNQ100" s="50"/>
      <c r="JNR100" s="50"/>
      <c r="JNS100" s="50"/>
      <c r="JNT100" s="50"/>
      <c r="JNU100" s="50"/>
      <c r="JNV100" s="50"/>
      <c r="JNW100" s="50"/>
      <c r="JNX100" s="50"/>
      <c r="JNY100" s="50"/>
      <c r="JNZ100" s="50"/>
      <c r="JOA100" s="50"/>
      <c r="JOB100" s="50"/>
      <c r="JOC100" s="50"/>
      <c r="JOD100" s="50"/>
      <c r="JOE100" s="50"/>
      <c r="JOF100" s="50"/>
      <c r="JOG100" s="50"/>
      <c r="JOH100" s="50"/>
      <c r="JOI100" s="50"/>
      <c r="JOJ100" s="50"/>
      <c r="JOK100" s="50"/>
      <c r="JOL100" s="50"/>
      <c r="JOM100" s="50"/>
      <c r="JON100" s="50"/>
      <c r="JOO100" s="50"/>
      <c r="JOP100" s="50"/>
      <c r="JOQ100" s="50"/>
      <c r="JOR100" s="50"/>
      <c r="JOS100" s="50"/>
      <c r="JOT100" s="50"/>
      <c r="JOU100" s="50"/>
      <c r="JOV100" s="50"/>
      <c r="JOW100" s="50"/>
      <c r="JOX100" s="50"/>
      <c r="JOY100" s="50"/>
      <c r="JOZ100" s="50"/>
      <c r="JPA100" s="50"/>
      <c r="JPB100" s="50"/>
      <c r="JPC100" s="50"/>
      <c r="JPD100" s="50"/>
      <c r="JPE100" s="50"/>
      <c r="JPF100" s="50"/>
      <c r="JPG100" s="50"/>
      <c r="JPH100" s="50"/>
      <c r="JPI100" s="50"/>
      <c r="JPJ100" s="50"/>
      <c r="JPK100" s="50"/>
      <c r="JPL100" s="50"/>
      <c r="JPM100" s="50"/>
      <c r="JPN100" s="50"/>
      <c r="JPO100" s="50"/>
      <c r="JPP100" s="50"/>
      <c r="JPQ100" s="50"/>
      <c r="JPR100" s="50"/>
      <c r="JPS100" s="50"/>
      <c r="JPT100" s="50"/>
      <c r="JPU100" s="50"/>
      <c r="JPV100" s="50"/>
      <c r="JPW100" s="50"/>
      <c r="JPX100" s="50"/>
      <c r="JPY100" s="50"/>
      <c r="JPZ100" s="50"/>
      <c r="JQA100" s="50"/>
      <c r="JQB100" s="50"/>
      <c r="JQC100" s="50"/>
      <c r="JQD100" s="50"/>
      <c r="JQE100" s="50"/>
      <c r="JQF100" s="50"/>
      <c r="JQG100" s="50"/>
      <c r="JQH100" s="50"/>
      <c r="JQI100" s="50"/>
      <c r="JQJ100" s="50"/>
      <c r="JQK100" s="50"/>
      <c r="JQL100" s="50"/>
      <c r="JQM100" s="50"/>
      <c r="JQN100" s="50"/>
      <c r="JQO100" s="50"/>
      <c r="JQP100" s="50"/>
      <c r="JQQ100" s="50"/>
      <c r="JQR100" s="50"/>
      <c r="JQS100" s="50"/>
      <c r="JQT100" s="50"/>
      <c r="JQU100" s="50"/>
      <c r="JQV100" s="50"/>
      <c r="JQW100" s="50"/>
      <c r="JQX100" s="50"/>
      <c r="JQY100" s="50"/>
      <c r="JQZ100" s="50"/>
      <c r="JRA100" s="50"/>
      <c r="JRB100" s="50"/>
      <c r="JRC100" s="50"/>
      <c r="JRD100" s="50"/>
      <c r="JRE100" s="50"/>
      <c r="JRF100" s="50"/>
      <c r="JRG100" s="50"/>
      <c r="JRH100" s="50"/>
      <c r="JRI100" s="50"/>
      <c r="JRJ100" s="50"/>
      <c r="JRK100" s="50"/>
      <c r="JRL100" s="50"/>
      <c r="JRM100" s="50"/>
      <c r="JRN100" s="50"/>
      <c r="JRO100" s="50"/>
      <c r="JRP100" s="50"/>
      <c r="JRQ100" s="50"/>
      <c r="JRR100" s="50"/>
      <c r="JRS100" s="50"/>
      <c r="JRT100" s="50"/>
      <c r="JRU100" s="50"/>
      <c r="JRV100" s="50"/>
      <c r="JRW100" s="50"/>
      <c r="JRX100" s="50"/>
      <c r="JRY100" s="50"/>
      <c r="JRZ100" s="50"/>
      <c r="JSA100" s="50"/>
      <c r="JSB100" s="50"/>
      <c r="JSC100" s="50"/>
      <c r="JSD100" s="50"/>
      <c r="JSE100" s="50"/>
      <c r="JSF100" s="50"/>
      <c r="JSG100" s="50"/>
      <c r="JSH100" s="50"/>
      <c r="JSI100" s="50"/>
      <c r="JSJ100" s="50"/>
      <c r="JSK100" s="50"/>
      <c r="JSL100" s="50"/>
      <c r="JSM100" s="50"/>
      <c r="JSN100" s="50"/>
      <c r="JSO100" s="50"/>
      <c r="JSP100" s="50"/>
      <c r="JSQ100" s="50"/>
      <c r="JSR100" s="50"/>
      <c r="JSS100" s="50"/>
      <c r="JST100" s="50"/>
      <c r="JSU100" s="50"/>
      <c r="JSV100" s="50"/>
      <c r="JSW100" s="50"/>
      <c r="JSX100" s="50"/>
      <c r="JSY100" s="50"/>
      <c r="JSZ100" s="50"/>
      <c r="JTA100" s="50"/>
      <c r="JTB100" s="50"/>
      <c r="JTC100" s="50"/>
      <c r="JTD100" s="50"/>
      <c r="JTE100" s="50"/>
      <c r="JTF100" s="50"/>
      <c r="JTG100" s="50"/>
      <c r="JTH100" s="50"/>
      <c r="JTI100" s="50"/>
      <c r="JTJ100" s="50"/>
      <c r="JTK100" s="50"/>
      <c r="JTL100" s="50"/>
      <c r="JTM100" s="50"/>
      <c r="JTN100" s="50"/>
      <c r="JTO100" s="50"/>
      <c r="JTP100" s="50"/>
      <c r="JTQ100" s="50"/>
      <c r="JTR100" s="50"/>
      <c r="JTS100" s="50"/>
      <c r="JTT100" s="50"/>
      <c r="JTU100" s="50"/>
      <c r="JTV100" s="50"/>
      <c r="JTW100" s="50"/>
      <c r="JTX100" s="50"/>
      <c r="JTY100" s="50"/>
      <c r="JTZ100" s="50"/>
      <c r="JUA100" s="50"/>
      <c r="JUB100" s="50"/>
      <c r="JUC100" s="50"/>
      <c r="JUD100" s="50"/>
      <c r="JUE100" s="50"/>
      <c r="JUF100" s="50"/>
      <c r="JUG100" s="50"/>
      <c r="JUH100" s="50"/>
      <c r="JUI100" s="50"/>
      <c r="JUJ100" s="50"/>
      <c r="JUK100" s="50"/>
      <c r="JUL100" s="50"/>
      <c r="JUM100" s="50"/>
      <c r="JUN100" s="50"/>
      <c r="JUO100" s="50"/>
      <c r="JUP100" s="50"/>
      <c r="JUQ100" s="50"/>
      <c r="JUR100" s="50"/>
      <c r="JUS100" s="50"/>
      <c r="JUT100" s="50"/>
      <c r="JUU100" s="50"/>
      <c r="JUV100" s="50"/>
      <c r="JUW100" s="50"/>
      <c r="JUX100" s="50"/>
      <c r="JUY100" s="50"/>
      <c r="JUZ100" s="50"/>
      <c r="JVA100" s="50"/>
      <c r="JVB100" s="50"/>
      <c r="JVC100" s="50"/>
      <c r="JVD100" s="50"/>
      <c r="JVE100" s="50"/>
      <c r="JVF100" s="50"/>
      <c r="JVG100" s="50"/>
      <c r="JVH100" s="50"/>
      <c r="JVI100" s="50"/>
      <c r="JVJ100" s="50"/>
      <c r="JVK100" s="50"/>
      <c r="JVL100" s="50"/>
      <c r="JVM100" s="50"/>
      <c r="JVN100" s="50"/>
      <c r="JVO100" s="50"/>
      <c r="JVP100" s="50"/>
      <c r="JVQ100" s="50"/>
      <c r="JVR100" s="50"/>
      <c r="JVS100" s="50"/>
      <c r="JVT100" s="50"/>
      <c r="JVU100" s="50"/>
      <c r="JVV100" s="50"/>
      <c r="JVW100" s="50"/>
      <c r="JVX100" s="50"/>
      <c r="JVY100" s="50"/>
      <c r="JVZ100" s="50"/>
      <c r="JWA100" s="50"/>
      <c r="JWB100" s="50"/>
      <c r="JWC100" s="50"/>
      <c r="JWD100" s="50"/>
      <c r="JWE100" s="50"/>
      <c r="JWF100" s="50"/>
      <c r="JWG100" s="50"/>
      <c r="JWH100" s="50"/>
      <c r="JWI100" s="50"/>
      <c r="JWJ100" s="50"/>
      <c r="JWK100" s="50"/>
      <c r="JWL100" s="50"/>
      <c r="JWM100" s="50"/>
      <c r="JWN100" s="50"/>
      <c r="JWO100" s="50"/>
      <c r="JWP100" s="50"/>
      <c r="JWQ100" s="50"/>
      <c r="JWR100" s="50"/>
      <c r="JWS100" s="50"/>
      <c r="JWT100" s="50"/>
      <c r="JWU100" s="50"/>
      <c r="JWV100" s="50"/>
      <c r="JWW100" s="50"/>
      <c r="JWX100" s="50"/>
      <c r="JWY100" s="50"/>
      <c r="JWZ100" s="50"/>
      <c r="JXA100" s="50"/>
      <c r="JXB100" s="50"/>
      <c r="JXC100" s="50"/>
      <c r="JXD100" s="50"/>
      <c r="JXE100" s="50"/>
      <c r="JXF100" s="50"/>
      <c r="JXG100" s="50"/>
      <c r="JXH100" s="50"/>
      <c r="JXI100" s="50"/>
      <c r="JXJ100" s="50"/>
      <c r="JXK100" s="50"/>
      <c r="JXL100" s="50"/>
      <c r="JXM100" s="50"/>
      <c r="JXN100" s="50"/>
      <c r="JXO100" s="50"/>
      <c r="JXP100" s="50"/>
      <c r="JXQ100" s="50"/>
      <c r="JXR100" s="50"/>
      <c r="JXS100" s="50"/>
      <c r="JXT100" s="50"/>
      <c r="JXU100" s="50"/>
      <c r="JXV100" s="50"/>
      <c r="JXW100" s="50"/>
      <c r="JXX100" s="50"/>
      <c r="JXY100" s="50"/>
      <c r="JXZ100" s="50"/>
      <c r="JYA100" s="50"/>
      <c r="JYB100" s="50"/>
      <c r="JYC100" s="50"/>
      <c r="JYD100" s="50"/>
      <c r="JYE100" s="50"/>
      <c r="JYF100" s="50"/>
      <c r="JYG100" s="50"/>
      <c r="JYH100" s="50"/>
      <c r="JYI100" s="50"/>
      <c r="JYJ100" s="50"/>
      <c r="JYK100" s="50"/>
      <c r="JYL100" s="50"/>
      <c r="JYM100" s="50"/>
      <c r="JYN100" s="50"/>
      <c r="JYO100" s="50"/>
      <c r="JYP100" s="50"/>
      <c r="JYQ100" s="50"/>
      <c r="JYR100" s="50"/>
      <c r="JYS100" s="50"/>
      <c r="JYT100" s="50"/>
      <c r="JYU100" s="50"/>
      <c r="JYV100" s="50"/>
      <c r="JYW100" s="50"/>
      <c r="JYX100" s="50"/>
      <c r="JYY100" s="50"/>
      <c r="JYZ100" s="50"/>
      <c r="JZA100" s="50"/>
      <c r="JZB100" s="50"/>
      <c r="JZC100" s="50"/>
      <c r="JZD100" s="50"/>
      <c r="JZE100" s="50"/>
      <c r="JZF100" s="50"/>
      <c r="JZG100" s="50"/>
      <c r="JZH100" s="50"/>
      <c r="JZI100" s="50"/>
      <c r="JZJ100" s="50"/>
      <c r="JZK100" s="50"/>
      <c r="JZL100" s="50"/>
      <c r="JZM100" s="50"/>
      <c r="JZN100" s="50"/>
      <c r="JZO100" s="50"/>
      <c r="JZP100" s="50"/>
      <c r="JZQ100" s="50"/>
      <c r="JZR100" s="50"/>
      <c r="JZS100" s="50"/>
      <c r="JZT100" s="50"/>
      <c r="JZU100" s="50"/>
      <c r="JZV100" s="50"/>
      <c r="JZW100" s="50"/>
      <c r="JZX100" s="50"/>
      <c r="JZY100" s="50"/>
      <c r="JZZ100" s="50"/>
      <c r="KAA100" s="50"/>
      <c r="KAB100" s="50"/>
      <c r="KAC100" s="50"/>
      <c r="KAD100" s="50"/>
      <c r="KAE100" s="50"/>
      <c r="KAF100" s="50"/>
      <c r="KAG100" s="50"/>
      <c r="KAH100" s="50"/>
      <c r="KAI100" s="50"/>
      <c r="KAJ100" s="50"/>
      <c r="KAK100" s="50"/>
      <c r="KAL100" s="50"/>
      <c r="KAM100" s="50"/>
      <c r="KAN100" s="50"/>
      <c r="KAO100" s="50"/>
      <c r="KAP100" s="50"/>
      <c r="KAQ100" s="50"/>
      <c r="KAR100" s="50"/>
      <c r="KAS100" s="50"/>
      <c r="KAT100" s="50"/>
      <c r="KAU100" s="50"/>
      <c r="KAV100" s="50"/>
      <c r="KAW100" s="50"/>
      <c r="KAX100" s="50"/>
      <c r="KAY100" s="50"/>
      <c r="KAZ100" s="50"/>
      <c r="KBA100" s="50"/>
      <c r="KBB100" s="50"/>
      <c r="KBC100" s="50"/>
      <c r="KBD100" s="50"/>
      <c r="KBE100" s="50"/>
      <c r="KBF100" s="50"/>
      <c r="KBG100" s="50"/>
      <c r="KBH100" s="50"/>
      <c r="KBI100" s="50"/>
      <c r="KBJ100" s="50"/>
      <c r="KBK100" s="50"/>
      <c r="KBL100" s="50"/>
      <c r="KBM100" s="50"/>
      <c r="KBN100" s="50"/>
      <c r="KBO100" s="50"/>
      <c r="KBP100" s="50"/>
      <c r="KBQ100" s="50"/>
      <c r="KBR100" s="50"/>
      <c r="KBS100" s="50"/>
      <c r="KBT100" s="50"/>
      <c r="KBU100" s="50"/>
      <c r="KBV100" s="50"/>
      <c r="KBW100" s="50"/>
      <c r="KBX100" s="50"/>
      <c r="KBY100" s="50"/>
      <c r="KBZ100" s="50"/>
      <c r="KCA100" s="50"/>
      <c r="KCB100" s="50"/>
      <c r="KCC100" s="50"/>
      <c r="KCD100" s="50"/>
      <c r="KCE100" s="50"/>
      <c r="KCF100" s="50"/>
      <c r="KCG100" s="50"/>
      <c r="KCH100" s="50"/>
      <c r="KCI100" s="50"/>
      <c r="KCJ100" s="50"/>
      <c r="KCK100" s="50"/>
      <c r="KCL100" s="50"/>
      <c r="KCM100" s="50"/>
      <c r="KCN100" s="50"/>
      <c r="KCO100" s="50"/>
      <c r="KCP100" s="50"/>
      <c r="KCQ100" s="50"/>
      <c r="KCR100" s="50"/>
      <c r="KCS100" s="50"/>
      <c r="KCT100" s="50"/>
      <c r="KCU100" s="50"/>
      <c r="KCV100" s="50"/>
      <c r="KCW100" s="50"/>
      <c r="KCX100" s="50"/>
      <c r="KCY100" s="50"/>
      <c r="KCZ100" s="50"/>
      <c r="KDA100" s="50"/>
      <c r="KDB100" s="50"/>
      <c r="KDC100" s="50"/>
      <c r="KDD100" s="50"/>
      <c r="KDE100" s="50"/>
      <c r="KDF100" s="50"/>
      <c r="KDG100" s="50"/>
      <c r="KDH100" s="50"/>
      <c r="KDI100" s="50"/>
      <c r="KDJ100" s="50"/>
      <c r="KDK100" s="50"/>
      <c r="KDL100" s="50"/>
      <c r="KDM100" s="50"/>
      <c r="KDN100" s="50"/>
      <c r="KDO100" s="50"/>
      <c r="KDP100" s="50"/>
      <c r="KDQ100" s="50"/>
      <c r="KDR100" s="50"/>
      <c r="KDS100" s="50"/>
      <c r="KDT100" s="50"/>
      <c r="KDU100" s="50"/>
      <c r="KDV100" s="50"/>
      <c r="KDW100" s="50"/>
      <c r="KDX100" s="50"/>
      <c r="KDY100" s="50"/>
      <c r="KDZ100" s="50"/>
      <c r="KEA100" s="50"/>
      <c r="KEB100" s="50"/>
      <c r="KEC100" s="50"/>
      <c r="KED100" s="50"/>
      <c r="KEE100" s="50"/>
      <c r="KEF100" s="50"/>
      <c r="KEG100" s="50"/>
      <c r="KEH100" s="50"/>
      <c r="KEI100" s="50"/>
      <c r="KEJ100" s="50"/>
      <c r="KEK100" s="50"/>
      <c r="KEL100" s="50"/>
      <c r="KEM100" s="50"/>
      <c r="KEN100" s="50"/>
      <c r="KEO100" s="50"/>
      <c r="KEP100" s="50"/>
      <c r="KEQ100" s="50"/>
      <c r="KER100" s="50"/>
      <c r="KES100" s="50"/>
      <c r="KET100" s="50"/>
      <c r="KEU100" s="50"/>
      <c r="KEV100" s="50"/>
      <c r="KEW100" s="50"/>
      <c r="KEX100" s="50"/>
      <c r="KEY100" s="50"/>
      <c r="KEZ100" s="50"/>
      <c r="KFA100" s="50"/>
      <c r="KFB100" s="50"/>
      <c r="KFC100" s="50"/>
      <c r="KFD100" s="50"/>
      <c r="KFE100" s="50"/>
      <c r="KFF100" s="50"/>
      <c r="KFG100" s="50"/>
      <c r="KFH100" s="50"/>
      <c r="KFI100" s="50"/>
      <c r="KFJ100" s="50"/>
      <c r="KFK100" s="50"/>
      <c r="KFL100" s="50"/>
      <c r="KFM100" s="50"/>
      <c r="KFN100" s="50"/>
      <c r="KFO100" s="50"/>
      <c r="KFP100" s="50"/>
      <c r="KFQ100" s="50"/>
      <c r="KFR100" s="50"/>
      <c r="KFS100" s="50"/>
      <c r="KFT100" s="50"/>
      <c r="KFU100" s="50"/>
      <c r="KFV100" s="50"/>
      <c r="KFW100" s="50"/>
      <c r="KFX100" s="50"/>
      <c r="KFY100" s="50"/>
      <c r="KFZ100" s="50"/>
      <c r="KGA100" s="50"/>
      <c r="KGB100" s="50"/>
      <c r="KGC100" s="50"/>
      <c r="KGD100" s="50"/>
      <c r="KGE100" s="50"/>
      <c r="KGF100" s="50"/>
      <c r="KGG100" s="50"/>
      <c r="KGH100" s="50"/>
      <c r="KGI100" s="50"/>
      <c r="KGJ100" s="50"/>
      <c r="KGK100" s="50"/>
      <c r="KGL100" s="50"/>
      <c r="KGM100" s="50"/>
      <c r="KGN100" s="50"/>
      <c r="KGO100" s="50"/>
      <c r="KGP100" s="50"/>
      <c r="KGQ100" s="50"/>
      <c r="KGR100" s="50"/>
      <c r="KGS100" s="50"/>
      <c r="KGT100" s="50"/>
      <c r="KGU100" s="50"/>
      <c r="KGV100" s="50"/>
      <c r="KGW100" s="50"/>
      <c r="KGX100" s="50"/>
      <c r="KGY100" s="50"/>
      <c r="KGZ100" s="50"/>
      <c r="KHA100" s="50"/>
      <c r="KHB100" s="50"/>
      <c r="KHC100" s="50"/>
      <c r="KHD100" s="50"/>
      <c r="KHE100" s="50"/>
      <c r="KHF100" s="50"/>
      <c r="KHG100" s="50"/>
      <c r="KHH100" s="50"/>
      <c r="KHI100" s="50"/>
      <c r="KHJ100" s="50"/>
      <c r="KHK100" s="50"/>
      <c r="KHL100" s="50"/>
      <c r="KHM100" s="50"/>
      <c r="KHN100" s="50"/>
      <c r="KHO100" s="50"/>
      <c r="KHP100" s="50"/>
      <c r="KHQ100" s="50"/>
      <c r="KHR100" s="50"/>
      <c r="KHS100" s="50"/>
      <c r="KHT100" s="50"/>
      <c r="KHU100" s="50"/>
      <c r="KHV100" s="50"/>
      <c r="KHW100" s="50"/>
      <c r="KHX100" s="50"/>
      <c r="KHY100" s="50"/>
      <c r="KHZ100" s="50"/>
      <c r="KIA100" s="50"/>
      <c r="KIB100" s="50"/>
      <c r="KIC100" s="50"/>
      <c r="KID100" s="50"/>
      <c r="KIE100" s="50"/>
      <c r="KIF100" s="50"/>
      <c r="KIG100" s="50"/>
      <c r="KIH100" s="50"/>
      <c r="KII100" s="50"/>
      <c r="KIJ100" s="50"/>
      <c r="KIK100" s="50"/>
      <c r="KIL100" s="50"/>
      <c r="KIM100" s="50"/>
      <c r="KIN100" s="50"/>
      <c r="KIO100" s="50"/>
      <c r="KIP100" s="50"/>
      <c r="KIQ100" s="50"/>
      <c r="KIR100" s="50"/>
      <c r="KIS100" s="50"/>
      <c r="KIT100" s="50"/>
      <c r="KIU100" s="50"/>
      <c r="KIV100" s="50"/>
      <c r="KIW100" s="50"/>
      <c r="KIX100" s="50"/>
      <c r="KIY100" s="50"/>
      <c r="KIZ100" s="50"/>
      <c r="KJA100" s="50"/>
      <c r="KJB100" s="50"/>
      <c r="KJC100" s="50"/>
      <c r="KJD100" s="50"/>
      <c r="KJE100" s="50"/>
      <c r="KJF100" s="50"/>
      <c r="KJG100" s="50"/>
      <c r="KJH100" s="50"/>
      <c r="KJI100" s="50"/>
      <c r="KJJ100" s="50"/>
      <c r="KJK100" s="50"/>
      <c r="KJL100" s="50"/>
      <c r="KJM100" s="50"/>
      <c r="KJN100" s="50"/>
      <c r="KJO100" s="50"/>
      <c r="KJP100" s="50"/>
      <c r="KJQ100" s="50"/>
      <c r="KJR100" s="50"/>
      <c r="KJS100" s="50"/>
      <c r="KJT100" s="50"/>
      <c r="KJU100" s="50"/>
      <c r="KJV100" s="50"/>
      <c r="KJW100" s="50"/>
      <c r="KJX100" s="50"/>
      <c r="KJY100" s="50"/>
      <c r="KJZ100" s="50"/>
      <c r="KKA100" s="50"/>
      <c r="KKB100" s="50"/>
      <c r="KKC100" s="50"/>
      <c r="KKD100" s="50"/>
      <c r="KKE100" s="50"/>
      <c r="KKF100" s="50"/>
      <c r="KKG100" s="50"/>
      <c r="KKH100" s="50"/>
      <c r="KKI100" s="50"/>
      <c r="KKJ100" s="50"/>
      <c r="KKK100" s="50"/>
      <c r="KKL100" s="50"/>
      <c r="KKM100" s="50"/>
      <c r="KKN100" s="50"/>
      <c r="KKO100" s="50"/>
      <c r="KKP100" s="50"/>
      <c r="KKQ100" s="50"/>
      <c r="KKR100" s="50"/>
      <c r="KKS100" s="50"/>
      <c r="KKT100" s="50"/>
      <c r="KKU100" s="50"/>
      <c r="KKV100" s="50"/>
      <c r="KKW100" s="50"/>
      <c r="KKX100" s="50"/>
      <c r="KKY100" s="50"/>
      <c r="KKZ100" s="50"/>
      <c r="KLA100" s="50"/>
      <c r="KLB100" s="50"/>
      <c r="KLC100" s="50"/>
      <c r="KLD100" s="50"/>
      <c r="KLE100" s="50"/>
      <c r="KLF100" s="50"/>
      <c r="KLG100" s="50"/>
      <c r="KLH100" s="50"/>
      <c r="KLI100" s="50"/>
      <c r="KLJ100" s="50"/>
      <c r="KLK100" s="50"/>
      <c r="KLL100" s="50"/>
      <c r="KLM100" s="50"/>
      <c r="KLN100" s="50"/>
      <c r="KLO100" s="50"/>
      <c r="KLP100" s="50"/>
      <c r="KLQ100" s="50"/>
      <c r="KLR100" s="50"/>
      <c r="KLS100" s="50"/>
      <c r="KLT100" s="50"/>
      <c r="KLU100" s="50"/>
      <c r="KLV100" s="50"/>
      <c r="KLW100" s="50"/>
      <c r="KLX100" s="50"/>
      <c r="KLY100" s="50"/>
      <c r="KLZ100" s="50"/>
      <c r="KMA100" s="50"/>
      <c r="KMB100" s="50"/>
      <c r="KMC100" s="50"/>
      <c r="KMD100" s="50"/>
      <c r="KME100" s="50"/>
      <c r="KMF100" s="50"/>
      <c r="KMG100" s="50"/>
      <c r="KMH100" s="50"/>
      <c r="KMI100" s="50"/>
      <c r="KMJ100" s="50"/>
      <c r="KMK100" s="50"/>
      <c r="KML100" s="50"/>
      <c r="KMM100" s="50"/>
      <c r="KMN100" s="50"/>
      <c r="KMO100" s="50"/>
      <c r="KMP100" s="50"/>
      <c r="KMQ100" s="50"/>
      <c r="KMR100" s="50"/>
      <c r="KMS100" s="50"/>
      <c r="KMT100" s="50"/>
      <c r="KMU100" s="50"/>
      <c r="KMV100" s="50"/>
      <c r="KMW100" s="50"/>
      <c r="KMX100" s="50"/>
      <c r="KMY100" s="50"/>
      <c r="KMZ100" s="50"/>
      <c r="KNA100" s="50"/>
      <c r="KNB100" s="50"/>
      <c r="KNC100" s="50"/>
      <c r="KND100" s="50"/>
      <c r="KNE100" s="50"/>
      <c r="KNF100" s="50"/>
      <c r="KNG100" s="50"/>
      <c r="KNH100" s="50"/>
      <c r="KNI100" s="50"/>
      <c r="KNJ100" s="50"/>
      <c r="KNK100" s="50"/>
      <c r="KNL100" s="50"/>
      <c r="KNM100" s="50"/>
      <c r="KNN100" s="50"/>
      <c r="KNO100" s="50"/>
      <c r="KNP100" s="50"/>
      <c r="KNQ100" s="50"/>
      <c r="KNR100" s="50"/>
      <c r="KNS100" s="50"/>
      <c r="KNT100" s="50"/>
      <c r="KNU100" s="50"/>
      <c r="KNV100" s="50"/>
      <c r="KNW100" s="50"/>
      <c r="KNX100" s="50"/>
      <c r="KNY100" s="50"/>
      <c r="KNZ100" s="50"/>
      <c r="KOA100" s="50"/>
      <c r="KOB100" s="50"/>
      <c r="KOC100" s="50"/>
      <c r="KOD100" s="50"/>
      <c r="KOE100" s="50"/>
      <c r="KOF100" s="50"/>
      <c r="KOG100" s="50"/>
      <c r="KOH100" s="50"/>
      <c r="KOI100" s="50"/>
      <c r="KOJ100" s="50"/>
      <c r="KOK100" s="50"/>
      <c r="KOL100" s="50"/>
      <c r="KOM100" s="50"/>
      <c r="KON100" s="50"/>
      <c r="KOO100" s="50"/>
      <c r="KOP100" s="50"/>
      <c r="KOQ100" s="50"/>
      <c r="KOR100" s="50"/>
      <c r="KOS100" s="50"/>
      <c r="KOT100" s="50"/>
      <c r="KOU100" s="50"/>
      <c r="KOV100" s="50"/>
      <c r="KOW100" s="50"/>
      <c r="KOX100" s="50"/>
      <c r="KOY100" s="50"/>
      <c r="KOZ100" s="50"/>
      <c r="KPA100" s="50"/>
      <c r="KPB100" s="50"/>
      <c r="KPC100" s="50"/>
      <c r="KPD100" s="50"/>
      <c r="KPE100" s="50"/>
      <c r="KPF100" s="50"/>
      <c r="KPG100" s="50"/>
      <c r="KPH100" s="50"/>
      <c r="KPI100" s="50"/>
      <c r="KPJ100" s="50"/>
      <c r="KPK100" s="50"/>
      <c r="KPL100" s="50"/>
      <c r="KPM100" s="50"/>
      <c r="KPN100" s="50"/>
      <c r="KPO100" s="50"/>
      <c r="KPP100" s="50"/>
      <c r="KPQ100" s="50"/>
      <c r="KPR100" s="50"/>
      <c r="KPS100" s="50"/>
      <c r="KPT100" s="50"/>
      <c r="KPU100" s="50"/>
      <c r="KPV100" s="50"/>
      <c r="KPW100" s="50"/>
      <c r="KPX100" s="50"/>
      <c r="KPY100" s="50"/>
      <c r="KPZ100" s="50"/>
      <c r="KQA100" s="50"/>
      <c r="KQB100" s="50"/>
      <c r="KQC100" s="50"/>
      <c r="KQD100" s="50"/>
      <c r="KQE100" s="50"/>
      <c r="KQF100" s="50"/>
      <c r="KQG100" s="50"/>
      <c r="KQH100" s="50"/>
      <c r="KQI100" s="50"/>
      <c r="KQJ100" s="50"/>
      <c r="KQK100" s="50"/>
      <c r="KQL100" s="50"/>
      <c r="KQM100" s="50"/>
      <c r="KQN100" s="50"/>
      <c r="KQO100" s="50"/>
      <c r="KQP100" s="50"/>
      <c r="KQQ100" s="50"/>
      <c r="KQR100" s="50"/>
      <c r="KQS100" s="50"/>
      <c r="KQT100" s="50"/>
      <c r="KQU100" s="50"/>
      <c r="KQV100" s="50"/>
      <c r="KQW100" s="50"/>
      <c r="KQX100" s="50"/>
      <c r="KQY100" s="50"/>
      <c r="KQZ100" s="50"/>
      <c r="KRA100" s="50"/>
      <c r="KRB100" s="50"/>
      <c r="KRC100" s="50"/>
      <c r="KRD100" s="50"/>
      <c r="KRE100" s="50"/>
      <c r="KRF100" s="50"/>
      <c r="KRG100" s="50"/>
      <c r="KRH100" s="50"/>
      <c r="KRI100" s="50"/>
      <c r="KRJ100" s="50"/>
      <c r="KRK100" s="50"/>
      <c r="KRL100" s="50"/>
      <c r="KRM100" s="50"/>
      <c r="KRN100" s="50"/>
      <c r="KRO100" s="50"/>
      <c r="KRP100" s="50"/>
      <c r="KRQ100" s="50"/>
      <c r="KRR100" s="50"/>
      <c r="KRS100" s="50"/>
      <c r="KRT100" s="50"/>
      <c r="KRU100" s="50"/>
      <c r="KRV100" s="50"/>
      <c r="KRW100" s="50"/>
      <c r="KRX100" s="50"/>
      <c r="KRY100" s="50"/>
      <c r="KRZ100" s="50"/>
      <c r="KSA100" s="50"/>
      <c r="KSB100" s="50"/>
      <c r="KSC100" s="50"/>
      <c r="KSD100" s="50"/>
      <c r="KSE100" s="50"/>
      <c r="KSF100" s="50"/>
      <c r="KSG100" s="50"/>
      <c r="KSH100" s="50"/>
      <c r="KSI100" s="50"/>
      <c r="KSJ100" s="50"/>
      <c r="KSK100" s="50"/>
      <c r="KSL100" s="50"/>
      <c r="KSM100" s="50"/>
      <c r="KSN100" s="50"/>
      <c r="KSO100" s="50"/>
      <c r="KSP100" s="50"/>
      <c r="KSQ100" s="50"/>
      <c r="KSR100" s="50"/>
      <c r="KSS100" s="50"/>
      <c r="KST100" s="50"/>
      <c r="KSU100" s="50"/>
      <c r="KSV100" s="50"/>
      <c r="KSW100" s="50"/>
      <c r="KSX100" s="50"/>
      <c r="KSY100" s="50"/>
      <c r="KSZ100" s="50"/>
      <c r="KTA100" s="50"/>
      <c r="KTB100" s="50"/>
      <c r="KTC100" s="50"/>
      <c r="KTD100" s="50"/>
      <c r="KTE100" s="50"/>
      <c r="KTF100" s="50"/>
      <c r="KTG100" s="50"/>
      <c r="KTH100" s="50"/>
      <c r="KTI100" s="50"/>
      <c r="KTJ100" s="50"/>
      <c r="KTK100" s="50"/>
      <c r="KTL100" s="50"/>
      <c r="KTM100" s="50"/>
      <c r="KTN100" s="50"/>
      <c r="KTO100" s="50"/>
      <c r="KTP100" s="50"/>
      <c r="KTQ100" s="50"/>
      <c r="KTR100" s="50"/>
      <c r="KTS100" s="50"/>
      <c r="KTT100" s="50"/>
      <c r="KTU100" s="50"/>
      <c r="KTV100" s="50"/>
      <c r="KTW100" s="50"/>
      <c r="KTX100" s="50"/>
      <c r="KTY100" s="50"/>
      <c r="KTZ100" s="50"/>
      <c r="KUA100" s="50"/>
      <c r="KUB100" s="50"/>
      <c r="KUC100" s="50"/>
      <c r="KUD100" s="50"/>
      <c r="KUE100" s="50"/>
      <c r="KUF100" s="50"/>
      <c r="KUG100" s="50"/>
      <c r="KUH100" s="50"/>
      <c r="KUI100" s="50"/>
      <c r="KUJ100" s="50"/>
      <c r="KUK100" s="50"/>
      <c r="KUL100" s="50"/>
      <c r="KUM100" s="50"/>
      <c r="KUN100" s="50"/>
      <c r="KUO100" s="50"/>
      <c r="KUP100" s="50"/>
      <c r="KUQ100" s="50"/>
      <c r="KUR100" s="50"/>
      <c r="KUS100" s="50"/>
      <c r="KUT100" s="50"/>
      <c r="KUU100" s="50"/>
      <c r="KUV100" s="50"/>
      <c r="KUW100" s="50"/>
      <c r="KUX100" s="50"/>
      <c r="KUY100" s="50"/>
      <c r="KUZ100" s="50"/>
      <c r="KVA100" s="50"/>
      <c r="KVB100" s="50"/>
      <c r="KVC100" s="50"/>
      <c r="KVD100" s="50"/>
      <c r="KVE100" s="50"/>
      <c r="KVF100" s="50"/>
      <c r="KVG100" s="50"/>
      <c r="KVH100" s="50"/>
      <c r="KVI100" s="50"/>
      <c r="KVJ100" s="50"/>
      <c r="KVK100" s="50"/>
      <c r="KVL100" s="50"/>
      <c r="KVM100" s="50"/>
      <c r="KVN100" s="50"/>
      <c r="KVO100" s="50"/>
      <c r="KVP100" s="50"/>
      <c r="KVQ100" s="50"/>
      <c r="KVR100" s="50"/>
      <c r="KVS100" s="50"/>
      <c r="KVT100" s="50"/>
      <c r="KVU100" s="50"/>
      <c r="KVV100" s="50"/>
      <c r="KVW100" s="50"/>
      <c r="KVX100" s="50"/>
      <c r="KVY100" s="50"/>
      <c r="KVZ100" s="50"/>
      <c r="KWA100" s="50"/>
      <c r="KWB100" s="50"/>
      <c r="KWC100" s="50"/>
      <c r="KWD100" s="50"/>
      <c r="KWE100" s="50"/>
      <c r="KWF100" s="50"/>
      <c r="KWG100" s="50"/>
      <c r="KWH100" s="50"/>
      <c r="KWI100" s="50"/>
      <c r="KWJ100" s="50"/>
      <c r="KWK100" s="50"/>
      <c r="KWL100" s="50"/>
      <c r="KWM100" s="50"/>
      <c r="KWN100" s="50"/>
      <c r="KWO100" s="50"/>
      <c r="KWP100" s="50"/>
      <c r="KWQ100" s="50"/>
      <c r="KWR100" s="50"/>
      <c r="KWS100" s="50"/>
      <c r="KWT100" s="50"/>
      <c r="KWU100" s="50"/>
      <c r="KWV100" s="50"/>
      <c r="KWW100" s="50"/>
      <c r="KWX100" s="50"/>
      <c r="KWY100" s="50"/>
      <c r="KWZ100" s="50"/>
      <c r="KXA100" s="50"/>
      <c r="KXB100" s="50"/>
      <c r="KXC100" s="50"/>
      <c r="KXD100" s="50"/>
      <c r="KXE100" s="50"/>
      <c r="KXF100" s="50"/>
      <c r="KXG100" s="50"/>
      <c r="KXH100" s="50"/>
      <c r="KXI100" s="50"/>
      <c r="KXJ100" s="50"/>
      <c r="KXK100" s="50"/>
      <c r="KXL100" s="50"/>
      <c r="KXM100" s="50"/>
      <c r="KXN100" s="50"/>
      <c r="KXO100" s="50"/>
      <c r="KXP100" s="50"/>
      <c r="KXQ100" s="50"/>
      <c r="KXR100" s="50"/>
      <c r="KXS100" s="50"/>
      <c r="KXT100" s="50"/>
      <c r="KXU100" s="50"/>
      <c r="KXV100" s="50"/>
      <c r="KXW100" s="50"/>
      <c r="KXX100" s="50"/>
      <c r="KXY100" s="50"/>
      <c r="KXZ100" s="50"/>
      <c r="KYA100" s="50"/>
      <c r="KYB100" s="50"/>
      <c r="KYC100" s="50"/>
      <c r="KYD100" s="50"/>
      <c r="KYE100" s="50"/>
      <c r="KYF100" s="50"/>
      <c r="KYG100" s="50"/>
      <c r="KYH100" s="50"/>
      <c r="KYI100" s="50"/>
      <c r="KYJ100" s="50"/>
      <c r="KYK100" s="50"/>
      <c r="KYL100" s="50"/>
      <c r="KYM100" s="50"/>
      <c r="KYN100" s="50"/>
      <c r="KYO100" s="50"/>
      <c r="KYP100" s="50"/>
      <c r="KYQ100" s="50"/>
      <c r="KYR100" s="50"/>
      <c r="KYS100" s="50"/>
      <c r="KYT100" s="50"/>
      <c r="KYU100" s="50"/>
      <c r="KYV100" s="50"/>
      <c r="KYW100" s="50"/>
      <c r="KYX100" s="50"/>
      <c r="KYY100" s="50"/>
      <c r="KYZ100" s="50"/>
      <c r="KZA100" s="50"/>
      <c r="KZB100" s="50"/>
      <c r="KZC100" s="50"/>
      <c r="KZD100" s="50"/>
      <c r="KZE100" s="50"/>
      <c r="KZF100" s="50"/>
      <c r="KZG100" s="50"/>
      <c r="KZH100" s="50"/>
      <c r="KZI100" s="50"/>
      <c r="KZJ100" s="50"/>
      <c r="KZK100" s="50"/>
      <c r="KZL100" s="50"/>
      <c r="KZM100" s="50"/>
      <c r="KZN100" s="50"/>
      <c r="KZO100" s="50"/>
      <c r="KZP100" s="50"/>
      <c r="KZQ100" s="50"/>
      <c r="KZR100" s="50"/>
      <c r="KZS100" s="50"/>
      <c r="KZT100" s="50"/>
      <c r="KZU100" s="50"/>
      <c r="KZV100" s="50"/>
      <c r="KZW100" s="50"/>
      <c r="KZX100" s="50"/>
      <c r="KZY100" s="50"/>
      <c r="KZZ100" s="50"/>
      <c r="LAA100" s="50"/>
      <c r="LAB100" s="50"/>
      <c r="LAC100" s="50"/>
      <c r="LAD100" s="50"/>
      <c r="LAE100" s="50"/>
      <c r="LAF100" s="50"/>
      <c r="LAG100" s="50"/>
      <c r="LAH100" s="50"/>
      <c r="LAI100" s="50"/>
      <c r="LAJ100" s="50"/>
      <c r="LAK100" s="50"/>
      <c r="LAL100" s="50"/>
      <c r="LAM100" s="50"/>
      <c r="LAN100" s="50"/>
      <c r="LAO100" s="50"/>
      <c r="LAP100" s="50"/>
      <c r="LAQ100" s="50"/>
      <c r="LAR100" s="50"/>
      <c r="LAS100" s="50"/>
      <c r="LAT100" s="50"/>
      <c r="LAU100" s="50"/>
      <c r="LAV100" s="50"/>
      <c r="LAW100" s="50"/>
      <c r="LAX100" s="50"/>
      <c r="LAY100" s="50"/>
      <c r="LAZ100" s="50"/>
      <c r="LBA100" s="50"/>
      <c r="LBB100" s="50"/>
      <c r="LBC100" s="50"/>
      <c r="LBD100" s="50"/>
      <c r="LBE100" s="50"/>
      <c r="LBF100" s="50"/>
      <c r="LBG100" s="50"/>
      <c r="LBH100" s="50"/>
      <c r="LBI100" s="50"/>
      <c r="LBJ100" s="50"/>
      <c r="LBK100" s="50"/>
      <c r="LBL100" s="50"/>
      <c r="LBM100" s="50"/>
      <c r="LBN100" s="50"/>
      <c r="LBO100" s="50"/>
      <c r="LBP100" s="50"/>
      <c r="LBQ100" s="50"/>
      <c r="LBR100" s="50"/>
      <c r="LBS100" s="50"/>
      <c r="LBT100" s="50"/>
      <c r="LBU100" s="50"/>
      <c r="LBV100" s="50"/>
      <c r="LBW100" s="50"/>
      <c r="LBX100" s="50"/>
      <c r="LBY100" s="50"/>
      <c r="LBZ100" s="50"/>
      <c r="LCA100" s="50"/>
      <c r="LCB100" s="50"/>
      <c r="LCC100" s="50"/>
      <c r="LCD100" s="50"/>
      <c r="LCE100" s="50"/>
      <c r="LCF100" s="50"/>
      <c r="LCG100" s="50"/>
      <c r="LCH100" s="50"/>
      <c r="LCI100" s="50"/>
      <c r="LCJ100" s="50"/>
      <c r="LCK100" s="50"/>
      <c r="LCL100" s="50"/>
      <c r="LCM100" s="50"/>
      <c r="LCN100" s="50"/>
      <c r="LCO100" s="50"/>
      <c r="LCP100" s="50"/>
      <c r="LCQ100" s="50"/>
      <c r="LCR100" s="50"/>
      <c r="LCS100" s="50"/>
      <c r="LCT100" s="50"/>
      <c r="LCU100" s="50"/>
      <c r="LCV100" s="50"/>
      <c r="LCW100" s="50"/>
      <c r="LCX100" s="50"/>
      <c r="LCY100" s="50"/>
      <c r="LCZ100" s="50"/>
      <c r="LDA100" s="50"/>
      <c r="LDB100" s="50"/>
      <c r="LDC100" s="50"/>
      <c r="LDD100" s="50"/>
      <c r="LDE100" s="50"/>
      <c r="LDF100" s="50"/>
      <c r="LDG100" s="50"/>
      <c r="LDH100" s="50"/>
      <c r="LDI100" s="50"/>
      <c r="LDJ100" s="50"/>
      <c r="LDK100" s="50"/>
      <c r="LDL100" s="50"/>
      <c r="LDM100" s="50"/>
      <c r="LDN100" s="50"/>
      <c r="LDO100" s="50"/>
      <c r="LDP100" s="50"/>
      <c r="LDQ100" s="50"/>
      <c r="LDR100" s="50"/>
      <c r="LDS100" s="50"/>
      <c r="LDT100" s="50"/>
      <c r="LDU100" s="50"/>
      <c r="LDV100" s="50"/>
      <c r="LDW100" s="50"/>
      <c r="LDX100" s="50"/>
      <c r="LDY100" s="50"/>
      <c r="LDZ100" s="50"/>
      <c r="LEA100" s="50"/>
      <c r="LEB100" s="50"/>
      <c r="LEC100" s="50"/>
      <c r="LED100" s="50"/>
      <c r="LEE100" s="50"/>
      <c r="LEF100" s="50"/>
      <c r="LEG100" s="50"/>
      <c r="LEH100" s="50"/>
      <c r="LEI100" s="50"/>
      <c r="LEJ100" s="50"/>
      <c r="LEK100" s="50"/>
      <c r="LEL100" s="50"/>
      <c r="LEM100" s="50"/>
      <c r="LEN100" s="50"/>
      <c r="LEO100" s="50"/>
      <c r="LEP100" s="50"/>
      <c r="LEQ100" s="50"/>
      <c r="LER100" s="50"/>
      <c r="LES100" s="50"/>
      <c r="LET100" s="50"/>
      <c r="LEU100" s="50"/>
      <c r="LEV100" s="50"/>
      <c r="LEW100" s="50"/>
      <c r="LEX100" s="50"/>
      <c r="LEY100" s="50"/>
      <c r="LEZ100" s="50"/>
      <c r="LFA100" s="50"/>
      <c r="LFB100" s="50"/>
      <c r="LFC100" s="50"/>
      <c r="LFD100" s="50"/>
      <c r="LFE100" s="50"/>
      <c r="LFF100" s="50"/>
      <c r="LFG100" s="50"/>
      <c r="LFH100" s="50"/>
      <c r="LFI100" s="50"/>
      <c r="LFJ100" s="50"/>
      <c r="LFK100" s="50"/>
      <c r="LFL100" s="50"/>
      <c r="LFM100" s="50"/>
      <c r="LFN100" s="50"/>
      <c r="LFO100" s="50"/>
      <c r="LFP100" s="50"/>
      <c r="LFQ100" s="50"/>
      <c r="LFR100" s="50"/>
      <c r="LFS100" s="50"/>
      <c r="LFT100" s="50"/>
      <c r="LFU100" s="50"/>
      <c r="LFV100" s="50"/>
      <c r="LFW100" s="50"/>
      <c r="LFX100" s="50"/>
      <c r="LFY100" s="50"/>
      <c r="LFZ100" s="50"/>
      <c r="LGA100" s="50"/>
      <c r="LGB100" s="50"/>
      <c r="LGC100" s="50"/>
      <c r="LGD100" s="50"/>
      <c r="LGE100" s="50"/>
      <c r="LGF100" s="50"/>
      <c r="LGG100" s="50"/>
      <c r="LGH100" s="50"/>
      <c r="LGI100" s="50"/>
      <c r="LGJ100" s="50"/>
      <c r="LGK100" s="50"/>
      <c r="LGL100" s="50"/>
      <c r="LGM100" s="50"/>
      <c r="LGN100" s="50"/>
      <c r="LGO100" s="50"/>
      <c r="LGP100" s="50"/>
      <c r="LGQ100" s="50"/>
      <c r="LGR100" s="50"/>
      <c r="LGS100" s="50"/>
      <c r="LGT100" s="50"/>
      <c r="LGU100" s="50"/>
      <c r="LGV100" s="50"/>
      <c r="LGW100" s="50"/>
      <c r="LGX100" s="50"/>
      <c r="LGY100" s="50"/>
      <c r="LGZ100" s="50"/>
      <c r="LHA100" s="50"/>
      <c r="LHB100" s="50"/>
      <c r="LHC100" s="50"/>
      <c r="LHD100" s="50"/>
      <c r="LHE100" s="50"/>
      <c r="LHF100" s="50"/>
      <c r="LHG100" s="50"/>
      <c r="LHH100" s="50"/>
      <c r="LHI100" s="50"/>
      <c r="LHJ100" s="50"/>
      <c r="LHK100" s="50"/>
      <c r="LHL100" s="50"/>
      <c r="LHM100" s="50"/>
      <c r="LHN100" s="50"/>
      <c r="LHO100" s="50"/>
      <c r="LHP100" s="50"/>
      <c r="LHQ100" s="50"/>
      <c r="LHR100" s="50"/>
      <c r="LHS100" s="50"/>
      <c r="LHT100" s="50"/>
      <c r="LHU100" s="50"/>
      <c r="LHV100" s="50"/>
      <c r="LHW100" s="50"/>
      <c r="LHX100" s="50"/>
      <c r="LHY100" s="50"/>
      <c r="LHZ100" s="50"/>
      <c r="LIA100" s="50"/>
      <c r="LIB100" s="50"/>
      <c r="LIC100" s="50"/>
      <c r="LID100" s="50"/>
      <c r="LIE100" s="50"/>
      <c r="LIF100" s="50"/>
      <c r="LIG100" s="50"/>
      <c r="LIH100" s="50"/>
      <c r="LII100" s="50"/>
      <c r="LIJ100" s="50"/>
      <c r="LIK100" s="50"/>
      <c r="LIL100" s="50"/>
      <c r="LIM100" s="50"/>
      <c r="LIN100" s="50"/>
      <c r="LIO100" s="50"/>
      <c r="LIP100" s="50"/>
      <c r="LIQ100" s="50"/>
      <c r="LIR100" s="50"/>
      <c r="LIS100" s="50"/>
      <c r="LIT100" s="50"/>
      <c r="LIU100" s="50"/>
      <c r="LIV100" s="50"/>
      <c r="LIW100" s="50"/>
      <c r="LIX100" s="50"/>
      <c r="LIY100" s="50"/>
      <c r="LIZ100" s="50"/>
      <c r="LJA100" s="50"/>
      <c r="LJB100" s="50"/>
      <c r="LJC100" s="50"/>
      <c r="LJD100" s="50"/>
      <c r="LJE100" s="50"/>
      <c r="LJF100" s="50"/>
      <c r="LJG100" s="50"/>
      <c r="LJH100" s="50"/>
      <c r="LJI100" s="50"/>
      <c r="LJJ100" s="50"/>
      <c r="LJK100" s="50"/>
      <c r="LJL100" s="50"/>
      <c r="LJM100" s="50"/>
      <c r="LJN100" s="50"/>
      <c r="LJO100" s="50"/>
      <c r="LJP100" s="50"/>
      <c r="LJQ100" s="50"/>
      <c r="LJR100" s="50"/>
      <c r="LJS100" s="50"/>
      <c r="LJT100" s="50"/>
      <c r="LJU100" s="50"/>
      <c r="LJV100" s="50"/>
      <c r="LJW100" s="50"/>
      <c r="LJX100" s="50"/>
      <c r="LJY100" s="50"/>
      <c r="LJZ100" s="50"/>
      <c r="LKA100" s="50"/>
      <c r="LKB100" s="50"/>
      <c r="LKC100" s="50"/>
      <c r="LKD100" s="50"/>
      <c r="LKE100" s="50"/>
      <c r="LKF100" s="50"/>
      <c r="LKG100" s="50"/>
      <c r="LKH100" s="50"/>
      <c r="LKI100" s="50"/>
      <c r="LKJ100" s="50"/>
      <c r="LKK100" s="50"/>
      <c r="LKL100" s="50"/>
      <c r="LKM100" s="50"/>
      <c r="LKN100" s="50"/>
      <c r="LKO100" s="50"/>
      <c r="LKP100" s="50"/>
      <c r="LKQ100" s="50"/>
      <c r="LKR100" s="50"/>
      <c r="LKS100" s="50"/>
      <c r="LKT100" s="50"/>
      <c r="LKU100" s="50"/>
      <c r="LKV100" s="50"/>
      <c r="LKW100" s="50"/>
      <c r="LKX100" s="50"/>
      <c r="LKY100" s="50"/>
      <c r="LKZ100" s="50"/>
      <c r="LLA100" s="50"/>
      <c r="LLB100" s="50"/>
      <c r="LLC100" s="50"/>
      <c r="LLD100" s="50"/>
      <c r="LLE100" s="50"/>
      <c r="LLF100" s="50"/>
      <c r="LLG100" s="50"/>
      <c r="LLH100" s="50"/>
      <c r="LLI100" s="50"/>
      <c r="LLJ100" s="50"/>
      <c r="LLK100" s="50"/>
      <c r="LLL100" s="50"/>
      <c r="LLM100" s="50"/>
      <c r="LLN100" s="50"/>
      <c r="LLO100" s="50"/>
      <c r="LLP100" s="50"/>
      <c r="LLQ100" s="50"/>
      <c r="LLR100" s="50"/>
      <c r="LLS100" s="50"/>
      <c r="LLT100" s="50"/>
      <c r="LLU100" s="50"/>
      <c r="LLV100" s="50"/>
      <c r="LLW100" s="50"/>
      <c r="LLX100" s="50"/>
      <c r="LLY100" s="50"/>
      <c r="LLZ100" s="50"/>
      <c r="LMA100" s="50"/>
      <c r="LMB100" s="50"/>
      <c r="LMC100" s="50"/>
      <c r="LMD100" s="50"/>
      <c r="LME100" s="50"/>
      <c r="LMF100" s="50"/>
      <c r="LMG100" s="50"/>
      <c r="LMH100" s="50"/>
      <c r="LMI100" s="50"/>
      <c r="LMJ100" s="50"/>
      <c r="LMK100" s="50"/>
      <c r="LML100" s="50"/>
      <c r="LMM100" s="50"/>
      <c r="LMN100" s="50"/>
      <c r="LMO100" s="50"/>
      <c r="LMP100" s="50"/>
      <c r="LMQ100" s="50"/>
      <c r="LMR100" s="50"/>
      <c r="LMS100" s="50"/>
      <c r="LMT100" s="50"/>
      <c r="LMU100" s="50"/>
      <c r="LMV100" s="50"/>
      <c r="LMW100" s="50"/>
      <c r="LMX100" s="50"/>
      <c r="LMY100" s="50"/>
      <c r="LMZ100" s="50"/>
      <c r="LNA100" s="50"/>
      <c r="LNB100" s="50"/>
      <c r="LNC100" s="50"/>
      <c r="LND100" s="50"/>
      <c r="LNE100" s="50"/>
      <c r="LNF100" s="50"/>
      <c r="LNG100" s="50"/>
      <c r="LNH100" s="50"/>
      <c r="LNI100" s="50"/>
      <c r="LNJ100" s="50"/>
      <c r="LNK100" s="50"/>
      <c r="LNL100" s="50"/>
      <c r="LNM100" s="50"/>
      <c r="LNN100" s="50"/>
      <c r="LNO100" s="50"/>
      <c r="LNP100" s="50"/>
      <c r="LNQ100" s="50"/>
      <c r="LNR100" s="50"/>
      <c r="LNS100" s="50"/>
      <c r="LNT100" s="50"/>
      <c r="LNU100" s="50"/>
      <c r="LNV100" s="50"/>
      <c r="LNW100" s="50"/>
      <c r="LNX100" s="50"/>
      <c r="LNY100" s="50"/>
      <c r="LNZ100" s="50"/>
      <c r="LOA100" s="50"/>
      <c r="LOB100" s="50"/>
      <c r="LOC100" s="50"/>
      <c r="LOD100" s="50"/>
      <c r="LOE100" s="50"/>
      <c r="LOF100" s="50"/>
      <c r="LOG100" s="50"/>
      <c r="LOH100" s="50"/>
      <c r="LOI100" s="50"/>
      <c r="LOJ100" s="50"/>
      <c r="LOK100" s="50"/>
      <c r="LOL100" s="50"/>
      <c r="LOM100" s="50"/>
      <c r="LON100" s="50"/>
      <c r="LOO100" s="50"/>
      <c r="LOP100" s="50"/>
      <c r="LOQ100" s="50"/>
      <c r="LOR100" s="50"/>
      <c r="LOS100" s="50"/>
      <c r="LOT100" s="50"/>
      <c r="LOU100" s="50"/>
      <c r="LOV100" s="50"/>
      <c r="LOW100" s="50"/>
      <c r="LOX100" s="50"/>
      <c r="LOY100" s="50"/>
      <c r="LOZ100" s="50"/>
      <c r="LPA100" s="50"/>
      <c r="LPB100" s="50"/>
      <c r="LPC100" s="50"/>
      <c r="LPD100" s="50"/>
      <c r="LPE100" s="50"/>
      <c r="LPF100" s="50"/>
      <c r="LPG100" s="50"/>
      <c r="LPH100" s="50"/>
      <c r="LPI100" s="50"/>
      <c r="LPJ100" s="50"/>
      <c r="LPK100" s="50"/>
      <c r="LPL100" s="50"/>
      <c r="LPM100" s="50"/>
      <c r="LPN100" s="50"/>
      <c r="LPO100" s="50"/>
      <c r="LPP100" s="50"/>
      <c r="LPQ100" s="50"/>
      <c r="LPR100" s="50"/>
      <c r="LPS100" s="50"/>
      <c r="LPT100" s="50"/>
      <c r="LPU100" s="50"/>
      <c r="LPV100" s="50"/>
      <c r="LPW100" s="50"/>
      <c r="LPX100" s="50"/>
      <c r="LPY100" s="50"/>
      <c r="LPZ100" s="50"/>
      <c r="LQA100" s="50"/>
      <c r="LQB100" s="50"/>
      <c r="LQC100" s="50"/>
      <c r="LQD100" s="50"/>
      <c r="LQE100" s="50"/>
      <c r="LQF100" s="50"/>
      <c r="LQG100" s="50"/>
      <c r="LQH100" s="50"/>
      <c r="LQI100" s="50"/>
      <c r="LQJ100" s="50"/>
      <c r="LQK100" s="50"/>
      <c r="LQL100" s="50"/>
      <c r="LQM100" s="50"/>
      <c r="LQN100" s="50"/>
      <c r="LQO100" s="50"/>
      <c r="LQP100" s="50"/>
      <c r="LQQ100" s="50"/>
      <c r="LQR100" s="50"/>
      <c r="LQS100" s="50"/>
      <c r="LQT100" s="50"/>
      <c r="LQU100" s="50"/>
      <c r="LQV100" s="50"/>
      <c r="LQW100" s="50"/>
      <c r="LQX100" s="50"/>
      <c r="LQY100" s="50"/>
      <c r="LQZ100" s="50"/>
      <c r="LRA100" s="50"/>
      <c r="LRB100" s="50"/>
      <c r="LRC100" s="50"/>
      <c r="LRD100" s="50"/>
      <c r="LRE100" s="50"/>
      <c r="LRF100" s="50"/>
      <c r="LRG100" s="50"/>
      <c r="LRH100" s="50"/>
      <c r="LRI100" s="50"/>
      <c r="LRJ100" s="50"/>
      <c r="LRK100" s="50"/>
      <c r="LRL100" s="50"/>
      <c r="LRM100" s="50"/>
      <c r="LRN100" s="50"/>
      <c r="LRO100" s="50"/>
      <c r="LRP100" s="50"/>
      <c r="LRQ100" s="50"/>
      <c r="LRR100" s="50"/>
      <c r="LRS100" s="50"/>
      <c r="LRT100" s="50"/>
      <c r="LRU100" s="50"/>
      <c r="LRV100" s="50"/>
      <c r="LRW100" s="50"/>
      <c r="LRX100" s="50"/>
      <c r="LRY100" s="50"/>
      <c r="LRZ100" s="50"/>
      <c r="LSA100" s="50"/>
      <c r="LSB100" s="50"/>
      <c r="LSC100" s="50"/>
      <c r="LSD100" s="50"/>
      <c r="LSE100" s="50"/>
      <c r="LSF100" s="50"/>
      <c r="LSG100" s="50"/>
      <c r="LSH100" s="50"/>
      <c r="LSI100" s="50"/>
      <c r="LSJ100" s="50"/>
      <c r="LSK100" s="50"/>
      <c r="LSL100" s="50"/>
      <c r="LSM100" s="50"/>
      <c r="LSN100" s="50"/>
      <c r="LSO100" s="50"/>
      <c r="LSP100" s="50"/>
      <c r="LSQ100" s="50"/>
      <c r="LSR100" s="50"/>
      <c r="LSS100" s="50"/>
      <c r="LST100" s="50"/>
      <c r="LSU100" s="50"/>
      <c r="LSV100" s="50"/>
      <c r="LSW100" s="50"/>
      <c r="LSX100" s="50"/>
      <c r="LSY100" s="50"/>
      <c r="LSZ100" s="50"/>
      <c r="LTA100" s="50"/>
      <c r="LTB100" s="50"/>
      <c r="LTC100" s="50"/>
      <c r="LTD100" s="50"/>
      <c r="LTE100" s="50"/>
      <c r="LTF100" s="50"/>
      <c r="LTG100" s="50"/>
      <c r="LTH100" s="50"/>
      <c r="LTI100" s="50"/>
      <c r="LTJ100" s="50"/>
      <c r="LTK100" s="50"/>
      <c r="LTL100" s="50"/>
      <c r="LTM100" s="50"/>
      <c r="LTN100" s="50"/>
      <c r="LTO100" s="50"/>
      <c r="LTP100" s="50"/>
      <c r="LTQ100" s="50"/>
      <c r="LTR100" s="50"/>
      <c r="LTS100" s="50"/>
      <c r="LTT100" s="50"/>
      <c r="LTU100" s="50"/>
      <c r="LTV100" s="50"/>
      <c r="LTW100" s="50"/>
      <c r="LTX100" s="50"/>
      <c r="LTY100" s="50"/>
      <c r="LTZ100" s="50"/>
      <c r="LUA100" s="50"/>
      <c r="LUB100" s="50"/>
      <c r="LUC100" s="50"/>
      <c r="LUD100" s="50"/>
      <c r="LUE100" s="50"/>
      <c r="LUF100" s="50"/>
      <c r="LUG100" s="50"/>
      <c r="LUH100" s="50"/>
      <c r="LUI100" s="50"/>
      <c r="LUJ100" s="50"/>
      <c r="LUK100" s="50"/>
      <c r="LUL100" s="50"/>
      <c r="LUM100" s="50"/>
      <c r="LUN100" s="50"/>
      <c r="LUO100" s="50"/>
      <c r="LUP100" s="50"/>
      <c r="LUQ100" s="50"/>
      <c r="LUR100" s="50"/>
      <c r="LUS100" s="50"/>
      <c r="LUT100" s="50"/>
      <c r="LUU100" s="50"/>
      <c r="LUV100" s="50"/>
      <c r="LUW100" s="50"/>
      <c r="LUX100" s="50"/>
      <c r="LUY100" s="50"/>
      <c r="LUZ100" s="50"/>
      <c r="LVA100" s="50"/>
      <c r="LVB100" s="50"/>
      <c r="LVC100" s="50"/>
      <c r="LVD100" s="50"/>
      <c r="LVE100" s="50"/>
      <c r="LVF100" s="50"/>
      <c r="LVG100" s="50"/>
      <c r="LVH100" s="50"/>
      <c r="LVI100" s="50"/>
      <c r="LVJ100" s="50"/>
      <c r="LVK100" s="50"/>
      <c r="LVL100" s="50"/>
      <c r="LVM100" s="50"/>
      <c r="LVN100" s="50"/>
      <c r="LVO100" s="50"/>
      <c r="LVP100" s="50"/>
      <c r="LVQ100" s="50"/>
      <c r="LVR100" s="50"/>
      <c r="LVS100" s="50"/>
      <c r="LVT100" s="50"/>
      <c r="LVU100" s="50"/>
      <c r="LVV100" s="50"/>
      <c r="LVW100" s="50"/>
      <c r="LVX100" s="50"/>
      <c r="LVY100" s="50"/>
      <c r="LVZ100" s="50"/>
      <c r="LWA100" s="50"/>
      <c r="LWB100" s="50"/>
      <c r="LWC100" s="50"/>
      <c r="LWD100" s="50"/>
      <c r="LWE100" s="50"/>
      <c r="LWF100" s="50"/>
      <c r="LWG100" s="50"/>
      <c r="LWH100" s="50"/>
      <c r="LWI100" s="50"/>
      <c r="LWJ100" s="50"/>
      <c r="LWK100" s="50"/>
      <c r="LWL100" s="50"/>
      <c r="LWM100" s="50"/>
      <c r="LWN100" s="50"/>
      <c r="LWO100" s="50"/>
      <c r="LWP100" s="50"/>
      <c r="LWQ100" s="50"/>
      <c r="LWR100" s="50"/>
      <c r="LWS100" s="50"/>
      <c r="LWT100" s="50"/>
      <c r="LWU100" s="50"/>
      <c r="LWV100" s="50"/>
      <c r="LWW100" s="50"/>
      <c r="LWX100" s="50"/>
      <c r="LWY100" s="50"/>
      <c r="LWZ100" s="50"/>
      <c r="LXA100" s="50"/>
      <c r="LXB100" s="50"/>
      <c r="LXC100" s="50"/>
      <c r="LXD100" s="50"/>
      <c r="LXE100" s="50"/>
      <c r="LXF100" s="50"/>
      <c r="LXG100" s="50"/>
      <c r="LXH100" s="50"/>
      <c r="LXI100" s="50"/>
      <c r="LXJ100" s="50"/>
      <c r="LXK100" s="50"/>
      <c r="LXL100" s="50"/>
      <c r="LXM100" s="50"/>
      <c r="LXN100" s="50"/>
      <c r="LXO100" s="50"/>
      <c r="LXP100" s="50"/>
      <c r="LXQ100" s="50"/>
      <c r="LXR100" s="50"/>
      <c r="LXS100" s="50"/>
      <c r="LXT100" s="50"/>
      <c r="LXU100" s="50"/>
      <c r="LXV100" s="50"/>
      <c r="LXW100" s="50"/>
      <c r="LXX100" s="50"/>
      <c r="LXY100" s="50"/>
      <c r="LXZ100" s="50"/>
      <c r="LYA100" s="50"/>
      <c r="LYB100" s="50"/>
      <c r="LYC100" s="50"/>
      <c r="LYD100" s="50"/>
      <c r="LYE100" s="50"/>
      <c r="LYF100" s="50"/>
      <c r="LYG100" s="50"/>
      <c r="LYH100" s="50"/>
      <c r="LYI100" s="50"/>
      <c r="LYJ100" s="50"/>
      <c r="LYK100" s="50"/>
      <c r="LYL100" s="50"/>
      <c r="LYM100" s="50"/>
      <c r="LYN100" s="50"/>
      <c r="LYO100" s="50"/>
      <c r="LYP100" s="50"/>
      <c r="LYQ100" s="50"/>
      <c r="LYR100" s="50"/>
      <c r="LYS100" s="50"/>
      <c r="LYT100" s="50"/>
      <c r="LYU100" s="50"/>
      <c r="LYV100" s="50"/>
      <c r="LYW100" s="50"/>
      <c r="LYX100" s="50"/>
      <c r="LYY100" s="50"/>
      <c r="LYZ100" s="50"/>
      <c r="LZA100" s="50"/>
      <c r="LZB100" s="50"/>
      <c r="LZC100" s="50"/>
      <c r="LZD100" s="50"/>
      <c r="LZE100" s="50"/>
      <c r="LZF100" s="50"/>
      <c r="LZG100" s="50"/>
      <c r="LZH100" s="50"/>
      <c r="LZI100" s="50"/>
      <c r="LZJ100" s="50"/>
      <c r="LZK100" s="50"/>
      <c r="LZL100" s="50"/>
      <c r="LZM100" s="50"/>
      <c r="LZN100" s="50"/>
      <c r="LZO100" s="50"/>
      <c r="LZP100" s="50"/>
      <c r="LZQ100" s="50"/>
      <c r="LZR100" s="50"/>
      <c r="LZS100" s="50"/>
      <c r="LZT100" s="50"/>
      <c r="LZU100" s="50"/>
      <c r="LZV100" s="50"/>
      <c r="LZW100" s="50"/>
      <c r="LZX100" s="50"/>
      <c r="LZY100" s="50"/>
      <c r="LZZ100" s="50"/>
      <c r="MAA100" s="50"/>
      <c r="MAB100" s="50"/>
      <c r="MAC100" s="50"/>
      <c r="MAD100" s="50"/>
      <c r="MAE100" s="50"/>
      <c r="MAF100" s="50"/>
      <c r="MAG100" s="50"/>
      <c r="MAH100" s="50"/>
      <c r="MAI100" s="50"/>
      <c r="MAJ100" s="50"/>
      <c r="MAK100" s="50"/>
      <c r="MAL100" s="50"/>
      <c r="MAM100" s="50"/>
      <c r="MAN100" s="50"/>
      <c r="MAO100" s="50"/>
      <c r="MAP100" s="50"/>
      <c r="MAQ100" s="50"/>
      <c r="MAR100" s="50"/>
      <c r="MAS100" s="50"/>
      <c r="MAT100" s="50"/>
      <c r="MAU100" s="50"/>
      <c r="MAV100" s="50"/>
      <c r="MAW100" s="50"/>
      <c r="MAX100" s="50"/>
      <c r="MAY100" s="50"/>
      <c r="MAZ100" s="50"/>
      <c r="MBA100" s="50"/>
      <c r="MBB100" s="50"/>
      <c r="MBC100" s="50"/>
      <c r="MBD100" s="50"/>
      <c r="MBE100" s="50"/>
      <c r="MBF100" s="50"/>
      <c r="MBG100" s="50"/>
      <c r="MBH100" s="50"/>
      <c r="MBI100" s="50"/>
      <c r="MBJ100" s="50"/>
      <c r="MBK100" s="50"/>
      <c r="MBL100" s="50"/>
      <c r="MBM100" s="50"/>
      <c r="MBN100" s="50"/>
      <c r="MBO100" s="50"/>
      <c r="MBP100" s="50"/>
      <c r="MBQ100" s="50"/>
      <c r="MBR100" s="50"/>
      <c r="MBS100" s="50"/>
      <c r="MBT100" s="50"/>
      <c r="MBU100" s="50"/>
      <c r="MBV100" s="50"/>
      <c r="MBW100" s="50"/>
      <c r="MBX100" s="50"/>
      <c r="MBY100" s="50"/>
      <c r="MBZ100" s="50"/>
      <c r="MCA100" s="50"/>
      <c r="MCB100" s="50"/>
      <c r="MCC100" s="50"/>
      <c r="MCD100" s="50"/>
      <c r="MCE100" s="50"/>
      <c r="MCF100" s="50"/>
      <c r="MCG100" s="50"/>
      <c r="MCH100" s="50"/>
      <c r="MCI100" s="50"/>
      <c r="MCJ100" s="50"/>
      <c r="MCK100" s="50"/>
      <c r="MCL100" s="50"/>
      <c r="MCM100" s="50"/>
      <c r="MCN100" s="50"/>
      <c r="MCO100" s="50"/>
      <c r="MCP100" s="50"/>
      <c r="MCQ100" s="50"/>
      <c r="MCR100" s="50"/>
      <c r="MCS100" s="50"/>
      <c r="MCT100" s="50"/>
      <c r="MCU100" s="50"/>
      <c r="MCV100" s="50"/>
      <c r="MCW100" s="50"/>
      <c r="MCX100" s="50"/>
      <c r="MCY100" s="50"/>
      <c r="MCZ100" s="50"/>
      <c r="MDA100" s="50"/>
      <c r="MDB100" s="50"/>
      <c r="MDC100" s="50"/>
      <c r="MDD100" s="50"/>
      <c r="MDE100" s="50"/>
      <c r="MDF100" s="50"/>
      <c r="MDG100" s="50"/>
      <c r="MDH100" s="50"/>
      <c r="MDI100" s="50"/>
      <c r="MDJ100" s="50"/>
      <c r="MDK100" s="50"/>
      <c r="MDL100" s="50"/>
      <c r="MDM100" s="50"/>
      <c r="MDN100" s="50"/>
      <c r="MDO100" s="50"/>
      <c r="MDP100" s="50"/>
      <c r="MDQ100" s="50"/>
      <c r="MDR100" s="50"/>
      <c r="MDS100" s="50"/>
      <c r="MDT100" s="50"/>
      <c r="MDU100" s="50"/>
      <c r="MDV100" s="50"/>
      <c r="MDW100" s="50"/>
      <c r="MDX100" s="50"/>
      <c r="MDY100" s="50"/>
      <c r="MDZ100" s="50"/>
      <c r="MEA100" s="50"/>
      <c r="MEB100" s="50"/>
      <c r="MEC100" s="50"/>
      <c r="MED100" s="50"/>
      <c r="MEE100" s="50"/>
      <c r="MEF100" s="50"/>
      <c r="MEG100" s="50"/>
      <c r="MEH100" s="50"/>
      <c r="MEI100" s="50"/>
      <c r="MEJ100" s="50"/>
      <c r="MEK100" s="50"/>
      <c r="MEL100" s="50"/>
      <c r="MEM100" s="50"/>
      <c r="MEN100" s="50"/>
      <c r="MEO100" s="50"/>
      <c r="MEP100" s="50"/>
      <c r="MEQ100" s="50"/>
      <c r="MER100" s="50"/>
      <c r="MES100" s="50"/>
      <c r="MET100" s="50"/>
      <c r="MEU100" s="50"/>
      <c r="MEV100" s="50"/>
      <c r="MEW100" s="50"/>
      <c r="MEX100" s="50"/>
      <c r="MEY100" s="50"/>
      <c r="MEZ100" s="50"/>
      <c r="MFA100" s="50"/>
      <c r="MFB100" s="50"/>
      <c r="MFC100" s="50"/>
      <c r="MFD100" s="50"/>
      <c r="MFE100" s="50"/>
      <c r="MFF100" s="50"/>
      <c r="MFG100" s="50"/>
      <c r="MFH100" s="50"/>
      <c r="MFI100" s="50"/>
      <c r="MFJ100" s="50"/>
      <c r="MFK100" s="50"/>
      <c r="MFL100" s="50"/>
      <c r="MFM100" s="50"/>
      <c r="MFN100" s="50"/>
      <c r="MFO100" s="50"/>
      <c r="MFP100" s="50"/>
      <c r="MFQ100" s="50"/>
      <c r="MFR100" s="50"/>
      <c r="MFS100" s="50"/>
      <c r="MFT100" s="50"/>
      <c r="MFU100" s="50"/>
      <c r="MFV100" s="50"/>
      <c r="MFW100" s="50"/>
      <c r="MFX100" s="50"/>
      <c r="MFY100" s="50"/>
      <c r="MFZ100" s="50"/>
      <c r="MGA100" s="50"/>
      <c r="MGB100" s="50"/>
      <c r="MGC100" s="50"/>
      <c r="MGD100" s="50"/>
      <c r="MGE100" s="50"/>
      <c r="MGF100" s="50"/>
      <c r="MGG100" s="50"/>
      <c r="MGH100" s="50"/>
      <c r="MGI100" s="50"/>
      <c r="MGJ100" s="50"/>
      <c r="MGK100" s="50"/>
      <c r="MGL100" s="50"/>
      <c r="MGM100" s="50"/>
      <c r="MGN100" s="50"/>
      <c r="MGO100" s="50"/>
      <c r="MGP100" s="50"/>
      <c r="MGQ100" s="50"/>
      <c r="MGR100" s="50"/>
      <c r="MGS100" s="50"/>
      <c r="MGT100" s="50"/>
      <c r="MGU100" s="50"/>
      <c r="MGV100" s="50"/>
      <c r="MGW100" s="50"/>
      <c r="MGX100" s="50"/>
      <c r="MGY100" s="50"/>
      <c r="MGZ100" s="50"/>
      <c r="MHA100" s="50"/>
      <c r="MHB100" s="50"/>
      <c r="MHC100" s="50"/>
      <c r="MHD100" s="50"/>
      <c r="MHE100" s="50"/>
      <c r="MHF100" s="50"/>
      <c r="MHG100" s="50"/>
      <c r="MHH100" s="50"/>
      <c r="MHI100" s="50"/>
      <c r="MHJ100" s="50"/>
      <c r="MHK100" s="50"/>
      <c r="MHL100" s="50"/>
      <c r="MHM100" s="50"/>
      <c r="MHN100" s="50"/>
      <c r="MHO100" s="50"/>
      <c r="MHP100" s="50"/>
      <c r="MHQ100" s="50"/>
      <c r="MHR100" s="50"/>
      <c r="MHS100" s="50"/>
      <c r="MHT100" s="50"/>
      <c r="MHU100" s="50"/>
      <c r="MHV100" s="50"/>
      <c r="MHW100" s="50"/>
      <c r="MHX100" s="50"/>
      <c r="MHY100" s="50"/>
      <c r="MHZ100" s="50"/>
      <c r="MIA100" s="50"/>
      <c r="MIB100" s="50"/>
      <c r="MIC100" s="50"/>
      <c r="MID100" s="50"/>
      <c r="MIE100" s="50"/>
      <c r="MIF100" s="50"/>
      <c r="MIG100" s="50"/>
      <c r="MIH100" s="50"/>
      <c r="MII100" s="50"/>
      <c r="MIJ100" s="50"/>
      <c r="MIK100" s="50"/>
      <c r="MIL100" s="50"/>
      <c r="MIM100" s="50"/>
      <c r="MIN100" s="50"/>
      <c r="MIO100" s="50"/>
      <c r="MIP100" s="50"/>
      <c r="MIQ100" s="50"/>
      <c r="MIR100" s="50"/>
      <c r="MIS100" s="50"/>
      <c r="MIT100" s="50"/>
      <c r="MIU100" s="50"/>
      <c r="MIV100" s="50"/>
      <c r="MIW100" s="50"/>
      <c r="MIX100" s="50"/>
      <c r="MIY100" s="50"/>
      <c r="MIZ100" s="50"/>
      <c r="MJA100" s="50"/>
      <c r="MJB100" s="50"/>
      <c r="MJC100" s="50"/>
      <c r="MJD100" s="50"/>
      <c r="MJE100" s="50"/>
      <c r="MJF100" s="50"/>
      <c r="MJG100" s="50"/>
      <c r="MJH100" s="50"/>
      <c r="MJI100" s="50"/>
      <c r="MJJ100" s="50"/>
      <c r="MJK100" s="50"/>
      <c r="MJL100" s="50"/>
      <c r="MJM100" s="50"/>
      <c r="MJN100" s="50"/>
      <c r="MJO100" s="50"/>
      <c r="MJP100" s="50"/>
      <c r="MJQ100" s="50"/>
      <c r="MJR100" s="50"/>
      <c r="MJS100" s="50"/>
      <c r="MJT100" s="50"/>
      <c r="MJU100" s="50"/>
      <c r="MJV100" s="50"/>
      <c r="MJW100" s="50"/>
      <c r="MJX100" s="50"/>
      <c r="MJY100" s="50"/>
      <c r="MJZ100" s="50"/>
      <c r="MKA100" s="50"/>
      <c r="MKB100" s="50"/>
      <c r="MKC100" s="50"/>
      <c r="MKD100" s="50"/>
      <c r="MKE100" s="50"/>
      <c r="MKF100" s="50"/>
      <c r="MKG100" s="50"/>
      <c r="MKH100" s="50"/>
      <c r="MKI100" s="50"/>
      <c r="MKJ100" s="50"/>
      <c r="MKK100" s="50"/>
      <c r="MKL100" s="50"/>
      <c r="MKM100" s="50"/>
      <c r="MKN100" s="50"/>
      <c r="MKO100" s="50"/>
      <c r="MKP100" s="50"/>
      <c r="MKQ100" s="50"/>
      <c r="MKR100" s="50"/>
      <c r="MKS100" s="50"/>
      <c r="MKT100" s="50"/>
      <c r="MKU100" s="50"/>
      <c r="MKV100" s="50"/>
      <c r="MKW100" s="50"/>
      <c r="MKX100" s="50"/>
      <c r="MKY100" s="50"/>
      <c r="MKZ100" s="50"/>
      <c r="MLA100" s="50"/>
      <c r="MLB100" s="50"/>
      <c r="MLC100" s="50"/>
      <c r="MLD100" s="50"/>
      <c r="MLE100" s="50"/>
      <c r="MLF100" s="50"/>
      <c r="MLG100" s="50"/>
      <c r="MLH100" s="50"/>
      <c r="MLI100" s="50"/>
      <c r="MLJ100" s="50"/>
      <c r="MLK100" s="50"/>
      <c r="MLL100" s="50"/>
      <c r="MLM100" s="50"/>
      <c r="MLN100" s="50"/>
      <c r="MLO100" s="50"/>
      <c r="MLP100" s="50"/>
      <c r="MLQ100" s="50"/>
      <c r="MLR100" s="50"/>
      <c r="MLS100" s="50"/>
      <c r="MLT100" s="50"/>
      <c r="MLU100" s="50"/>
      <c r="MLV100" s="50"/>
      <c r="MLW100" s="50"/>
      <c r="MLX100" s="50"/>
      <c r="MLY100" s="50"/>
      <c r="MLZ100" s="50"/>
      <c r="MMA100" s="50"/>
      <c r="MMB100" s="50"/>
      <c r="MMC100" s="50"/>
      <c r="MMD100" s="50"/>
      <c r="MME100" s="50"/>
      <c r="MMF100" s="50"/>
      <c r="MMG100" s="50"/>
      <c r="MMH100" s="50"/>
      <c r="MMI100" s="50"/>
      <c r="MMJ100" s="50"/>
      <c r="MMK100" s="50"/>
      <c r="MML100" s="50"/>
      <c r="MMM100" s="50"/>
      <c r="MMN100" s="50"/>
      <c r="MMO100" s="50"/>
      <c r="MMP100" s="50"/>
      <c r="MMQ100" s="50"/>
      <c r="MMR100" s="50"/>
      <c r="MMS100" s="50"/>
      <c r="MMT100" s="50"/>
      <c r="MMU100" s="50"/>
      <c r="MMV100" s="50"/>
      <c r="MMW100" s="50"/>
      <c r="MMX100" s="50"/>
      <c r="MMY100" s="50"/>
      <c r="MMZ100" s="50"/>
      <c r="MNA100" s="50"/>
      <c r="MNB100" s="50"/>
      <c r="MNC100" s="50"/>
      <c r="MND100" s="50"/>
      <c r="MNE100" s="50"/>
      <c r="MNF100" s="50"/>
      <c r="MNG100" s="50"/>
      <c r="MNH100" s="50"/>
      <c r="MNI100" s="50"/>
      <c r="MNJ100" s="50"/>
      <c r="MNK100" s="50"/>
      <c r="MNL100" s="50"/>
      <c r="MNM100" s="50"/>
      <c r="MNN100" s="50"/>
      <c r="MNO100" s="50"/>
      <c r="MNP100" s="50"/>
      <c r="MNQ100" s="50"/>
      <c r="MNR100" s="50"/>
      <c r="MNS100" s="50"/>
      <c r="MNT100" s="50"/>
      <c r="MNU100" s="50"/>
      <c r="MNV100" s="50"/>
      <c r="MNW100" s="50"/>
      <c r="MNX100" s="50"/>
      <c r="MNY100" s="50"/>
      <c r="MNZ100" s="50"/>
      <c r="MOA100" s="50"/>
      <c r="MOB100" s="50"/>
      <c r="MOC100" s="50"/>
      <c r="MOD100" s="50"/>
      <c r="MOE100" s="50"/>
      <c r="MOF100" s="50"/>
      <c r="MOG100" s="50"/>
      <c r="MOH100" s="50"/>
      <c r="MOI100" s="50"/>
      <c r="MOJ100" s="50"/>
      <c r="MOK100" s="50"/>
      <c r="MOL100" s="50"/>
      <c r="MOM100" s="50"/>
      <c r="MON100" s="50"/>
      <c r="MOO100" s="50"/>
      <c r="MOP100" s="50"/>
      <c r="MOQ100" s="50"/>
      <c r="MOR100" s="50"/>
      <c r="MOS100" s="50"/>
      <c r="MOT100" s="50"/>
      <c r="MOU100" s="50"/>
      <c r="MOV100" s="50"/>
      <c r="MOW100" s="50"/>
      <c r="MOX100" s="50"/>
      <c r="MOY100" s="50"/>
      <c r="MOZ100" s="50"/>
      <c r="MPA100" s="50"/>
      <c r="MPB100" s="50"/>
      <c r="MPC100" s="50"/>
      <c r="MPD100" s="50"/>
      <c r="MPE100" s="50"/>
      <c r="MPF100" s="50"/>
      <c r="MPG100" s="50"/>
      <c r="MPH100" s="50"/>
      <c r="MPI100" s="50"/>
      <c r="MPJ100" s="50"/>
      <c r="MPK100" s="50"/>
      <c r="MPL100" s="50"/>
      <c r="MPM100" s="50"/>
      <c r="MPN100" s="50"/>
      <c r="MPO100" s="50"/>
      <c r="MPP100" s="50"/>
      <c r="MPQ100" s="50"/>
      <c r="MPR100" s="50"/>
      <c r="MPS100" s="50"/>
      <c r="MPT100" s="50"/>
      <c r="MPU100" s="50"/>
      <c r="MPV100" s="50"/>
      <c r="MPW100" s="50"/>
      <c r="MPX100" s="50"/>
      <c r="MPY100" s="50"/>
      <c r="MPZ100" s="50"/>
      <c r="MQA100" s="50"/>
      <c r="MQB100" s="50"/>
      <c r="MQC100" s="50"/>
      <c r="MQD100" s="50"/>
      <c r="MQE100" s="50"/>
      <c r="MQF100" s="50"/>
      <c r="MQG100" s="50"/>
      <c r="MQH100" s="50"/>
      <c r="MQI100" s="50"/>
      <c r="MQJ100" s="50"/>
      <c r="MQK100" s="50"/>
      <c r="MQL100" s="50"/>
      <c r="MQM100" s="50"/>
      <c r="MQN100" s="50"/>
      <c r="MQO100" s="50"/>
      <c r="MQP100" s="50"/>
      <c r="MQQ100" s="50"/>
      <c r="MQR100" s="50"/>
      <c r="MQS100" s="50"/>
      <c r="MQT100" s="50"/>
      <c r="MQU100" s="50"/>
      <c r="MQV100" s="50"/>
      <c r="MQW100" s="50"/>
      <c r="MQX100" s="50"/>
      <c r="MQY100" s="50"/>
      <c r="MQZ100" s="50"/>
      <c r="MRA100" s="50"/>
      <c r="MRB100" s="50"/>
      <c r="MRC100" s="50"/>
      <c r="MRD100" s="50"/>
      <c r="MRE100" s="50"/>
      <c r="MRF100" s="50"/>
      <c r="MRG100" s="50"/>
      <c r="MRH100" s="50"/>
      <c r="MRI100" s="50"/>
      <c r="MRJ100" s="50"/>
      <c r="MRK100" s="50"/>
      <c r="MRL100" s="50"/>
      <c r="MRM100" s="50"/>
      <c r="MRN100" s="50"/>
      <c r="MRO100" s="50"/>
      <c r="MRP100" s="50"/>
      <c r="MRQ100" s="50"/>
      <c r="MRR100" s="50"/>
      <c r="MRS100" s="50"/>
      <c r="MRT100" s="50"/>
      <c r="MRU100" s="50"/>
      <c r="MRV100" s="50"/>
      <c r="MRW100" s="50"/>
      <c r="MRX100" s="50"/>
      <c r="MRY100" s="50"/>
      <c r="MRZ100" s="50"/>
      <c r="MSA100" s="50"/>
      <c r="MSB100" s="50"/>
      <c r="MSC100" s="50"/>
      <c r="MSD100" s="50"/>
      <c r="MSE100" s="50"/>
      <c r="MSF100" s="50"/>
      <c r="MSG100" s="50"/>
      <c r="MSH100" s="50"/>
      <c r="MSI100" s="50"/>
      <c r="MSJ100" s="50"/>
      <c r="MSK100" s="50"/>
      <c r="MSL100" s="50"/>
      <c r="MSM100" s="50"/>
      <c r="MSN100" s="50"/>
      <c r="MSO100" s="50"/>
      <c r="MSP100" s="50"/>
      <c r="MSQ100" s="50"/>
      <c r="MSR100" s="50"/>
      <c r="MSS100" s="50"/>
      <c r="MST100" s="50"/>
      <c r="MSU100" s="50"/>
      <c r="MSV100" s="50"/>
      <c r="MSW100" s="50"/>
      <c r="MSX100" s="50"/>
      <c r="MSY100" s="50"/>
      <c r="MSZ100" s="50"/>
      <c r="MTA100" s="50"/>
      <c r="MTB100" s="50"/>
      <c r="MTC100" s="50"/>
      <c r="MTD100" s="50"/>
      <c r="MTE100" s="50"/>
      <c r="MTF100" s="50"/>
      <c r="MTG100" s="50"/>
      <c r="MTH100" s="50"/>
      <c r="MTI100" s="50"/>
      <c r="MTJ100" s="50"/>
      <c r="MTK100" s="50"/>
      <c r="MTL100" s="50"/>
      <c r="MTM100" s="50"/>
      <c r="MTN100" s="50"/>
      <c r="MTO100" s="50"/>
      <c r="MTP100" s="50"/>
      <c r="MTQ100" s="50"/>
      <c r="MTR100" s="50"/>
      <c r="MTS100" s="50"/>
      <c r="MTT100" s="50"/>
      <c r="MTU100" s="50"/>
      <c r="MTV100" s="50"/>
      <c r="MTW100" s="50"/>
      <c r="MTX100" s="50"/>
      <c r="MTY100" s="50"/>
      <c r="MTZ100" s="50"/>
      <c r="MUA100" s="50"/>
      <c r="MUB100" s="50"/>
      <c r="MUC100" s="50"/>
      <c r="MUD100" s="50"/>
      <c r="MUE100" s="50"/>
      <c r="MUF100" s="50"/>
      <c r="MUG100" s="50"/>
      <c r="MUH100" s="50"/>
      <c r="MUI100" s="50"/>
      <c r="MUJ100" s="50"/>
      <c r="MUK100" s="50"/>
      <c r="MUL100" s="50"/>
      <c r="MUM100" s="50"/>
      <c r="MUN100" s="50"/>
      <c r="MUO100" s="50"/>
      <c r="MUP100" s="50"/>
      <c r="MUQ100" s="50"/>
      <c r="MUR100" s="50"/>
      <c r="MUS100" s="50"/>
      <c r="MUT100" s="50"/>
      <c r="MUU100" s="50"/>
      <c r="MUV100" s="50"/>
      <c r="MUW100" s="50"/>
      <c r="MUX100" s="50"/>
      <c r="MUY100" s="50"/>
      <c r="MUZ100" s="50"/>
      <c r="MVA100" s="50"/>
      <c r="MVB100" s="50"/>
      <c r="MVC100" s="50"/>
      <c r="MVD100" s="50"/>
      <c r="MVE100" s="50"/>
      <c r="MVF100" s="50"/>
      <c r="MVG100" s="50"/>
      <c r="MVH100" s="50"/>
      <c r="MVI100" s="50"/>
      <c r="MVJ100" s="50"/>
      <c r="MVK100" s="50"/>
      <c r="MVL100" s="50"/>
      <c r="MVM100" s="50"/>
      <c r="MVN100" s="50"/>
      <c r="MVO100" s="50"/>
      <c r="MVP100" s="50"/>
      <c r="MVQ100" s="50"/>
      <c r="MVR100" s="50"/>
      <c r="MVS100" s="50"/>
      <c r="MVT100" s="50"/>
      <c r="MVU100" s="50"/>
      <c r="MVV100" s="50"/>
      <c r="MVW100" s="50"/>
      <c r="MVX100" s="50"/>
      <c r="MVY100" s="50"/>
      <c r="MVZ100" s="50"/>
      <c r="MWA100" s="50"/>
      <c r="MWB100" s="50"/>
      <c r="MWC100" s="50"/>
      <c r="MWD100" s="50"/>
      <c r="MWE100" s="50"/>
      <c r="MWF100" s="50"/>
      <c r="MWG100" s="50"/>
      <c r="MWH100" s="50"/>
      <c r="MWI100" s="50"/>
      <c r="MWJ100" s="50"/>
      <c r="MWK100" s="50"/>
      <c r="MWL100" s="50"/>
      <c r="MWM100" s="50"/>
      <c r="MWN100" s="50"/>
      <c r="MWO100" s="50"/>
      <c r="MWP100" s="50"/>
      <c r="MWQ100" s="50"/>
      <c r="MWR100" s="50"/>
      <c r="MWS100" s="50"/>
      <c r="MWT100" s="50"/>
      <c r="MWU100" s="50"/>
      <c r="MWV100" s="50"/>
      <c r="MWW100" s="50"/>
      <c r="MWX100" s="50"/>
      <c r="MWY100" s="50"/>
      <c r="MWZ100" s="50"/>
      <c r="MXA100" s="50"/>
      <c r="MXB100" s="50"/>
      <c r="MXC100" s="50"/>
      <c r="MXD100" s="50"/>
      <c r="MXE100" s="50"/>
      <c r="MXF100" s="50"/>
      <c r="MXG100" s="50"/>
      <c r="MXH100" s="50"/>
      <c r="MXI100" s="50"/>
      <c r="MXJ100" s="50"/>
      <c r="MXK100" s="50"/>
      <c r="MXL100" s="50"/>
      <c r="MXM100" s="50"/>
      <c r="MXN100" s="50"/>
      <c r="MXO100" s="50"/>
      <c r="MXP100" s="50"/>
      <c r="MXQ100" s="50"/>
      <c r="MXR100" s="50"/>
      <c r="MXS100" s="50"/>
      <c r="MXT100" s="50"/>
      <c r="MXU100" s="50"/>
      <c r="MXV100" s="50"/>
      <c r="MXW100" s="50"/>
      <c r="MXX100" s="50"/>
      <c r="MXY100" s="50"/>
      <c r="MXZ100" s="50"/>
      <c r="MYA100" s="50"/>
      <c r="MYB100" s="50"/>
      <c r="MYC100" s="50"/>
      <c r="MYD100" s="50"/>
      <c r="MYE100" s="50"/>
      <c r="MYF100" s="50"/>
      <c r="MYG100" s="50"/>
      <c r="MYH100" s="50"/>
      <c r="MYI100" s="50"/>
      <c r="MYJ100" s="50"/>
      <c r="MYK100" s="50"/>
      <c r="MYL100" s="50"/>
      <c r="MYM100" s="50"/>
      <c r="MYN100" s="50"/>
      <c r="MYO100" s="50"/>
      <c r="MYP100" s="50"/>
      <c r="MYQ100" s="50"/>
      <c r="MYR100" s="50"/>
      <c r="MYS100" s="50"/>
      <c r="MYT100" s="50"/>
      <c r="MYU100" s="50"/>
      <c r="MYV100" s="50"/>
      <c r="MYW100" s="50"/>
      <c r="MYX100" s="50"/>
      <c r="MYY100" s="50"/>
      <c r="MYZ100" s="50"/>
      <c r="MZA100" s="50"/>
      <c r="MZB100" s="50"/>
      <c r="MZC100" s="50"/>
      <c r="MZD100" s="50"/>
      <c r="MZE100" s="50"/>
      <c r="MZF100" s="50"/>
      <c r="MZG100" s="50"/>
      <c r="MZH100" s="50"/>
      <c r="MZI100" s="50"/>
      <c r="MZJ100" s="50"/>
      <c r="MZK100" s="50"/>
      <c r="MZL100" s="50"/>
      <c r="MZM100" s="50"/>
      <c r="MZN100" s="50"/>
      <c r="MZO100" s="50"/>
      <c r="MZP100" s="50"/>
      <c r="MZQ100" s="50"/>
      <c r="MZR100" s="50"/>
      <c r="MZS100" s="50"/>
      <c r="MZT100" s="50"/>
      <c r="MZU100" s="50"/>
      <c r="MZV100" s="50"/>
      <c r="MZW100" s="50"/>
      <c r="MZX100" s="50"/>
      <c r="MZY100" s="50"/>
      <c r="MZZ100" s="50"/>
      <c r="NAA100" s="50"/>
      <c r="NAB100" s="50"/>
      <c r="NAC100" s="50"/>
      <c r="NAD100" s="50"/>
      <c r="NAE100" s="50"/>
      <c r="NAF100" s="50"/>
      <c r="NAG100" s="50"/>
      <c r="NAH100" s="50"/>
      <c r="NAI100" s="50"/>
      <c r="NAJ100" s="50"/>
      <c r="NAK100" s="50"/>
      <c r="NAL100" s="50"/>
      <c r="NAM100" s="50"/>
      <c r="NAN100" s="50"/>
      <c r="NAO100" s="50"/>
      <c r="NAP100" s="50"/>
      <c r="NAQ100" s="50"/>
      <c r="NAR100" s="50"/>
      <c r="NAS100" s="50"/>
      <c r="NAT100" s="50"/>
      <c r="NAU100" s="50"/>
      <c r="NAV100" s="50"/>
      <c r="NAW100" s="50"/>
      <c r="NAX100" s="50"/>
      <c r="NAY100" s="50"/>
      <c r="NAZ100" s="50"/>
      <c r="NBA100" s="50"/>
      <c r="NBB100" s="50"/>
      <c r="NBC100" s="50"/>
      <c r="NBD100" s="50"/>
      <c r="NBE100" s="50"/>
      <c r="NBF100" s="50"/>
      <c r="NBG100" s="50"/>
      <c r="NBH100" s="50"/>
      <c r="NBI100" s="50"/>
      <c r="NBJ100" s="50"/>
      <c r="NBK100" s="50"/>
      <c r="NBL100" s="50"/>
      <c r="NBM100" s="50"/>
      <c r="NBN100" s="50"/>
      <c r="NBO100" s="50"/>
      <c r="NBP100" s="50"/>
      <c r="NBQ100" s="50"/>
      <c r="NBR100" s="50"/>
      <c r="NBS100" s="50"/>
      <c r="NBT100" s="50"/>
      <c r="NBU100" s="50"/>
      <c r="NBV100" s="50"/>
      <c r="NBW100" s="50"/>
      <c r="NBX100" s="50"/>
      <c r="NBY100" s="50"/>
      <c r="NBZ100" s="50"/>
      <c r="NCA100" s="50"/>
      <c r="NCB100" s="50"/>
      <c r="NCC100" s="50"/>
      <c r="NCD100" s="50"/>
      <c r="NCE100" s="50"/>
      <c r="NCF100" s="50"/>
      <c r="NCG100" s="50"/>
      <c r="NCH100" s="50"/>
      <c r="NCI100" s="50"/>
      <c r="NCJ100" s="50"/>
      <c r="NCK100" s="50"/>
      <c r="NCL100" s="50"/>
      <c r="NCM100" s="50"/>
      <c r="NCN100" s="50"/>
      <c r="NCO100" s="50"/>
      <c r="NCP100" s="50"/>
      <c r="NCQ100" s="50"/>
      <c r="NCR100" s="50"/>
      <c r="NCS100" s="50"/>
      <c r="NCT100" s="50"/>
      <c r="NCU100" s="50"/>
      <c r="NCV100" s="50"/>
      <c r="NCW100" s="50"/>
      <c r="NCX100" s="50"/>
      <c r="NCY100" s="50"/>
      <c r="NCZ100" s="50"/>
      <c r="NDA100" s="50"/>
      <c r="NDB100" s="50"/>
      <c r="NDC100" s="50"/>
      <c r="NDD100" s="50"/>
      <c r="NDE100" s="50"/>
      <c r="NDF100" s="50"/>
      <c r="NDG100" s="50"/>
      <c r="NDH100" s="50"/>
      <c r="NDI100" s="50"/>
      <c r="NDJ100" s="50"/>
      <c r="NDK100" s="50"/>
      <c r="NDL100" s="50"/>
      <c r="NDM100" s="50"/>
      <c r="NDN100" s="50"/>
      <c r="NDO100" s="50"/>
      <c r="NDP100" s="50"/>
      <c r="NDQ100" s="50"/>
      <c r="NDR100" s="50"/>
      <c r="NDS100" s="50"/>
      <c r="NDT100" s="50"/>
      <c r="NDU100" s="50"/>
      <c r="NDV100" s="50"/>
      <c r="NDW100" s="50"/>
      <c r="NDX100" s="50"/>
      <c r="NDY100" s="50"/>
      <c r="NDZ100" s="50"/>
      <c r="NEA100" s="50"/>
      <c r="NEB100" s="50"/>
      <c r="NEC100" s="50"/>
      <c r="NED100" s="50"/>
      <c r="NEE100" s="50"/>
      <c r="NEF100" s="50"/>
      <c r="NEG100" s="50"/>
      <c r="NEH100" s="50"/>
      <c r="NEI100" s="50"/>
      <c r="NEJ100" s="50"/>
      <c r="NEK100" s="50"/>
      <c r="NEL100" s="50"/>
      <c r="NEM100" s="50"/>
      <c r="NEN100" s="50"/>
      <c r="NEO100" s="50"/>
      <c r="NEP100" s="50"/>
      <c r="NEQ100" s="50"/>
      <c r="NER100" s="50"/>
      <c r="NES100" s="50"/>
      <c r="NET100" s="50"/>
      <c r="NEU100" s="50"/>
      <c r="NEV100" s="50"/>
      <c r="NEW100" s="50"/>
      <c r="NEX100" s="50"/>
      <c r="NEY100" s="50"/>
      <c r="NEZ100" s="50"/>
      <c r="NFA100" s="50"/>
      <c r="NFB100" s="50"/>
      <c r="NFC100" s="50"/>
      <c r="NFD100" s="50"/>
      <c r="NFE100" s="50"/>
      <c r="NFF100" s="50"/>
      <c r="NFG100" s="50"/>
      <c r="NFH100" s="50"/>
      <c r="NFI100" s="50"/>
      <c r="NFJ100" s="50"/>
      <c r="NFK100" s="50"/>
      <c r="NFL100" s="50"/>
      <c r="NFM100" s="50"/>
      <c r="NFN100" s="50"/>
      <c r="NFO100" s="50"/>
      <c r="NFP100" s="50"/>
      <c r="NFQ100" s="50"/>
      <c r="NFR100" s="50"/>
      <c r="NFS100" s="50"/>
      <c r="NFT100" s="50"/>
      <c r="NFU100" s="50"/>
      <c r="NFV100" s="50"/>
      <c r="NFW100" s="50"/>
      <c r="NFX100" s="50"/>
      <c r="NFY100" s="50"/>
      <c r="NFZ100" s="50"/>
      <c r="NGA100" s="50"/>
      <c r="NGB100" s="50"/>
      <c r="NGC100" s="50"/>
      <c r="NGD100" s="50"/>
      <c r="NGE100" s="50"/>
      <c r="NGF100" s="50"/>
      <c r="NGG100" s="50"/>
      <c r="NGH100" s="50"/>
      <c r="NGI100" s="50"/>
      <c r="NGJ100" s="50"/>
      <c r="NGK100" s="50"/>
      <c r="NGL100" s="50"/>
      <c r="NGM100" s="50"/>
      <c r="NGN100" s="50"/>
      <c r="NGO100" s="50"/>
      <c r="NGP100" s="50"/>
      <c r="NGQ100" s="50"/>
      <c r="NGR100" s="50"/>
      <c r="NGS100" s="50"/>
      <c r="NGT100" s="50"/>
      <c r="NGU100" s="50"/>
      <c r="NGV100" s="50"/>
      <c r="NGW100" s="50"/>
      <c r="NGX100" s="50"/>
      <c r="NGY100" s="50"/>
      <c r="NGZ100" s="50"/>
      <c r="NHA100" s="50"/>
      <c r="NHB100" s="50"/>
      <c r="NHC100" s="50"/>
      <c r="NHD100" s="50"/>
      <c r="NHE100" s="50"/>
      <c r="NHF100" s="50"/>
      <c r="NHG100" s="50"/>
      <c r="NHH100" s="50"/>
      <c r="NHI100" s="50"/>
      <c r="NHJ100" s="50"/>
      <c r="NHK100" s="50"/>
      <c r="NHL100" s="50"/>
      <c r="NHM100" s="50"/>
      <c r="NHN100" s="50"/>
      <c r="NHO100" s="50"/>
      <c r="NHP100" s="50"/>
      <c r="NHQ100" s="50"/>
      <c r="NHR100" s="50"/>
      <c r="NHS100" s="50"/>
      <c r="NHT100" s="50"/>
      <c r="NHU100" s="50"/>
      <c r="NHV100" s="50"/>
      <c r="NHW100" s="50"/>
      <c r="NHX100" s="50"/>
      <c r="NHY100" s="50"/>
      <c r="NHZ100" s="50"/>
      <c r="NIA100" s="50"/>
      <c r="NIB100" s="50"/>
      <c r="NIC100" s="50"/>
      <c r="NID100" s="50"/>
      <c r="NIE100" s="50"/>
      <c r="NIF100" s="50"/>
      <c r="NIG100" s="50"/>
      <c r="NIH100" s="50"/>
      <c r="NII100" s="50"/>
      <c r="NIJ100" s="50"/>
      <c r="NIK100" s="50"/>
      <c r="NIL100" s="50"/>
      <c r="NIM100" s="50"/>
      <c r="NIN100" s="50"/>
      <c r="NIO100" s="50"/>
      <c r="NIP100" s="50"/>
      <c r="NIQ100" s="50"/>
      <c r="NIR100" s="50"/>
      <c r="NIS100" s="50"/>
      <c r="NIT100" s="50"/>
      <c r="NIU100" s="50"/>
      <c r="NIV100" s="50"/>
      <c r="NIW100" s="50"/>
      <c r="NIX100" s="50"/>
      <c r="NIY100" s="50"/>
      <c r="NIZ100" s="50"/>
      <c r="NJA100" s="50"/>
      <c r="NJB100" s="50"/>
      <c r="NJC100" s="50"/>
      <c r="NJD100" s="50"/>
      <c r="NJE100" s="50"/>
      <c r="NJF100" s="50"/>
      <c r="NJG100" s="50"/>
      <c r="NJH100" s="50"/>
      <c r="NJI100" s="50"/>
      <c r="NJJ100" s="50"/>
      <c r="NJK100" s="50"/>
      <c r="NJL100" s="50"/>
      <c r="NJM100" s="50"/>
      <c r="NJN100" s="50"/>
      <c r="NJO100" s="50"/>
      <c r="NJP100" s="50"/>
      <c r="NJQ100" s="50"/>
      <c r="NJR100" s="50"/>
      <c r="NJS100" s="50"/>
      <c r="NJT100" s="50"/>
      <c r="NJU100" s="50"/>
      <c r="NJV100" s="50"/>
      <c r="NJW100" s="50"/>
      <c r="NJX100" s="50"/>
      <c r="NJY100" s="50"/>
      <c r="NJZ100" s="50"/>
      <c r="NKA100" s="50"/>
      <c r="NKB100" s="50"/>
      <c r="NKC100" s="50"/>
      <c r="NKD100" s="50"/>
      <c r="NKE100" s="50"/>
      <c r="NKF100" s="50"/>
      <c r="NKG100" s="50"/>
      <c r="NKH100" s="50"/>
      <c r="NKI100" s="50"/>
      <c r="NKJ100" s="50"/>
      <c r="NKK100" s="50"/>
      <c r="NKL100" s="50"/>
      <c r="NKM100" s="50"/>
      <c r="NKN100" s="50"/>
      <c r="NKO100" s="50"/>
      <c r="NKP100" s="50"/>
      <c r="NKQ100" s="50"/>
      <c r="NKR100" s="50"/>
      <c r="NKS100" s="50"/>
      <c r="NKT100" s="50"/>
      <c r="NKU100" s="50"/>
      <c r="NKV100" s="50"/>
      <c r="NKW100" s="50"/>
      <c r="NKX100" s="50"/>
      <c r="NKY100" s="50"/>
      <c r="NKZ100" s="50"/>
      <c r="NLA100" s="50"/>
      <c r="NLB100" s="50"/>
      <c r="NLC100" s="50"/>
      <c r="NLD100" s="50"/>
      <c r="NLE100" s="50"/>
      <c r="NLF100" s="50"/>
      <c r="NLG100" s="50"/>
      <c r="NLH100" s="50"/>
      <c r="NLI100" s="50"/>
      <c r="NLJ100" s="50"/>
      <c r="NLK100" s="50"/>
      <c r="NLL100" s="50"/>
      <c r="NLM100" s="50"/>
      <c r="NLN100" s="50"/>
      <c r="NLO100" s="50"/>
      <c r="NLP100" s="50"/>
      <c r="NLQ100" s="50"/>
      <c r="NLR100" s="50"/>
      <c r="NLS100" s="50"/>
      <c r="NLT100" s="50"/>
      <c r="NLU100" s="50"/>
      <c r="NLV100" s="50"/>
      <c r="NLW100" s="50"/>
      <c r="NLX100" s="50"/>
      <c r="NLY100" s="50"/>
      <c r="NLZ100" s="50"/>
      <c r="NMA100" s="50"/>
      <c r="NMB100" s="50"/>
      <c r="NMC100" s="50"/>
      <c r="NMD100" s="50"/>
      <c r="NME100" s="50"/>
      <c r="NMF100" s="50"/>
      <c r="NMG100" s="50"/>
      <c r="NMH100" s="50"/>
      <c r="NMI100" s="50"/>
      <c r="NMJ100" s="50"/>
      <c r="NMK100" s="50"/>
      <c r="NML100" s="50"/>
      <c r="NMM100" s="50"/>
      <c r="NMN100" s="50"/>
      <c r="NMO100" s="50"/>
      <c r="NMP100" s="50"/>
      <c r="NMQ100" s="50"/>
      <c r="NMR100" s="50"/>
      <c r="NMS100" s="50"/>
      <c r="NMT100" s="50"/>
      <c r="NMU100" s="50"/>
      <c r="NMV100" s="50"/>
      <c r="NMW100" s="50"/>
      <c r="NMX100" s="50"/>
      <c r="NMY100" s="50"/>
      <c r="NMZ100" s="50"/>
      <c r="NNA100" s="50"/>
      <c r="NNB100" s="50"/>
      <c r="NNC100" s="50"/>
      <c r="NND100" s="50"/>
      <c r="NNE100" s="50"/>
      <c r="NNF100" s="50"/>
      <c r="NNG100" s="50"/>
      <c r="NNH100" s="50"/>
      <c r="NNI100" s="50"/>
      <c r="NNJ100" s="50"/>
      <c r="NNK100" s="50"/>
      <c r="NNL100" s="50"/>
      <c r="NNM100" s="50"/>
      <c r="NNN100" s="50"/>
      <c r="NNO100" s="50"/>
      <c r="NNP100" s="50"/>
      <c r="NNQ100" s="50"/>
      <c r="NNR100" s="50"/>
      <c r="NNS100" s="50"/>
      <c r="NNT100" s="50"/>
      <c r="NNU100" s="50"/>
      <c r="NNV100" s="50"/>
      <c r="NNW100" s="50"/>
      <c r="NNX100" s="50"/>
      <c r="NNY100" s="50"/>
      <c r="NNZ100" s="50"/>
      <c r="NOA100" s="50"/>
      <c r="NOB100" s="50"/>
      <c r="NOC100" s="50"/>
      <c r="NOD100" s="50"/>
      <c r="NOE100" s="50"/>
      <c r="NOF100" s="50"/>
      <c r="NOG100" s="50"/>
      <c r="NOH100" s="50"/>
      <c r="NOI100" s="50"/>
      <c r="NOJ100" s="50"/>
      <c r="NOK100" s="50"/>
      <c r="NOL100" s="50"/>
      <c r="NOM100" s="50"/>
      <c r="NON100" s="50"/>
      <c r="NOO100" s="50"/>
      <c r="NOP100" s="50"/>
      <c r="NOQ100" s="50"/>
      <c r="NOR100" s="50"/>
      <c r="NOS100" s="50"/>
      <c r="NOT100" s="50"/>
      <c r="NOU100" s="50"/>
      <c r="NOV100" s="50"/>
      <c r="NOW100" s="50"/>
      <c r="NOX100" s="50"/>
      <c r="NOY100" s="50"/>
      <c r="NOZ100" s="50"/>
      <c r="NPA100" s="50"/>
      <c r="NPB100" s="50"/>
      <c r="NPC100" s="50"/>
      <c r="NPD100" s="50"/>
      <c r="NPE100" s="50"/>
      <c r="NPF100" s="50"/>
      <c r="NPG100" s="50"/>
      <c r="NPH100" s="50"/>
      <c r="NPI100" s="50"/>
      <c r="NPJ100" s="50"/>
      <c r="NPK100" s="50"/>
      <c r="NPL100" s="50"/>
      <c r="NPM100" s="50"/>
      <c r="NPN100" s="50"/>
      <c r="NPO100" s="50"/>
      <c r="NPP100" s="50"/>
      <c r="NPQ100" s="50"/>
      <c r="NPR100" s="50"/>
      <c r="NPS100" s="50"/>
      <c r="NPT100" s="50"/>
      <c r="NPU100" s="50"/>
      <c r="NPV100" s="50"/>
      <c r="NPW100" s="50"/>
      <c r="NPX100" s="50"/>
      <c r="NPY100" s="50"/>
      <c r="NPZ100" s="50"/>
      <c r="NQA100" s="50"/>
      <c r="NQB100" s="50"/>
      <c r="NQC100" s="50"/>
      <c r="NQD100" s="50"/>
      <c r="NQE100" s="50"/>
      <c r="NQF100" s="50"/>
      <c r="NQG100" s="50"/>
      <c r="NQH100" s="50"/>
      <c r="NQI100" s="50"/>
      <c r="NQJ100" s="50"/>
      <c r="NQK100" s="50"/>
      <c r="NQL100" s="50"/>
      <c r="NQM100" s="50"/>
      <c r="NQN100" s="50"/>
      <c r="NQO100" s="50"/>
      <c r="NQP100" s="50"/>
      <c r="NQQ100" s="50"/>
      <c r="NQR100" s="50"/>
      <c r="NQS100" s="50"/>
      <c r="NQT100" s="50"/>
      <c r="NQU100" s="50"/>
      <c r="NQV100" s="50"/>
      <c r="NQW100" s="50"/>
      <c r="NQX100" s="50"/>
      <c r="NQY100" s="50"/>
      <c r="NQZ100" s="50"/>
      <c r="NRA100" s="50"/>
      <c r="NRB100" s="50"/>
      <c r="NRC100" s="50"/>
      <c r="NRD100" s="50"/>
      <c r="NRE100" s="50"/>
      <c r="NRF100" s="50"/>
      <c r="NRG100" s="50"/>
      <c r="NRH100" s="50"/>
      <c r="NRI100" s="50"/>
      <c r="NRJ100" s="50"/>
      <c r="NRK100" s="50"/>
      <c r="NRL100" s="50"/>
      <c r="NRM100" s="50"/>
      <c r="NRN100" s="50"/>
      <c r="NRO100" s="50"/>
      <c r="NRP100" s="50"/>
      <c r="NRQ100" s="50"/>
      <c r="NRR100" s="50"/>
      <c r="NRS100" s="50"/>
      <c r="NRT100" s="50"/>
      <c r="NRU100" s="50"/>
      <c r="NRV100" s="50"/>
      <c r="NRW100" s="50"/>
      <c r="NRX100" s="50"/>
      <c r="NRY100" s="50"/>
      <c r="NRZ100" s="50"/>
      <c r="NSA100" s="50"/>
      <c r="NSB100" s="50"/>
      <c r="NSC100" s="50"/>
      <c r="NSD100" s="50"/>
      <c r="NSE100" s="50"/>
      <c r="NSF100" s="50"/>
      <c r="NSG100" s="50"/>
      <c r="NSH100" s="50"/>
      <c r="NSI100" s="50"/>
      <c r="NSJ100" s="50"/>
      <c r="NSK100" s="50"/>
      <c r="NSL100" s="50"/>
      <c r="NSM100" s="50"/>
      <c r="NSN100" s="50"/>
      <c r="NSO100" s="50"/>
      <c r="NSP100" s="50"/>
      <c r="NSQ100" s="50"/>
      <c r="NSR100" s="50"/>
      <c r="NSS100" s="50"/>
      <c r="NST100" s="50"/>
      <c r="NSU100" s="50"/>
      <c r="NSV100" s="50"/>
      <c r="NSW100" s="50"/>
      <c r="NSX100" s="50"/>
      <c r="NSY100" s="50"/>
      <c r="NSZ100" s="50"/>
      <c r="NTA100" s="50"/>
      <c r="NTB100" s="50"/>
      <c r="NTC100" s="50"/>
      <c r="NTD100" s="50"/>
      <c r="NTE100" s="50"/>
      <c r="NTF100" s="50"/>
      <c r="NTG100" s="50"/>
      <c r="NTH100" s="50"/>
      <c r="NTI100" s="50"/>
      <c r="NTJ100" s="50"/>
      <c r="NTK100" s="50"/>
      <c r="NTL100" s="50"/>
      <c r="NTM100" s="50"/>
      <c r="NTN100" s="50"/>
      <c r="NTO100" s="50"/>
      <c r="NTP100" s="50"/>
      <c r="NTQ100" s="50"/>
      <c r="NTR100" s="50"/>
      <c r="NTS100" s="50"/>
      <c r="NTT100" s="50"/>
      <c r="NTU100" s="50"/>
      <c r="NTV100" s="50"/>
      <c r="NTW100" s="50"/>
      <c r="NTX100" s="50"/>
      <c r="NTY100" s="50"/>
      <c r="NTZ100" s="50"/>
      <c r="NUA100" s="50"/>
      <c r="NUB100" s="50"/>
      <c r="NUC100" s="50"/>
      <c r="NUD100" s="50"/>
      <c r="NUE100" s="50"/>
      <c r="NUF100" s="50"/>
      <c r="NUG100" s="50"/>
      <c r="NUH100" s="50"/>
      <c r="NUI100" s="50"/>
      <c r="NUJ100" s="50"/>
      <c r="NUK100" s="50"/>
      <c r="NUL100" s="50"/>
      <c r="NUM100" s="50"/>
      <c r="NUN100" s="50"/>
      <c r="NUO100" s="50"/>
      <c r="NUP100" s="50"/>
      <c r="NUQ100" s="50"/>
      <c r="NUR100" s="50"/>
      <c r="NUS100" s="50"/>
      <c r="NUT100" s="50"/>
      <c r="NUU100" s="50"/>
      <c r="NUV100" s="50"/>
      <c r="NUW100" s="50"/>
      <c r="NUX100" s="50"/>
      <c r="NUY100" s="50"/>
      <c r="NUZ100" s="50"/>
      <c r="NVA100" s="50"/>
      <c r="NVB100" s="50"/>
      <c r="NVC100" s="50"/>
      <c r="NVD100" s="50"/>
      <c r="NVE100" s="50"/>
      <c r="NVF100" s="50"/>
      <c r="NVG100" s="50"/>
      <c r="NVH100" s="50"/>
      <c r="NVI100" s="50"/>
      <c r="NVJ100" s="50"/>
      <c r="NVK100" s="50"/>
      <c r="NVL100" s="50"/>
      <c r="NVM100" s="50"/>
      <c r="NVN100" s="50"/>
      <c r="NVO100" s="50"/>
      <c r="NVP100" s="50"/>
      <c r="NVQ100" s="50"/>
      <c r="NVR100" s="50"/>
      <c r="NVS100" s="50"/>
      <c r="NVT100" s="50"/>
      <c r="NVU100" s="50"/>
      <c r="NVV100" s="50"/>
      <c r="NVW100" s="50"/>
      <c r="NVX100" s="50"/>
      <c r="NVY100" s="50"/>
      <c r="NVZ100" s="50"/>
      <c r="NWA100" s="50"/>
      <c r="NWB100" s="50"/>
      <c r="NWC100" s="50"/>
      <c r="NWD100" s="50"/>
      <c r="NWE100" s="50"/>
      <c r="NWF100" s="50"/>
      <c r="NWG100" s="50"/>
      <c r="NWH100" s="50"/>
      <c r="NWI100" s="50"/>
      <c r="NWJ100" s="50"/>
      <c r="NWK100" s="50"/>
      <c r="NWL100" s="50"/>
      <c r="NWM100" s="50"/>
      <c r="NWN100" s="50"/>
      <c r="NWO100" s="50"/>
      <c r="NWP100" s="50"/>
      <c r="NWQ100" s="50"/>
      <c r="NWR100" s="50"/>
      <c r="NWS100" s="50"/>
      <c r="NWT100" s="50"/>
      <c r="NWU100" s="50"/>
      <c r="NWV100" s="50"/>
      <c r="NWW100" s="50"/>
      <c r="NWX100" s="50"/>
      <c r="NWY100" s="50"/>
      <c r="NWZ100" s="50"/>
      <c r="NXA100" s="50"/>
      <c r="NXB100" s="50"/>
      <c r="NXC100" s="50"/>
      <c r="NXD100" s="50"/>
      <c r="NXE100" s="50"/>
      <c r="NXF100" s="50"/>
      <c r="NXG100" s="50"/>
      <c r="NXH100" s="50"/>
      <c r="NXI100" s="50"/>
      <c r="NXJ100" s="50"/>
      <c r="NXK100" s="50"/>
      <c r="NXL100" s="50"/>
      <c r="NXM100" s="50"/>
      <c r="NXN100" s="50"/>
      <c r="NXO100" s="50"/>
      <c r="NXP100" s="50"/>
      <c r="NXQ100" s="50"/>
      <c r="NXR100" s="50"/>
      <c r="NXS100" s="50"/>
      <c r="NXT100" s="50"/>
      <c r="NXU100" s="50"/>
      <c r="NXV100" s="50"/>
      <c r="NXW100" s="50"/>
      <c r="NXX100" s="50"/>
      <c r="NXY100" s="50"/>
      <c r="NXZ100" s="50"/>
      <c r="NYA100" s="50"/>
      <c r="NYB100" s="50"/>
      <c r="NYC100" s="50"/>
      <c r="NYD100" s="50"/>
      <c r="NYE100" s="50"/>
      <c r="NYF100" s="50"/>
      <c r="NYG100" s="50"/>
      <c r="NYH100" s="50"/>
      <c r="NYI100" s="50"/>
      <c r="NYJ100" s="50"/>
      <c r="NYK100" s="50"/>
      <c r="NYL100" s="50"/>
      <c r="NYM100" s="50"/>
      <c r="NYN100" s="50"/>
      <c r="NYO100" s="50"/>
      <c r="NYP100" s="50"/>
      <c r="NYQ100" s="50"/>
      <c r="NYR100" s="50"/>
      <c r="NYS100" s="50"/>
      <c r="NYT100" s="50"/>
      <c r="NYU100" s="50"/>
      <c r="NYV100" s="50"/>
      <c r="NYW100" s="50"/>
      <c r="NYX100" s="50"/>
      <c r="NYY100" s="50"/>
      <c r="NYZ100" s="50"/>
      <c r="NZA100" s="50"/>
      <c r="NZB100" s="50"/>
      <c r="NZC100" s="50"/>
      <c r="NZD100" s="50"/>
      <c r="NZE100" s="50"/>
      <c r="NZF100" s="50"/>
      <c r="NZG100" s="50"/>
      <c r="NZH100" s="50"/>
      <c r="NZI100" s="50"/>
      <c r="NZJ100" s="50"/>
      <c r="NZK100" s="50"/>
      <c r="NZL100" s="50"/>
      <c r="NZM100" s="50"/>
      <c r="NZN100" s="50"/>
      <c r="NZO100" s="50"/>
      <c r="NZP100" s="50"/>
      <c r="NZQ100" s="50"/>
      <c r="NZR100" s="50"/>
      <c r="NZS100" s="50"/>
      <c r="NZT100" s="50"/>
      <c r="NZU100" s="50"/>
      <c r="NZV100" s="50"/>
      <c r="NZW100" s="50"/>
      <c r="NZX100" s="50"/>
      <c r="NZY100" s="50"/>
      <c r="NZZ100" s="50"/>
      <c r="OAA100" s="50"/>
      <c r="OAB100" s="50"/>
      <c r="OAC100" s="50"/>
      <c r="OAD100" s="50"/>
      <c r="OAE100" s="50"/>
      <c r="OAF100" s="50"/>
      <c r="OAG100" s="50"/>
      <c r="OAH100" s="50"/>
      <c r="OAI100" s="50"/>
      <c r="OAJ100" s="50"/>
      <c r="OAK100" s="50"/>
      <c r="OAL100" s="50"/>
      <c r="OAM100" s="50"/>
      <c r="OAN100" s="50"/>
      <c r="OAO100" s="50"/>
      <c r="OAP100" s="50"/>
      <c r="OAQ100" s="50"/>
      <c r="OAR100" s="50"/>
      <c r="OAS100" s="50"/>
      <c r="OAT100" s="50"/>
      <c r="OAU100" s="50"/>
      <c r="OAV100" s="50"/>
      <c r="OAW100" s="50"/>
      <c r="OAX100" s="50"/>
      <c r="OAY100" s="50"/>
      <c r="OAZ100" s="50"/>
      <c r="OBA100" s="50"/>
      <c r="OBB100" s="50"/>
      <c r="OBC100" s="50"/>
      <c r="OBD100" s="50"/>
      <c r="OBE100" s="50"/>
      <c r="OBF100" s="50"/>
      <c r="OBG100" s="50"/>
      <c r="OBH100" s="50"/>
      <c r="OBI100" s="50"/>
      <c r="OBJ100" s="50"/>
      <c r="OBK100" s="50"/>
      <c r="OBL100" s="50"/>
      <c r="OBM100" s="50"/>
      <c r="OBN100" s="50"/>
      <c r="OBO100" s="50"/>
      <c r="OBP100" s="50"/>
      <c r="OBQ100" s="50"/>
      <c r="OBR100" s="50"/>
      <c r="OBS100" s="50"/>
      <c r="OBT100" s="50"/>
      <c r="OBU100" s="50"/>
      <c r="OBV100" s="50"/>
      <c r="OBW100" s="50"/>
      <c r="OBX100" s="50"/>
      <c r="OBY100" s="50"/>
      <c r="OBZ100" s="50"/>
      <c r="OCA100" s="50"/>
      <c r="OCB100" s="50"/>
      <c r="OCC100" s="50"/>
      <c r="OCD100" s="50"/>
      <c r="OCE100" s="50"/>
      <c r="OCF100" s="50"/>
      <c r="OCG100" s="50"/>
      <c r="OCH100" s="50"/>
      <c r="OCI100" s="50"/>
      <c r="OCJ100" s="50"/>
      <c r="OCK100" s="50"/>
      <c r="OCL100" s="50"/>
      <c r="OCM100" s="50"/>
      <c r="OCN100" s="50"/>
      <c r="OCO100" s="50"/>
      <c r="OCP100" s="50"/>
      <c r="OCQ100" s="50"/>
      <c r="OCR100" s="50"/>
      <c r="OCS100" s="50"/>
      <c r="OCT100" s="50"/>
      <c r="OCU100" s="50"/>
      <c r="OCV100" s="50"/>
      <c r="OCW100" s="50"/>
      <c r="OCX100" s="50"/>
      <c r="OCY100" s="50"/>
      <c r="OCZ100" s="50"/>
      <c r="ODA100" s="50"/>
      <c r="ODB100" s="50"/>
      <c r="ODC100" s="50"/>
      <c r="ODD100" s="50"/>
      <c r="ODE100" s="50"/>
      <c r="ODF100" s="50"/>
      <c r="ODG100" s="50"/>
      <c r="ODH100" s="50"/>
      <c r="ODI100" s="50"/>
      <c r="ODJ100" s="50"/>
      <c r="ODK100" s="50"/>
      <c r="ODL100" s="50"/>
      <c r="ODM100" s="50"/>
      <c r="ODN100" s="50"/>
      <c r="ODO100" s="50"/>
      <c r="ODP100" s="50"/>
      <c r="ODQ100" s="50"/>
      <c r="ODR100" s="50"/>
      <c r="ODS100" s="50"/>
      <c r="ODT100" s="50"/>
      <c r="ODU100" s="50"/>
      <c r="ODV100" s="50"/>
      <c r="ODW100" s="50"/>
      <c r="ODX100" s="50"/>
      <c r="ODY100" s="50"/>
      <c r="ODZ100" s="50"/>
      <c r="OEA100" s="50"/>
      <c r="OEB100" s="50"/>
      <c r="OEC100" s="50"/>
      <c r="OED100" s="50"/>
      <c r="OEE100" s="50"/>
      <c r="OEF100" s="50"/>
      <c r="OEG100" s="50"/>
      <c r="OEH100" s="50"/>
      <c r="OEI100" s="50"/>
      <c r="OEJ100" s="50"/>
      <c r="OEK100" s="50"/>
      <c r="OEL100" s="50"/>
      <c r="OEM100" s="50"/>
      <c r="OEN100" s="50"/>
      <c r="OEO100" s="50"/>
      <c r="OEP100" s="50"/>
      <c r="OEQ100" s="50"/>
      <c r="OER100" s="50"/>
      <c r="OES100" s="50"/>
      <c r="OET100" s="50"/>
      <c r="OEU100" s="50"/>
      <c r="OEV100" s="50"/>
      <c r="OEW100" s="50"/>
      <c r="OEX100" s="50"/>
      <c r="OEY100" s="50"/>
      <c r="OEZ100" s="50"/>
      <c r="OFA100" s="50"/>
      <c r="OFB100" s="50"/>
      <c r="OFC100" s="50"/>
      <c r="OFD100" s="50"/>
      <c r="OFE100" s="50"/>
      <c r="OFF100" s="50"/>
      <c r="OFG100" s="50"/>
      <c r="OFH100" s="50"/>
      <c r="OFI100" s="50"/>
      <c r="OFJ100" s="50"/>
      <c r="OFK100" s="50"/>
      <c r="OFL100" s="50"/>
      <c r="OFM100" s="50"/>
      <c r="OFN100" s="50"/>
      <c r="OFO100" s="50"/>
      <c r="OFP100" s="50"/>
      <c r="OFQ100" s="50"/>
      <c r="OFR100" s="50"/>
      <c r="OFS100" s="50"/>
      <c r="OFT100" s="50"/>
      <c r="OFU100" s="50"/>
      <c r="OFV100" s="50"/>
      <c r="OFW100" s="50"/>
      <c r="OFX100" s="50"/>
      <c r="OFY100" s="50"/>
      <c r="OFZ100" s="50"/>
      <c r="OGA100" s="50"/>
      <c r="OGB100" s="50"/>
      <c r="OGC100" s="50"/>
      <c r="OGD100" s="50"/>
      <c r="OGE100" s="50"/>
      <c r="OGF100" s="50"/>
      <c r="OGG100" s="50"/>
      <c r="OGH100" s="50"/>
      <c r="OGI100" s="50"/>
      <c r="OGJ100" s="50"/>
      <c r="OGK100" s="50"/>
      <c r="OGL100" s="50"/>
      <c r="OGM100" s="50"/>
      <c r="OGN100" s="50"/>
      <c r="OGO100" s="50"/>
      <c r="OGP100" s="50"/>
      <c r="OGQ100" s="50"/>
      <c r="OGR100" s="50"/>
      <c r="OGS100" s="50"/>
      <c r="OGT100" s="50"/>
      <c r="OGU100" s="50"/>
      <c r="OGV100" s="50"/>
      <c r="OGW100" s="50"/>
      <c r="OGX100" s="50"/>
      <c r="OGY100" s="50"/>
      <c r="OGZ100" s="50"/>
      <c r="OHA100" s="50"/>
      <c r="OHB100" s="50"/>
      <c r="OHC100" s="50"/>
      <c r="OHD100" s="50"/>
      <c r="OHE100" s="50"/>
      <c r="OHF100" s="50"/>
      <c r="OHG100" s="50"/>
      <c r="OHH100" s="50"/>
      <c r="OHI100" s="50"/>
      <c r="OHJ100" s="50"/>
      <c r="OHK100" s="50"/>
      <c r="OHL100" s="50"/>
      <c r="OHM100" s="50"/>
      <c r="OHN100" s="50"/>
      <c r="OHO100" s="50"/>
      <c r="OHP100" s="50"/>
      <c r="OHQ100" s="50"/>
      <c r="OHR100" s="50"/>
      <c r="OHS100" s="50"/>
      <c r="OHT100" s="50"/>
      <c r="OHU100" s="50"/>
      <c r="OHV100" s="50"/>
      <c r="OHW100" s="50"/>
      <c r="OHX100" s="50"/>
      <c r="OHY100" s="50"/>
      <c r="OHZ100" s="50"/>
      <c r="OIA100" s="50"/>
      <c r="OIB100" s="50"/>
      <c r="OIC100" s="50"/>
      <c r="OID100" s="50"/>
      <c r="OIE100" s="50"/>
      <c r="OIF100" s="50"/>
      <c r="OIG100" s="50"/>
      <c r="OIH100" s="50"/>
      <c r="OII100" s="50"/>
      <c r="OIJ100" s="50"/>
      <c r="OIK100" s="50"/>
      <c r="OIL100" s="50"/>
      <c r="OIM100" s="50"/>
      <c r="OIN100" s="50"/>
      <c r="OIO100" s="50"/>
      <c r="OIP100" s="50"/>
      <c r="OIQ100" s="50"/>
      <c r="OIR100" s="50"/>
      <c r="OIS100" s="50"/>
      <c r="OIT100" s="50"/>
      <c r="OIU100" s="50"/>
      <c r="OIV100" s="50"/>
      <c r="OIW100" s="50"/>
      <c r="OIX100" s="50"/>
      <c r="OIY100" s="50"/>
      <c r="OIZ100" s="50"/>
      <c r="OJA100" s="50"/>
      <c r="OJB100" s="50"/>
      <c r="OJC100" s="50"/>
      <c r="OJD100" s="50"/>
      <c r="OJE100" s="50"/>
      <c r="OJF100" s="50"/>
      <c r="OJG100" s="50"/>
      <c r="OJH100" s="50"/>
      <c r="OJI100" s="50"/>
      <c r="OJJ100" s="50"/>
      <c r="OJK100" s="50"/>
      <c r="OJL100" s="50"/>
      <c r="OJM100" s="50"/>
      <c r="OJN100" s="50"/>
      <c r="OJO100" s="50"/>
      <c r="OJP100" s="50"/>
      <c r="OJQ100" s="50"/>
      <c r="OJR100" s="50"/>
      <c r="OJS100" s="50"/>
      <c r="OJT100" s="50"/>
      <c r="OJU100" s="50"/>
      <c r="OJV100" s="50"/>
      <c r="OJW100" s="50"/>
      <c r="OJX100" s="50"/>
      <c r="OJY100" s="50"/>
      <c r="OJZ100" s="50"/>
      <c r="OKA100" s="50"/>
      <c r="OKB100" s="50"/>
      <c r="OKC100" s="50"/>
      <c r="OKD100" s="50"/>
      <c r="OKE100" s="50"/>
      <c r="OKF100" s="50"/>
      <c r="OKG100" s="50"/>
      <c r="OKH100" s="50"/>
      <c r="OKI100" s="50"/>
      <c r="OKJ100" s="50"/>
      <c r="OKK100" s="50"/>
      <c r="OKL100" s="50"/>
      <c r="OKM100" s="50"/>
      <c r="OKN100" s="50"/>
      <c r="OKO100" s="50"/>
      <c r="OKP100" s="50"/>
      <c r="OKQ100" s="50"/>
      <c r="OKR100" s="50"/>
      <c r="OKS100" s="50"/>
      <c r="OKT100" s="50"/>
      <c r="OKU100" s="50"/>
      <c r="OKV100" s="50"/>
      <c r="OKW100" s="50"/>
      <c r="OKX100" s="50"/>
      <c r="OKY100" s="50"/>
      <c r="OKZ100" s="50"/>
      <c r="OLA100" s="50"/>
      <c r="OLB100" s="50"/>
      <c r="OLC100" s="50"/>
      <c r="OLD100" s="50"/>
      <c r="OLE100" s="50"/>
      <c r="OLF100" s="50"/>
      <c r="OLG100" s="50"/>
      <c r="OLH100" s="50"/>
      <c r="OLI100" s="50"/>
      <c r="OLJ100" s="50"/>
      <c r="OLK100" s="50"/>
      <c r="OLL100" s="50"/>
      <c r="OLM100" s="50"/>
      <c r="OLN100" s="50"/>
      <c r="OLO100" s="50"/>
      <c r="OLP100" s="50"/>
      <c r="OLQ100" s="50"/>
      <c r="OLR100" s="50"/>
      <c r="OLS100" s="50"/>
      <c r="OLT100" s="50"/>
      <c r="OLU100" s="50"/>
      <c r="OLV100" s="50"/>
      <c r="OLW100" s="50"/>
      <c r="OLX100" s="50"/>
      <c r="OLY100" s="50"/>
      <c r="OLZ100" s="50"/>
      <c r="OMA100" s="50"/>
      <c r="OMB100" s="50"/>
      <c r="OMC100" s="50"/>
      <c r="OMD100" s="50"/>
      <c r="OME100" s="50"/>
      <c r="OMF100" s="50"/>
      <c r="OMG100" s="50"/>
      <c r="OMH100" s="50"/>
      <c r="OMI100" s="50"/>
      <c r="OMJ100" s="50"/>
      <c r="OMK100" s="50"/>
      <c r="OML100" s="50"/>
      <c r="OMM100" s="50"/>
      <c r="OMN100" s="50"/>
      <c r="OMO100" s="50"/>
      <c r="OMP100" s="50"/>
      <c r="OMQ100" s="50"/>
      <c r="OMR100" s="50"/>
      <c r="OMS100" s="50"/>
      <c r="OMT100" s="50"/>
      <c r="OMU100" s="50"/>
      <c r="OMV100" s="50"/>
      <c r="OMW100" s="50"/>
      <c r="OMX100" s="50"/>
      <c r="OMY100" s="50"/>
      <c r="OMZ100" s="50"/>
      <c r="ONA100" s="50"/>
      <c r="ONB100" s="50"/>
      <c r="ONC100" s="50"/>
      <c r="OND100" s="50"/>
      <c r="ONE100" s="50"/>
      <c r="ONF100" s="50"/>
      <c r="ONG100" s="50"/>
      <c r="ONH100" s="50"/>
      <c r="ONI100" s="50"/>
      <c r="ONJ100" s="50"/>
      <c r="ONK100" s="50"/>
      <c r="ONL100" s="50"/>
      <c r="ONM100" s="50"/>
      <c r="ONN100" s="50"/>
      <c r="ONO100" s="50"/>
      <c r="ONP100" s="50"/>
      <c r="ONQ100" s="50"/>
      <c r="ONR100" s="50"/>
      <c r="ONS100" s="50"/>
      <c r="ONT100" s="50"/>
      <c r="ONU100" s="50"/>
      <c r="ONV100" s="50"/>
      <c r="ONW100" s="50"/>
      <c r="ONX100" s="50"/>
      <c r="ONY100" s="50"/>
      <c r="ONZ100" s="50"/>
      <c r="OOA100" s="50"/>
      <c r="OOB100" s="50"/>
      <c r="OOC100" s="50"/>
      <c r="OOD100" s="50"/>
      <c r="OOE100" s="50"/>
      <c r="OOF100" s="50"/>
      <c r="OOG100" s="50"/>
      <c r="OOH100" s="50"/>
      <c r="OOI100" s="50"/>
      <c r="OOJ100" s="50"/>
      <c r="OOK100" s="50"/>
      <c r="OOL100" s="50"/>
      <c r="OOM100" s="50"/>
      <c r="OON100" s="50"/>
      <c r="OOO100" s="50"/>
      <c r="OOP100" s="50"/>
      <c r="OOQ100" s="50"/>
      <c r="OOR100" s="50"/>
      <c r="OOS100" s="50"/>
      <c r="OOT100" s="50"/>
      <c r="OOU100" s="50"/>
      <c r="OOV100" s="50"/>
      <c r="OOW100" s="50"/>
      <c r="OOX100" s="50"/>
      <c r="OOY100" s="50"/>
      <c r="OOZ100" s="50"/>
      <c r="OPA100" s="50"/>
      <c r="OPB100" s="50"/>
      <c r="OPC100" s="50"/>
      <c r="OPD100" s="50"/>
      <c r="OPE100" s="50"/>
      <c r="OPF100" s="50"/>
      <c r="OPG100" s="50"/>
      <c r="OPH100" s="50"/>
      <c r="OPI100" s="50"/>
      <c r="OPJ100" s="50"/>
      <c r="OPK100" s="50"/>
      <c r="OPL100" s="50"/>
      <c r="OPM100" s="50"/>
      <c r="OPN100" s="50"/>
      <c r="OPO100" s="50"/>
      <c r="OPP100" s="50"/>
      <c r="OPQ100" s="50"/>
      <c r="OPR100" s="50"/>
      <c r="OPS100" s="50"/>
      <c r="OPT100" s="50"/>
      <c r="OPU100" s="50"/>
      <c r="OPV100" s="50"/>
      <c r="OPW100" s="50"/>
      <c r="OPX100" s="50"/>
      <c r="OPY100" s="50"/>
      <c r="OPZ100" s="50"/>
      <c r="OQA100" s="50"/>
      <c r="OQB100" s="50"/>
      <c r="OQC100" s="50"/>
      <c r="OQD100" s="50"/>
      <c r="OQE100" s="50"/>
      <c r="OQF100" s="50"/>
      <c r="OQG100" s="50"/>
      <c r="OQH100" s="50"/>
      <c r="OQI100" s="50"/>
      <c r="OQJ100" s="50"/>
      <c r="OQK100" s="50"/>
      <c r="OQL100" s="50"/>
      <c r="OQM100" s="50"/>
      <c r="OQN100" s="50"/>
      <c r="OQO100" s="50"/>
      <c r="OQP100" s="50"/>
      <c r="OQQ100" s="50"/>
      <c r="OQR100" s="50"/>
      <c r="OQS100" s="50"/>
      <c r="OQT100" s="50"/>
      <c r="OQU100" s="50"/>
      <c r="OQV100" s="50"/>
      <c r="OQW100" s="50"/>
      <c r="OQX100" s="50"/>
      <c r="OQY100" s="50"/>
      <c r="OQZ100" s="50"/>
      <c r="ORA100" s="50"/>
      <c r="ORB100" s="50"/>
      <c r="ORC100" s="50"/>
      <c r="ORD100" s="50"/>
      <c r="ORE100" s="50"/>
      <c r="ORF100" s="50"/>
      <c r="ORG100" s="50"/>
      <c r="ORH100" s="50"/>
      <c r="ORI100" s="50"/>
      <c r="ORJ100" s="50"/>
      <c r="ORK100" s="50"/>
      <c r="ORL100" s="50"/>
      <c r="ORM100" s="50"/>
      <c r="ORN100" s="50"/>
      <c r="ORO100" s="50"/>
      <c r="ORP100" s="50"/>
      <c r="ORQ100" s="50"/>
      <c r="ORR100" s="50"/>
      <c r="ORS100" s="50"/>
      <c r="ORT100" s="50"/>
      <c r="ORU100" s="50"/>
      <c r="ORV100" s="50"/>
      <c r="ORW100" s="50"/>
      <c r="ORX100" s="50"/>
      <c r="ORY100" s="50"/>
      <c r="ORZ100" s="50"/>
      <c r="OSA100" s="50"/>
      <c r="OSB100" s="50"/>
      <c r="OSC100" s="50"/>
      <c r="OSD100" s="50"/>
      <c r="OSE100" s="50"/>
      <c r="OSF100" s="50"/>
      <c r="OSG100" s="50"/>
      <c r="OSH100" s="50"/>
      <c r="OSI100" s="50"/>
      <c r="OSJ100" s="50"/>
      <c r="OSK100" s="50"/>
      <c r="OSL100" s="50"/>
      <c r="OSM100" s="50"/>
      <c r="OSN100" s="50"/>
      <c r="OSO100" s="50"/>
      <c r="OSP100" s="50"/>
      <c r="OSQ100" s="50"/>
      <c r="OSR100" s="50"/>
      <c r="OSS100" s="50"/>
      <c r="OST100" s="50"/>
      <c r="OSU100" s="50"/>
      <c r="OSV100" s="50"/>
      <c r="OSW100" s="50"/>
      <c r="OSX100" s="50"/>
      <c r="OSY100" s="50"/>
      <c r="OSZ100" s="50"/>
      <c r="OTA100" s="50"/>
      <c r="OTB100" s="50"/>
      <c r="OTC100" s="50"/>
      <c r="OTD100" s="50"/>
      <c r="OTE100" s="50"/>
      <c r="OTF100" s="50"/>
      <c r="OTG100" s="50"/>
      <c r="OTH100" s="50"/>
      <c r="OTI100" s="50"/>
      <c r="OTJ100" s="50"/>
      <c r="OTK100" s="50"/>
      <c r="OTL100" s="50"/>
      <c r="OTM100" s="50"/>
      <c r="OTN100" s="50"/>
      <c r="OTO100" s="50"/>
      <c r="OTP100" s="50"/>
      <c r="OTQ100" s="50"/>
      <c r="OTR100" s="50"/>
      <c r="OTS100" s="50"/>
      <c r="OTT100" s="50"/>
      <c r="OTU100" s="50"/>
      <c r="OTV100" s="50"/>
      <c r="OTW100" s="50"/>
      <c r="OTX100" s="50"/>
      <c r="OTY100" s="50"/>
      <c r="OTZ100" s="50"/>
      <c r="OUA100" s="50"/>
      <c r="OUB100" s="50"/>
      <c r="OUC100" s="50"/>
      <c r="OUD100" s="50"/>
      <c r="OUE100" s="50"/>
      <c r="OUF100" s="50"/>
      <c r="OUG100" s="50"/>
      <c r="OUH100" s="50"/>
      <c r="OUI100" s="50"/>
      <c r="OUJ100" s="50"/>
      <c r="OUK100" s="50"/>
      <c r="OUL100" s="50"/>
      <c r="OUM100" s="50"/>
      <c r="OUN100" s="50"/>
      <c r="OUO100" s="50"/>
      <c r="OUP100" s="50"/>
      <c r="OUQ100" s="50"/>
      <c r="OUR100" s="50"/>
      <c r="OUS100" s="50"/>
      <c r="OUT100" s="50"/>
      <c r="OUU100" s="50"/>
      <c r="OUV100" s="50"/>
      <c r="OUW100" s="50"/>
      <c r="OUX100" s="50"/>
      <c r="OUY100" s="50"/>
      <c r="OUZ100" s="50"/>
      <c r="OVA100" s="50"/>
      <c r="OVB100" s="50"/>
      <c r="OVC100" s="50"/>
      <c r="OVD100" s="50"/>
      <c r="OVE100" s="50"/>
      <c r="OVF100" s="50"/>
      <c r="OVG100" s="50"/>
      <c r="OVH100" s="50"/>
      <c r="OVI100" s="50"/>
      <c r="OVJ100" s="50"/>
      <c r="OVK100" s="50"/>
      <c r="OVL100" s="50"/>
      <c r="OVM100" s="50"/>
      <c r="OVN100" s="50"/>
      <c r="OVO100" s="50"/>
      <c r="OVP100" s="50"/>
      <c r="OVQ100" s="50"/>
      <c r="OVR100" s="50"/>
      <c r="OVS100" s="50"/>
      <c r="OVT100" s="50"/>
      <c r="OVU100" s="50"/>
      <c r="OVV100" s="50"/>
      <c r="OVW100" s="50"/>
      <c r="OVX100" s="50"/>
      <c r="OVY100" s="50"/>
      <c r="OVZ100" s="50"/>
      <c r="OWA100" s="50"/>
      <c r="OWB100" s="50"/>
      <c r="OWC100" s="50"/>
      <c r="OWD100" s="50"/>
      <c r="OWE100" s="50"/>
      <c r="OWF100" s="50"/>
      <c r="OWG100" s="50"/>
      <c r="OWH100" s="50"/>
      <c r="OWI100" s="50"/>
      <c r="OWJ100" s="50"/>
      <c r="OWK100" s="50"/>
      <c r="OWL100" s="50"/>
      <c r="OWM100" s="50"/>
      <c r="OWN100" s="50"/>
      <c r="OWO100" s="50"/>
      <c r="OWP100" s="50"/>
      <c r="OWQ100" s="50"/>
      <c r="OWR100" s="50"/>
      <c r="OWS100" s="50"/>
      <c r="OWT100" s="50"/>
      <c r="OWU100" s="50"/>
      <c r="OWV100" s="50"/>
      <c r="OWW100" s="50"/>
      <c r="OWX100" s="50"/>
      <c r="OWY100" s="50"/>
      <c r="OWZ100" s="50"/>
      <c r="OXA100" s="50"/>
      <c r="OXB100" s="50"/>
      <c r="OXC100" s="50"/>
      <c r="OXD100" s="50"/>
      <c r="OXE100" s="50"/>
      <c r="OXF100" s="50"/>
      <c r="OXG100" s="50"/>
      <c r="OXH100" s="50"/>
      <c r="OXI100" s="50"/>
      <c r="OXJ100" s="50"/>
      <c r="OXK100" s="50"/>
      <c r="OXL100" s="50"/>
      <c r="OXM100" s="50"/>
      <c r="OXN100" s="50"/>
      <c r="OXO100" s="50"/>
      <c r="OXP100" s="50"/>
      <c r="OXQ100" s="50"/>
      <c r="OXR100" s="50"/>
      <c r="OXS100" s="50"/>
      <c r="OXT100" s="50"/>
      <c r="OXU100" s="50"/>
      <c r="OXV100" s="50"/>
      <c r="OXW100" s="50"/>
      <c r="OXX100" s="50"/>
      <c r="OXY100" s="50"/>
      <c r="OXZ100" s="50"/>
      <c r="OYA100" s="50"/>
      <c r="OYB100" s="50"/>
      <c r="OYC100" s="50"/>
      <c r="OYD100" s="50"/>
      <c r="OYE100" s="50"/>
      <c r="OYF100" s="50"/>
      <c r="OYG100" s="50"/>
      <c r="OYH100" s="50"/>
      <c r="OYI100" s="50"/>
      <c r="OYJ100" s="50"/>
      <c r="OYK100" s="50"/>
      <c r="OYL100" s="50"/>
      <c r="OYM100" s="50"/>
      <c r="OYN100" s="50"/>
      <c r="OYO100" s="50"/>
      <c r="OYP100" s="50"/>
      <c r="OYQ100" s="50"/>
      <c r="OYR100" s="50"/>
      <c r="OYS100" s="50"/>
      <c r="OYT100" s="50"/>
      <c r="OYU100" s="50"/>
      <c r="OYV100" s="50"/>
      <c r="OYW100" s="50"/>
      <c r="OYX100" s="50"/>
      <c r="OYY100" s="50"/>
      <c r="OYZ100" s="50"/>
      <c r="OZA100" s="50"/>
      <c r="OZB100" s="50"/>
      <c r="OZC100" s="50"/>
      <c r="OZD100" s="50"/>
      <c r="OZE100" s="50"/>
      <c r="OZF100" s="50"/>
      <c r="OZG100" s="50"/>
      <c r="OZH100" s="50"/>
      <c r="OZI100" s="50"/>
      <c r="OZJ100" s="50"/>
      <c r="OZK100" s="50"/>
      <c r="OZL100" s="50"/>
      <c r="OZM100" s="50"/>
      <c r="OZN100" s="50"/>
      <c r="OZO100" s="50"/>
      <c r="OZP100" s="50"/>
      <c r="OZQ100" s="50"/>
      <c r="OZR100" s="50"/>
      <c r="OZS100" s="50"/>
      <c r="OZT100" s="50"/>
      <c r="OZU100" s="50"/>
      <c r="OZV100" s="50"/>
      <c r="OZW100" s="50"/>
      <c r="OZX100" s="50"/>
      <c r="OZY100" s="50"/>
      <c r="OZZ100" s="50"/>
      <c r="PAA100" s="50"/>
      <c r="PAB100" s="50"/>
      <c r="PAC100" s="50"/>
      <c r="PAD100" s="50"/>
      <c r="PAE100" s="50"/>
      <c r="PAF100" s="50"/>
      <c r="PAG100" s="50"/>
      <c r="PAH100" s="50"/>
      <c r="PAI100" s="50"/>
      <c r="PAJ100" s="50"/>
      <c r="PAK100" s="50"/>
      <c r="PAL100" s="50"/>
      <c r="PAM100" s="50"/>
      <c r="PAN100" s="50"/>
      <c r="PAO100" s="50"/>
      <c r="PAP100" s="50"/>
      <c r="PAQ100" s="50"/>
      <c r="PAR100" s="50"/>
      <c r="PAS100" s="50"/>
      <c r="PAT100" s="50"/>
      <c r="PAU100" s="50"/>
      <c r="PAV100" s="50"/>
      <c r="PAW100" s="50"/>
      <c r="PAX100" s="50"/>
      <c r="PAY100" s="50"/>
      <c r="PAZ100" s="50"/>
      <c r="PBA100" s="50"/>
      <c r="PBB100" s="50"/>
      <c r="PBC100" s="50"/>
      <c r="PBD100" s="50"/>
      <c r="PBE100" s="50"/>
      <c r="PBF100" s="50"/>
      <c r="PBG100" s="50"/>
      <c r="PBH100" s="50"/>
      <c r="PBI100" s="50"/>
      <c r="PBJ100" s="50"/>
      <c r="PBK100" s="50"/>
      <c r="PBL100" s="50"/>
      <c r="PBM100" s="50"/>
      <c r="PBN100" s="50"/>
      <c r="PBO100" s="50"/>
      <c r="PBP100" s="50"/>
      <c r="PBQ100" s="50"/>
      <c r="PBR100" s="50"/>
      <c r="PBS100" s="50"/>
      <c r="PBT100" s="50"/>
      <c r="PBU100" s="50"/>
      <c r="PBV100" s="50"/>
      <c r="PBW100" s="50"/>
      <c r="PBX100" s="50"/>
      <c r="PBY100" s="50"/>
      <c r="PBZ100" s="50"/>
      <c r="PCA100" s="50"/>
      <c r="PCB100" s="50"/>
      <c r="PCC100" s="50"/>
      <c r="PCD100" s="50"/>
      <c r="PCE100" s="50"/>
      <c r="PCF100" s="50"/>
      <c r="PCG100" s="50"/>
      <c r="PCH100" s="50"/>
      <c r="PCI100" s="50"/>
      <c r="PCJ100" s="50"/>
      <c r="PCK100" s="50"/>
      <c r="PCL100" s="50"/>
      <c r="PCM100" s="50"/>
      <c r="PCN100" s="50"/>
      <c r="PCO100" s="50"/>
      <c r="PCP100" s="50"/>
      <c r="PCQ100" s="50"/>
      <c r="PCR100" s="50"/>
      <c r="PCS100" s="50"/>
      <c r="PCT100" s="50"/>
      <c r="PCU100" s="50"/>
      <c r="PCV100" s="50"/>
      <c r="PCW100" s="50"/>
      <c r="PCX100" s="50"/>
      <c r="PCY100" s="50"/>
      <c r="PCZ100" s="50"/>
      <c r="PDA100" s="50"/>
      <c r="PDB100" s="50"/>
      <c r="PDC100" s="50"/>
      <c r="PDD100" s="50"/>
      <c r="PDE100" s="50"/>
      <c r="PDF100" s="50"/>
      <c r="PDG100" s="50"/>
      <c r="PDH100" s="50"/>
      <c r="PDI100" s="50"/>
      <c r="PDJ100" s="50"/>
      <c r="PDK100" s="50"/>
      <c r="PDL100" s="50"/>
      <c r="PDM100" s="50"/>
      <c r="PDN100" s="50"/>
      <c r="PDO100" s="50"/>
      <c r="PDP100" s="50"/>
      <c r="PDQ100" s="50"/>
      <c r="PDR100" s="50"/>
      <c r="PDS100" s="50"/>
      <c r="PDT100" s="50"/>
      <c r="PDU100" s="50"/>
      <c r="PDV100" s="50"/>
      <c r="PDW100" s="50"/>
      <c r="PDX100" s="50"/>
      <c r="PDY100" s="50"/>
      <c r="PDZ100" s="50"/>
      <c r="PEA100" s="50"/>
      <c r="PEB100" s="50"/>
      <c r="PEC100" s="50"/>
      <c r="PED100" s="50"/>
      <c r="PEE100" s="50"/>
      <c r="PEF100" s="50"/>
      <c r="PEG100" s="50"/>
      <c r="PEH100" s="50"/>
      <c r="PEI100" s="50"/>
      <c r="PEJ100" s="50"/>
      <c r="PEK100" s="50"/>
      <c r="PEL100" s="50"/>
      <c r="PEM100" s="50"/>
      <c r="PEN100" s="50"/>
      <c r="PEO100" s="50"/>
      <c r="PEP100" s="50"/>
      <c r="PEQ100" s="50"/>
      <c r="PER100" s="50"/>
      <c r="PES100" s="50"/>
      <c r="PET100" s="50"/>
      <c r="PEU100" s="50"/>
      <c r="PEV100" s="50"/>
      <c r="PEW100" s="50"/>
      <c r="PEX100" s="50"/>
      <c r="PEY100" s="50"/>
      <c r="PEZ100" s="50"/>
      <c r="PFA100" s="50"/>
      <c r="PFB100" s="50"/>
      <c r="PFC100" s="50"/>
      <c r="PFD100" s="50"/>
      <c r="PFE100" s="50"/>
      <c r="PFF100" s="50"/>
      <c r="PFG100" s="50"/>
      <c r="PFH100" s="50"/>
      <c r="PFI100" s="50"/>
      <c r="PFJ100" s="50"/>
      <c r="PFK100" s="50"/>
      <c r="PFL100" s="50"/>
      <c r="PFM100" s="50"/>
      <c r="PFN100" s="50"/>
      <c r="PFO100" s="50"/>
      <c r="PFP100" s="50"/>
      <c r="PFQ100" s="50"/>
      <c r="PFR100" s="50"/>
      <c r="PFS100" s="50"/>
      <c r="PFT100" s="50"/>
      <c r="PFU100" s="50"/>
      <c r="PFV100" s="50"/>
      <c r="PFW100" s="50"/>
      <c r="PFX100" s="50"/>
      <c r="PFY100" s="50"/>
      <c r="PFZ100" s="50"/>
      <c r="PGA100" s="50"/>
      <c r="PGB100" s="50"/>
      <c r="PGC100" s="50"/>
      <c r="PGD100" s="50"/>
      <c r="PGE100" s="50"/>
      <c r="PGF100" s="50"/>
      <c r="PGG100" s="50"/>
      <c r="PGH100" s="50"/>
      <c r="PGI100" s="50"/>
      <c r="PGJ100" s="50"/>
      <c r="PGK100" s="50"/>
      <c r="PGL100" s="50"/>
      <c r="PGM100" s="50"/>
      <c r="PGN100" s="50"/>
      <c r="PGO100" s="50"/>
      <c r="PGP100" s="50"/>
      <c r="PGQ100" s="50"/>
      <c r="PGR100" s="50"/>
      <c r="PGS100" s="50"/>
      <c r="PGT100" s="50"/>
      <c r="PGU100" s="50"/>
      <c r="PGV100" s="50"/>
      <c r="PGW100" s="50"/>
      <c r="PGX100" s="50"/>
      <c r="PGY100" s="50"/>
      <c r="PGZ100" s="50"/>
      <c r="PHA100" s="50"/>
      <c r="PHB100" s="50"/>
      <c r="PHC100" s="50"/>
      <c r="PHD100" s="50"/>
      <c r="PHE100" s="50"/>
      <c r="PHF100" s="50"/>
      <c r="PHG100" s="50"/>
      <c r="PHH100" s="50"/>
      <c r="PHI100" s="50"/>
      <c r="PHJ100" s="50"/>
      <c r="PHK100" s="50"/>
      <c r="PHL100" s="50"/>
      <c r="PHM100" s="50"/>
      <c r="PHN100" s="50"/>
      <c r="PHO100" s="50"/>
      <c r="PHP100" s="50"/>
      <c r="PHQ100" s="50"/>
      <c r="PHR100" s="50"/>
      <c r="PHS100" s="50"/>
      <c r="PHT100" s="50"/>
      <c r="PHU100" s="50"/>
      <c r="PHV100" s="50"/>
      <c r="PHW100" s="50"/>
      <c r="PHX100" s="50"/>
      <c r="PHY100" s="50"/>
      <c r="PHZ100" s="50"/>
      <c r="PIA100" s="50"/>
      <c r="PIB100" s="50"/>
      <c r="PIC100" s="50"/>
      <c r="PID100" s="50"/>
      <c r="PIE100" s="50"/>
      <c r="PIF100" s="50"/>
      <c r="PIG100" s="50"/>
      <c r="PIH100" s="50"/>
      <c r="PII100" s="50"/>
      <c r="PIJ100" s="50"/>
      <c r="PIK100" s="50"/>
      <c r="PIL100" s="50"/>
      <c r="PIM100" s="50"/>
      <c r="PIN100" s="50"/>
      <c r="PIO100" s="50"/>
      <c r="PIP100" s="50"/>
      <c r="PIQ100" s="50"/>
      <c r="PIR100" s="50"/>
      <c r="PIS100" s="50"/>
      <c r="PIT100" s="50"/>
      <c r="PIU100" s="50"/>
      <c r="PIV100" s="50"/>
      <c r="PIW100" s="50"/>
      <c r="PIX100" s="50"/>
      <c r="PIY100" s="50"/>
      <c r="PIZ100" s="50"/>
      <c r="PJA100" s="50"/>
      <c r="PJB100" s="50"/>
      <c r="PJC100" s="50"/>
      <c r="PJD100" s="50"/>
      <c r="PJE100" s="50"/>
      <c r="PJF100" s="50"/>
      <c r="PJG100" s="50"/>
      <c r="PJH100" s="50"/>
      <c r="PJI100" s="50"/>
      <c r="PJJ100" s="50"/>
      <c r="PJK100" s="50"/>
      <c r="PJL100" s="50"/>
      <c r="PJM100" s="50"/>
      <c r="PJN100" s="50"/>
      <c r="PJO100" s="50"/>
      <c r="PJP100" s="50"/>
      <c r="PJQ100" s="50"/>
      <c r="PJR100" s="50"/>
      <c r="PJS100" s="50"/>
      <c r="PJT100" s="50"/>
      <c r="PJU100" s="50"/>
      <c r="PJV100" s="50"/>
      <c r="PJW100" s="50"/>
      <c r="PJX100" s="50"/>
      <c r="PJY100" s="50"/>
      <c r="PJZ100" s="50"/>
      <c r="PKA100" s="50"/>
      <c r="PKB100" s="50"/>
      <c r="PKC100" s="50"/>
      <c r="PKD100" s="50"/>
      <c r="PKE100" s="50"/>
      <c r="PKF100" s="50"/>
      <c r="PKG100" s="50"/>
      <c r="PKH100" s="50"/>
      <c r="PKI100" s="50"/>
      <c r="PKJ100" s="50"/>
      <c r="PKK100" s="50"/>
      <c r="PKL100" s="50"/>
      <c r="PKM100" s="50"/>
      <c r="PKN100" s="50"/>
      <c r="PKO100" s="50"/>
      <c r="PKP100" s="50"/>
      <c r="PKQ100" s="50"/>
      <c r="PKR100" s="50"/>
      <c r="PKS100" s="50"/>
      <c r="PKT100" s="50"/>
      <c r="PKU100" s="50"/>
      <c r="PKV100" s="50"/>
      <c r="PKW100" s="50"/>
      <c r="PKX100" s="50"/>
      <c r="PKY100" s="50"/>
      <c r="PKZ100" s="50"/>
      <c r="PLA100" s="50"/>
      <c r="PLB100" s="50"/>
      <c r="PLC100" s="50"/>
      <c r="PLD100" s="50"/>
      <c r="PLE100" s="50"/>
      <c r="PLF100" s="50"/>
      <c r="PLG100" s="50"/>
      <c r="PLH100" s="50"/>
      <c r="PLI100" s="50"/>
      <c r="PLJ100" s="50"/>
      <c r="PLK100" s="50"/>
      <c r="PLL100" s="50"/>
      <c r="PLM100" s="50"/>
      <c r="PLN100" s="50"/>
      <c r="PLO100" s="50"/>
      <c r="PLP100" s="50"/>
      <c r="PLQ100" s="50"/>
      <c r="PLR100" s="50"/>
      <c r="PLS100" s="50"/>
      <c r="PLT100" s="50"/>
      <c r="PLU100" s="50"/>
      <c r="PLV100" s="50"/>
      <c r="PLW100" s="50"/>
      <c r="PLX100" s="50"/>
      <c r="PLY100" s="50"/>
      <c r="PLZ100" s="50"/>
      <c r="PMA100" s="50"/>
      <c r="PMB100" s="50"/>
      <c r="PMC100" s="50"/>
      <c r="PMD100" s="50"/>
      <c r="PME100" s="50"/>
      <c r="PMF100" s="50"/>
      <c r="PMG100" s="50"/>
      <c r="PMH100" s="50"/>
      <c r="PMI100" s="50"/>
      <c r="PMJ100" s="50"/>
      <c r="PMK100" s="50"/>
      <c r="PML100" s="50"/>
      <c r="PMM100" s="50"/>
      <c r="PMN100" s="50"/>
      <c r="PMO100" s="50"/>
      <c r="PMP100" s="50"/>
      <c r="PMQ100" s="50"/>
      <c r="PMR100" s="50"/>
      <c r="PMS100" s="50"/>
      <c r="PMT100" s="50"/>
      <c r="PMU100" s="50"/>
      <c r="PMV100" s="50"/>
      <c r="PMW100" s="50"/>
      <c r="PMX100" s="50"/>
      <c r="PMY100" s="50"/>
      <c r="PMZ100" s="50"/>
      <c r="PNA100" s="50"/>
      <c r="PNB100" s="50"/>
      <c r="PNC100" s="50"/>
      <c r="PND100" s="50"/>
      <c r="PNE100" s="50"/>
      <c r="PNF100" s="50"/>
      <c r="PNG100" s="50"/>
      <c r="PNH100" s="50"/>
      <c r="PNI100" s="50"/>
      <c r="PNJ100" s="50"/>
      <c r="PNK100" s="50"/>
      <c r="PNL100" s="50"/>
      <c r="PNM100" s="50"/>
      <c r="PNN100" s="50"/>
      <c r="PNO100" s="50"/>
      <c r="PNP100" s="50"/>
      <c r="PNQ100" s="50"/>
      <c r="PNR100" s="50"/>
      <c r="PNS100" s="50"/>
      <c r="PNT100" s="50"/>
      <c r="PNU100" s="50"/>
      <c r="PNV100" s="50"/>
      <c r="PNW100" s="50"/>
      <c r="PNX100" s="50"/>
      <c r="PNY100" s="50"/>
      <c r="PNZ100" s="50"/>
      <c r="POA100" s="50"/>
      <c r="POB100" s="50"/>
      <c r="POC100" s="50"/>
      <c r="POD100" s="50"/>
      <c r="POE100" s="50"/>
      <c r="POF100" s="50"/>
      <c r="POG100" s="50"/>
      <c r="POH100" s="50"/>
      <c r="POI100" s="50"/>
      <c r="POJ100" s="50"/>
      <c r="POK100" s="50"/>
      <c r="POL100" s="50"/>
      <c r="POM100" s="50"/>
      <c r="PON100" s="50"/>
      <c r="POO100" s="50"/>
      <c r="POP100" s="50"/>
      <c r="POQ100" s="50"/>
      <c r="POR100" s="50"/>
      <c r="POS100" s="50"/>
      <c r="POT100" s="50"/>
      <c r="POU100" s="50"/>
      <c r="POV100" s="50"/>
      <c r="POW100" s="50"/>
      <c r="POX100" s="50"/>
      <c r="POY100" s="50"/>
      <c r="POZ100" s="50"/>
      <c r="PPA100" s="50"/>
      <c r="PPB100" s="50"/>
      <c r="PPC100" s="50"/>
      <c r="PPD100" s="50"/>
      <c r="PPE100" s="50"/>
      <c r="PPF100" s="50"/>
      <c r="PPG100" s="50"/>
      <c r="PPH100" s="50"/>
      <c r="PPI100" s="50"/>
      <c r="PPJ100" s="50"/>
      <c r="PPK100" s="50"/>
      <c r="PPL100" s="50"/>
      <c r="PPM100" s="50"/>
      <c r="PPN100" s="50"/>
      <c r="PPO100" s="50"/>
      <c r="PPP100" s="50"/>
      <c r="PPQ100" s="50"/>
      <c r="PPR100" s="50"/>
      <c r="PPS100" s="50"/>
      <c r="PPT100" s="50"/>
      <c r="PPU100" s="50"/>
      <c r="PPV100" s="50"/>
      <c r="PPW100" s="50"/>
      <c r="PPX100" s="50"/>
      <c r="PPY100" s="50"/>
      <c r="PPZ100" s="50"/>
      <c r="PQA100" s="50"/>
      <c r="PQB100" s="50"/>
      <c r="PQC100" s="50"/>
      <c r="PQD100" s="50"/>
      <c r="PQE100" s="50"/>
      <c r="PQF100" s="50"/>
      <c r="PQG100" s="50"/>
      <c r="PQH100" s="50"/>
      <c r="PQI100" s="50"/>
      <c r="PQJ100" s="50"/>
      <c r="PQK100" s="50"/>
      <c r="PQL100" s="50"/>
      <c r="PQM100" s="50"/>
      <c r="PQN100" s="50"/>
      <c r="PQO100" s="50"/>
      <c r="PQP100" s="50"/>
      <c r="PQQ100" s="50"/>
      <c r="PQR100" s="50"/>
      <c r="PQS100" s="50"/>
      <c r="PQT100" s="50"/>
      <c r="PQU100" s="50"/>
      <c r="PQV100" s="50"/>
      <c r="PQW100" s="50"/>
      <c r="PQX100" s="50"/>
      <c r="PQY100" s="50"/>
      <c r="PQZ100" s="50"/>
      <c r="PRA100" s="50"/>
      <c r="PRB100" s="50"/>
      <c r="PRC100" s="50"/>
      <c r="PRD100" s="50"/>
      <c r="PRE100" s="50"/>
      <c r="PRF100" s="50"/>
      <c r="PRG100" s="50"/>
      <c r="PRH100" s="50"/>
      <c r="PRI100" s="50"/>
      <c r="PRJ100" s="50"/>
      <c r="PRK100" s="50"/>
      <c r="PRL100" s="50"/>
      <c r="PRM100" s="50"/>
      <c r="PRN100" s="50"/>
      <c r="PRO100" s="50"/>
      <c r="PRP100" s="50"/>
      <c r="PRQ100" s="50"/>
      <c r="PRR100" s="50"/>
      <c r="PRS100" s="50"/>
      <c r="PRT100" s="50"/>
      <c r="PRU100" s="50"/>
      <c r="PRV100" s="50"/>
      <c r="PRW100" s="50"/>
      <c r="PRX100" s="50"/>
      <c r="PRY100" s="50"/>
      <c r="PRZ100" s="50"/>
      <c r="PSA100" s="50"/>
      <c r="PSB100" s="50"/>
      <c r="PSC100" s="50"/>
      <c r="PSD100" s="50"/>
      <c r="PSE100" s="50"/>
      <c r="PSF100" s="50"/>
      <c r="PSG100" s="50"/>
      <c r="PSH100" s="50"/>
      <c r="PSI100" s="50"/>
      <c r="PSJ100" s="50"/>
      <c r="PSK100" s="50"/>
      <c r="PSL100" s="50"/>
      <c r="PSM100" s="50"/>
      <c r="PSN100" s="50"/>
      <c r="PSO100" s="50"/>
      <c r="PSP100" s="50"/>
      <c r="PSQ100" s="50"/>
      <c r="PSR100" s="50"/>
      <c r="PSS100" s="50"/>
      <c r="PST100" s="50"/>
      <c r="PSU100" s="50"/>
      <c r="PSV100" s="50"/>
      <c r="PSW100" s="50"/>
      <c r="PSX100" s="50"/>
      <c r="PSY100" s="50"/>
      <c r="PSZ100" s="50"/>
      <c r="PTA100" s="50"/>
      <c r="PTB100" s="50"/>
      <c r="PTC100" s="50"/>
      <c r="PTD100" s="50"/>
      <c r="PTE100" s="50"/>
      <c r="PTF100" s="50"/>
      <c r="PTG100" s="50"/>
      <c r="PTH100" s="50"/>
      <c r="PTI100" s="50"/>
      <c r="PTJ100" s="50"/>
      <c r="PTK100" s="50"/>
      <c r="PTL100" s="50"/>
      <c r="PTM100" s="50"/>
      <c r="PTN100" s="50"/>
      <c r="PTO100" s="50"/>
      <c r="PTP100" s="50"/>
      <c r="PTQ100" s="50"/>
      <c r="PTR100" s="50"/>
      <c r="PTS100" s="50"/>
      <c r="PTT100" s="50"/>
      <c r="PTU100" s="50"/>
      <c r="PTV100" s="50"/>
      <c r="PTW100" s="50"/>
      <c r="PTX100" s="50"/>
      <c r="PTY100" s="50"/>
      <c r="PTZ100" s="50"/>
      <c r="PUA100" s="50"/>
      <c r="PUB100" s="50"/>
      <c r="PUC100" s="50"/>
      <c r="PUD100" s="50"/>
      <c r="PUE100" s="50"/>
      <c r="PUF100" s="50"/>
      <c r="PUG100" s="50"/>
      <c r="PUH100" s="50"/>
      <c r="PUI100" s="50"/>
      <c r="PUJ100" s="50"/>
      <c r="PUK100" s="50"/>
      <c r="PUL100" s="50"/>
      <c r="PUM100" s="50"/>
      <c r="PUN100" s="50"/>
      <c r="PUO100" s="50"/>
      <c r="PUP100" s="50"/>
      <c r="PUQ100" s="50"/>
      <c r="PUR100" s="50"/>
      <c r="PUS100" s="50"/>
      <c r="PUT100" s="50"/>
      <c r="PUU100" s="50"/>
      <c r="PUV100" s="50"/>
      <c r="PUW100" s="50"/>
      <c r="PUX100" s="50"/>
      <c r="PUY100" s="50"/>
      <c r="PUZ100" s="50"/>
      <c r="PVA100" s="50"/>
      <c r="PVB100" s="50"/>
      <c r="PVC100" s="50"/>
      <c r="PVD100" s="50"/>
      <c r="PVE100" s="50"/>
      <c r="PVF100" s="50"/>
      <c r="PVG100" s="50"/>
      <c r="PVH100" s="50"/>
      <c r="PVI100" s="50"/>
      <c r="PVJ100" s="50"/>
      <c r="PVK100" s="50"/>
      <c r="PVL100" s="50"/>
      <c r="PVM100" s="50"/>
      <c r="PVN100" s="50"/>
      <c r="PVO100" s="50"/>
      <c r="PVP100" s="50"/>
      <c r="PVQ100" s="50"/>
      <c r="PVR100" s="50"/>
      <c r="PVS100" s="50"/>
      <c r="PVT100" s="50"/>
      <c r="PVU100" s="50"/>
      <c r="PVV100" s="50"/>
      <c r="PVW100" s="50"/>
      <c r="PVX100" s="50"/>
      <c r="PVY100" s="50"/>
      <c r="PVZ100" s="50"/>
      <c r="PWA100" s="50"/>
      <c r="PWB100" s="50"/>
      <c r="PWC100" s="50"/>
      <c r="PWD100" s="50"/>
      <c r="PWE100" s="50"/>
      <c r="PWF100" s="50"/>
      <c r="PWG100" s="50"/>
      <c r="PWH100" s="50"/>
      <c r="PWI100" s="50"/>
      <c r="PWJ100" s="50"/>
      <c r="PWK100" s="50"/>
      <c r="PWL100" s="50"/>
      <c r="PWM100" s="50"/>
      <c r="PWN100" s="50"/>
      <c r="PWO100" s="50"/>
      <c r="PWP100" s="50"/>
      <c r="PWQ100" s="50"/>
      <c r="PWR100" s="50"/>
      <c r="PWS100" s="50"/>
      <c r="PWT100" s="50"/>
      <c r="PWU100" s="50"/>
      <c r="PWV100" s="50"/>
      <c r="PWW100" s="50"/>
      <c r="PWX100" s="50"/>
      <c r="PWY100" s="50"/>
      <c r="PWZ100" s="50"/>
      <c r="PXA100" s="50"/>
      <c r="PXB100" s="50"/>
      <c r="PXC100" s="50"/>
      <c r="PXD100" s="50"/>
      <c r="PXE100" s="50"/>
      <c r="PXF100" s="50"/>
      <c r="PXG100" s="50"/>
      <c r="PXH100" s="50"/>
      <c r="PXI100" s="50"/>
      <c r="PXJ100" s="50"/>
      <c r="PXK100" s="50"/>
      <c r="PXL100" s="50"/>
      <c r="PXM100" s="50"/>
      <c r="PXN100" s="50"/>
      <c r="PXO100" s="50"/>
      <c r="PXP100" s="50"/>
      <c r="PXQ100" s="50"/>
      <c r="PXR100" s="50"/>
      <c r="PXS100" s="50"/>
      <c r="PXT100" s="50"/>
      <c r="PXU100" s="50"/>
      <c r="PXV100" s="50"/>
      <c r="PXW100" s="50"/>
      <c r="PXX100" s="50"/>
      <c r="PXY100" s="50"/>
      <c r="PXZ100" s="50"/>
      <c r="PYA100" s="50"/>
      <c r="PYB100" s="50"/>
      <c r="PYC100" s="50"/>
      <c r="PYD100" s="50"/>
      <c r="PYE100" s="50"/>
      <c r="PYF100" s="50"/>
      <c r="PYG100" s="50"/>
      <c r="PYH100" s="50"/>
      <c r="PYI100" s="50"/>
      <c r="PYJ100" s="50"/>
      <c r="PYK100" s="50"/>
      <c r="PYL100" s="50"/>
      <c r="PYM100" s="50"/>
      <c r="PYN100" s="50"/>
      <c r="PYO100" s="50"/>
      <c r="PYP100" s="50"/>
      <c r="PYQ100" s="50"/>
      <c r="PYR100" s="50"/>
      <c r="PYS100" s="50"/>
      <c r="PYT100" s="50"/>
      <c r="PYU100" s="50"/>
      <c r="PYV100" s="50"/>
      <c r="PYW100" s="50"/>
      <c r="PYX100" s="50"/>
      <c r="PYY100" s="50"/>
      <c r="PYZ100" s="50"/>
      <c r="PZA100" s="50"/>
      <c r="PZB100" s="50"/>
      <c r="PZC100" s="50"/>
      <c r="PZD100" s="50"/>
      <c r="PZE100" s="50"/>
      <c r="PZF100" s="50"/>
      <c r="PZG100" s="50"/>
      <c r="PZH100" s="50"/>
      <c r="PZI100" s="50"/>
      <c r="PZJ100" s="50"/>
      <c r="PZK100" s="50"/>
      <c r="PZL100" s="50"/>
      <c r="PZM100" s="50"/>
      <c r="PZN100" s="50"/>
      <c r="PZO100" s="50"/>
      <c r="PZP100" s="50"/>
      <c r="PZQ100" s="50"/>
      <c r="PZR100" s="50"/>
      <c r="PZS100" s="50"/>
      <c r="PZT100" s="50"/>
      <c r="PZU100" s="50"/>
      <c r="PZV100" s="50"/>
      <c r="PZW100" s="50"/>
      <c r="PZX100" s="50"/>
      <c r="PZY100" s="50"/>
      <c r="PZZ100" s="50"/>
      <c r="QAA100" s="50"/>
      <c r="QAB100" s="50"/>
      <c r="QAC100" s="50"/>
      <c r="QAD100" s="50"/>
      <c r="QAE100" s="50"/>
      <c r="QAF100" s="50"/>
      <c r="QAG100" s="50"/>
      <c r="QAH100" s="50"/>
      <c r="QAI100" s="50"/>
      <c r="QAJ100" s="50"/>
      <c r="QAK100" s="50"/>
      <c r="QAL100" s="50"/>
      <c r="QAM100" s="50"/>
      <c r="QAN100" s="50"/>
      <c r="QAO100" s="50"/>
      <c r="QAP100" s="50"/>
      <c r="QAQ100" s="50"/>
      <c r="QAR100" s="50"/>
      <c r="QAS100" s="50"/>
      <c r="QAT100" s="50"/>
      <c r="QAU100" s="50"/>
      <c r="QAV100" s="50"/>
      <c r="QAW100" s="50"/>
      <c r="QAX100" s="50"/>
      <c r="QAY100" s="50"/>
      <c r="QAZ100" s="50"/>
      <c r="QBA100" s="50"/>
      <c r="QBB100" s="50"/>
      <c r="QBC100" s="50"/>
      <c r="QBD100" s="50"/>
      <c r="QBE100" s="50"/>
      <c r="QBF100" s="50"/>
      <c r="QBG100" s="50"/>
      <c r="QBH100" s="50"/>
      <c r="QBI100" s="50"/>
      <c r="QBJ100" s="50"/>
      <c r="QBK100" s="50"/>
      <c r="QBL100" s="50"/>
      <c r="QBM100" s="50"/>
      <c r="QBN100" s="50"/>
      <c r="QBO100" s="50"/>
      <c r="QBP100" s="50"/>
      <c r="QBQ100" s="50"/>
      <c r="QBR100" s="50"/>
      <c r="QBS100" s="50"/>
      <c r="QBT100" s="50"/>
      <c r="QBU100" s="50"/>
      <c r="QBV100" s="50"/>
      <c r="QBW100" s="50"/>
      <c r="QBX100" s="50"/>
      <c r="QBY100" s="50"/>
      <c r="QBZ100" s="50"/>
      <c r="QCA100" s="50"/>
      <c r="QCB100" s="50"/>
      <c r="QCC100" s="50"/>
      <c r="QCD100" s="50"/>
      <c r="QCE100" s="50"/>
      <c r="QCF100" s="50"/>
      <c r="QCG100" s="50"/>
      <c r="QCH100" s="50"/>
      <c r="QCI100" s="50"/>
      <c r="QCJ100" s="50"/>
      <c r="QCK100" s="50"/>
      <c r="QCL100" s="50"/>
      <c r="QCM100" s="50"/>
      <c r="QCN100" s="50"/>
      <c r="QCO100" s="50"/>
      <c r="QCP100" s="50"/>
      <c r="QCQ100" s="50"/>
      <c r="QCR100" s="50"/>
      <c r="QCS100" s="50"/>
      <c r="QCT100" s="50"/>
      <c r="QCU100" s="50"/>
      <c r="QCV100" s="50"/>
      <c r="QCW100" s="50"/>
      <c r="QCX100" s="50"/>
      <c r="QCY100" s="50"/>
      <c r="QCZ100" s="50"/>
      <c r="QDA100" s="50"/>
      <c r="QDB100" s="50"/>
      <c r="QDC100" s="50"/>
      <c r="QDD100" s="50"/>
      <c r="QDE100" s="50"/>
      <c r="QDF100" s="50"/>
      <c r="QDG100" s="50"/>
      <c r="QDH100" s="50"/>
      <c r="QDI100" s="50"/>
      <c r="QDJ100" s="50"/>
      <c r="QDK100" s="50"/>
      <c r="QDL100" s="50"/>
      <c r="QDM100" s="50"/>
      <c r="QDN100" s="50"/>
      <c r="QDO100" s="50"/>
      <c r="QDP100" s="50"/>
      <c r="QDQ100" s="50"/>
      <c r="QDR100" s="50"/>
      <c r="QDS100" s="50"/>
      <c r="QDT100" s="50"/>
      <c r="QDU100" s="50"/>
      <c r="QDV100" s="50"/>
      <c r="QDW100" s="50"/>
      <c r="QDX100" s="50"/>
      <c r="QDY100" s="50"/>
      <c r="QDZ100" s="50"/>
      <c r="QEA100" s="50"/>
      <c r="QEB100" s="50"/>
      <c r="QEC100" s="50"/>
      <c r="QED100" s="50"/>
      <c r="QEE100" s="50"/>
      <c r="QEF100" s="50"/>
      <c r="QEG100" s="50"/>
      <c r="QEH100" s="50"/>
      <c r="QEI100" s="50"/>
      <c r="QEJ100" s="50"/>
      <c r="QEK100" s="50"/>
      <c r="QEL100" s="50"/>
      <c r="QEM100" s="50"/>
      <c r="QEN100" s="50"/>
      <c r="QEO100" s="50"/>
      <c r="QEP100" s="50"/>
      <c r="QEQ100" s="50"/>
      <c r="QER100" s="50"/>
      <c r="QES100" s="50"/>
      <c r="QET100" s="50"/>
      <c r="QEU100" s="50"/>
      <c r="QEV100" s="50"/>
      <c r="QEW100" s="50"/>
      <c r="QEX100" s="50"/>
      <c r="QEY100" s="50"/>
      <c r="QEZ100" s="50"/>
      <c r="QFA100" s="50"/>
      <c r="QFB100" s="50"/>
      <c r="QFC100" s="50"/>
      <c r="QFD100" s="50"/>
      <c r="QFE100" s="50"/>
      <c r="QFF100" s="50"/>
      <c r="QFG100" s="50"/>
      <c r="QFH100" s="50"/>
      <c r="QFI100" s="50"/>
      <c r="QFJ100" s="50"/>
      <c r="QFK100" s="50"/>
      <c r="QFL100" s="50"/>
      <c r="QFM100" s="50"/>
      <c r="QFN100" s="50"/>
      <c r="QFO100" s="50"/>
      <c r="QFP100" s="50"/>
      <c r="QFQ100" s="50"/>
      <c r="QFR100" s="50"/>
      <c r="QFS100" s="50"/>
      <c r="QFT100" s="50"/>
      <c r="QFU100" s="50"/>
      <c r="QFV100" s="50"/>
      <c r="QFW100" s="50"/>
      <c r="QFX100" s="50"/>
      <c r="QFY100" s="50"/>
      <c r="QFZ100" s="50"/>
      <c r="QGA100" s="50"/>
      <c r="QGB100" s="50"/>
      <c r="QGC100" s="50"/>
      <c r="QGD100" s="50"/>
      <c r="QGE100" s="50"/>
      <c r="QGF100" s="50"/>
      <c r="QGG100" s="50"/>
      <c r="QGH100" s="50"/>
      <c r="QGI100" s="50"/>
      <c r="QGJ100" s="50"/>
      <c r="QGK100" s="50"/>
      <c r="QGL100" s="50"/>
      <c r="QGM100" s="50"/>
      <c r="QGN100" s="50"/>
      <c r="QGO100" s="50"/>
      <c r="QGP100" s="50"/>
      <c r="QGQ100" s="50"/>
      <c r="QGR100" s="50"/>
      <c r="QGS100" s="50"/>
      <c r="QGT100" s="50"/>
      <c r="QGU100" s="50"/>
      <c r="QGV100" s="50"/>
      <c r="QGW100" s="50"/>
      <c r="QGX100" s="50"/>
      <c r="QGY100" s="50"/>
      <c r="QGZ100" s="50"/>
      <c r="QHA100" s="50"/>
      <c r="QHB100" s="50"/>
      <c r="QHC100" s="50"/>
      <c r="QHD100" s="50"/>
      <c r="QHE100" s="50"/>
      <c r="QHF100" s="50"/>
      <c r="QHG100" s="50"/>
      <c r="QHH100" s="50"/>
      <c r="QHI100" s="50"/>
      <c r="QHJ100" s="50"/>
      <c r="QHK100" s="50"/>
      <c r="QHL100" s="50"/>
      <c r="QHM100" s="50"/>
      <c r="QHN100" s="50"/>
      <c r="QHO100" s="50"/>
      <c r="QHP100" s="50"/>
      <c r="QHQ100" s="50"/>
      <c r="QHR100" s="50"/>
      <c r="QHS100" s="50"/>
      <c r="QHT100" s="50"/>
      <c r="QHU100" s="50"/>
      <c r="QHV100" s="50"/>
      <c r="QHW100" s="50"/>
      <c r="QHX100" s="50"/>
      <c r="QHY100" s="50"/>
      <c r="QHZ100" s="50"/>
      <c r="QIA100" s="50"/>
      <c r="QIB100" s="50"/>
      <c r="QIC100" s="50"/>
      <c r="QID100" s="50"/>
      <c r="QIE100" s="50"/>
      <c r="QIF100" s="50"/>
      <c r="QIG100" s="50"/>
      <c r="QIH100" s="50"/>
      <c r="QII100" s="50"/>
      <c r="QIJ100" s="50"/>
      <c r="QIK100" s="50"/>
      <c r="QIL100" s="50"/>
      <c r="QIM100" s="50"/>
      <c r="QIN100" s="50"/>
      <c r="QIO100" s="50"/>
      <c r="QIP100" s="50"/>
      <c r="QIQ100" s="50"/>
      <c r="QIR100" s="50"/>
      <c r="QIS100" s="50"/>
      <c r="QIT100" s="50"/>
      <c r="QIU100" s="50"/>
      <c r="QIV100" s="50"/>
      <c r="QIW100" s="50"/>
      <c r="QIX100" s="50"/>
      <c r="QIY100" s="50"/>
      <c r="QIZ100" s="50"/>
      <c r="QJA100" s="50"/>
      <c r="QJB100" s="50"/>
      <c r="QJC100" s="50"/>
      <c r="QJD100" s="50"/>
      <c r="QJE100" s="50"/>
      <c r="QJF100" s="50"/>
      <c r="QJG100" s="50"/>
      <c r="QJH100" s="50"/>
      <c r="QJI100" s="50"/>
      <c r="QJJ100" s="50"/>
      <c r="QJK100" s="50"/>
      <c r="QJL100" s="50"/>
      <c r="QJM100" s="50"/>
      <c r="QJN100" s="50"/>
      <c r="QJO100" s="50"/>
      <c r="QJP100" s="50"/>
      <c r="QJQ100" s="50"/>
      <c r="QJR100" s="50"/>
      <c r="QJS100" s="50"/>
      <c r="QJT100" s="50"/>
      <c r="QJU100" s="50"/>
      <c r="QJV100" s="50"/>
      <c r="QJW100" s="50"/>
      <c r="QJX100" s="50"/>
      <c r="QJY100" s="50"/>
      <c r="QJZ100" s="50"/>
      <c r="QKA100" s="50"/>
      <c r="QKB100" s="50"/>
      <c r="QKC100" s="50"/>
      <c r="QKD100" s="50"/>
      <c r="QKE100" s="50"/>
      <c r="QKF100" s="50"/>
      <c r="QKG100" s="50"/>
      <c r="QKH100" s="50"/>
      <c r="QKI100" s="50"/>
      <c r="QKJ100" s="50"/>
      <c r="QKK100" s="50"/>
      <c r="QKL100" s="50"/>
      <c r="QKM100" s="50"/>
      <c r="QKN100" s="50"/>
      <c r="QKO100" s="50"/>
      <c r="QKP100" s="50"/>
      <c r="QKQ100" s="50"/>
      <c r="QKR100" s="50"/>
      <c r="QKS100" s="50"/>
      <c r="QKT100" s="50"/>
      <c r="QKU100" s="50"/>
      <c r="QKV100" s="50"/>
      <c r="QKW100" s="50"/>
      <c r="QKX100" s="50"/>
      <c r="QKY100" s="50"/>
      <c r="QKZ100" s="50"/>
      <c r="QLA100" s="50"/>
      <c r="QLB100" s="50"/>
      <c r="QLC100" s="50"/>
      <c r="QLD100" s="50"/>
      <c r="QLE100" s="50"/>
      <c r="QLF100" s="50"/>
      <c r="QLG100" s="50"/>
      <c r="QLH100" s="50"/>
      <c r="QLI100" s="50"/>
      <c r="QLJ100" s="50"/>
      <c r="QLK100" s="50"/>
      <c r="QLL100" s="50"/>
      <c r="QLM100" s="50"/>
      <c r="QLN100" s="50"/>
      <c r="QLO100" s="50"/>
      <c r="QLP100" s="50"/>
      <c r="QLQ100" s="50"/>
      <c r="QLR100" s="50"/>
      <c r="QLS100" s="50"/>
      <c r="QLT100" s="50"/>
      <c r="QLU100" s="50"/>
      <c r="QLV100" s="50"/>
      <c r="QLW100" s="50"/>
      <c r="QLX100" s="50"/>
      <c r="QLY100" s="50"/>
      <c r="QLZ100" s="50"/>
      <c r="QMA100" s="50"/>
      <c r="QMB100" s="50"/>
      <c r="QMC100" s="50"/>
      <c r="QMD100" s="50"/>
      <c r="QME100" s="50"/>
      <c r="QMF100" s="50"/>
      <c r="QMG100" s="50"/>
      <c r="QMH100" s="50"/>
      <c r="QMI100" s="50"/>
      <c r="QMJ100" s="50"/>
      <c r="QMK100" s="50"/>
      <c r="QML100" s="50"/>
      <c r="QMM100" s="50"/>
      <c r="QMN100" s="50"/>
      <c r="QMO100" s="50"/>
      <c r="QMP100" s="50"/>
      <c r="QMQ100" s="50"/>
      <c r="QMR100" s="50"/>
      <c r="QMS100" s="50"/>
      <c r="QMT100" s="50"/>
      <c r="QMU100" s="50"/>
      <c r="QMV100" s="50"/>
      <c r="QMW100" s="50"/>
      <c r="QMX100" s="50"/>
      <c r="QMY100" s="50"/>
      <c r="QMZ100" s="50"/>
      <c r="QNA100" s="50"/>
      <c r="QNB100" s="50"/>
      <c r="QNC100" s="50"/>
      <c r="QND100" s="50"/>
      <c r="QNE100" s="50"/>
      <c r="QNF100" s="50"/>
      <c r="QNG100" s="50"/>
      <c r="QNH100" s="50"/>
      <c r="QNI100" s="50"/>
      <c r="QNJ100" s="50"/>
      <c r="QNK100" s="50"/>
      <c r="QNL100" s="50"/>
      <c r="QNM100" s="50"/>
      <c r="QNN100" s="50"/>
      <c r="QNO100" s="50"/>
      <c r="QNP100" s="50"/>
      <c r="QNQ100" s="50"/>
      <c r="QNR100" s="50"/>
      <c r="QNS100" s="50"/>
      <c r="QNT100" s="50"/>
      <c r="QNU100" s="50"/>
      <c r="QNV100" s="50"/>
      <c r="QNW100" s="50"/>
      <c r="QNX100" s="50"/>
      <c r="QNY100" s="50"/>
      <c r="QNZ100" s="50"/>
      <c r="QOA100" s="50"/>
      <c r="QOB100" s="50"/>
      <c r="QOC100" s="50"/>
      <c r="QOD100" s="50"/>
      <c r="QOE100" s="50"/>
      <c r="QOF100" s="50"/>
      <c r="QOG100" s="50"/>
      <c r="QOH100" s="50"/>
      <c r="QOI100" s="50"/>
      <c r="QOJ100" s="50"/>
      <c r="QOK100" s="50"/>
      <c r="QOL100" s="50"/>
      <c r="QOM100" s="50"/>
      <c r="QON100" s="50"/>
      <c r="QOO100" s="50"/>
      <c r="QOP100" s="50"/>
      <c r="QOQ100" s="50"/>
      <c r="QOR100" s="50"/>
      <c r="QOS100" s="50"/>
      <c r="QOT100" s="50"/>
      <c r="QOU100" s="50"/>
      <c r="QOV100" s="50"/>
      <c r="QOW100" s="50"/>
      <c r="QOX100" s="50"/>
      <c r="QOY100" s="50"/>
      <c r="QOZ100" s="50"/>
      <c r="QPA100" s="50"/>
      <c r="QPB100" s="50"/>
      <c r="QPC100" s="50"/>
      <c r="QPD100" s="50"/>
      <c r="QPE100" s="50"/>
      <c r="QPF100" s="50"/>
      <c r="QPG100" s="50"/>
      <c r="QPH100" s="50"/>
      <c r="QPI100" s="50"/>
      <c r="QPJ100" s="50"/>
      <c r="QPK100" s="50"/>
      <c r="QPL100" s="50"/>
      <c r="QPM100" s="50"/>
      <c r="QPN100" s="50"/>
      <c r="QPO100" s="50"/>
      <c r="QPP100" s="50"/>
      <c r="QPQ100" s="50"/>
      <c r="QPR100" s="50"/>
      <c r="QPS100" s="50"/>
      <c r="QPT100" s="50"/>
      <c r="QPU100" s="50"/>
      <c r="QPV100" s="50"/>
      <c r="QPW100" s="50"/>
      <c r="QPX100" s="50"/>
      <c r="QPY100" s="50"/>
      <c r="QPZ100" s="50"/>
      <c r="QQA100" s="50"/>
      <c r="QQB100" s="50"/>
      <c r="QQC100" s="50"/>
      <c r="QQD100" s="50"/>
      <c r="QQE100" s="50"/>
      <c r="QQF100" s="50"/>
      <c r="QQG100" s="50"/>
      <c r="QQH100" s="50"/>
      <c r="QQI100" s="50"/>
      <c r="QQJ100" s="50"/>
      <c r="QQK100" s="50"/>
      <c r="QQL100" s="50"/>
      <c r="QQM100" s="50"/>
      <c r="QQN100" s="50"/>
      <c r="QQO100" s="50"/>
      <c r="QQP100" s="50"/>
      <c r="QQQ100" s="50"/>
      <c r="QQR100" s="50"/>
      <c r="QQS100" s="50"/>
      <c r="QQT100" s="50"/>
      <c r="QQU100" s="50"/>
      <c r="QQV100" s="50"/>
      <c r="QQW100" s="50"/>
      <c r="QQX100" s="50"/>
      <c r="QQY100" s="50"/>
      <c r="QQZ100" s="50"/>
      <c r="QRA100" s="50"/>
      <c r="QRB100" s="50"/>
      <c r="QRC100" s="50"/>
      <c r="QRD100" s="50"/>
      <c r="QRE100" s="50"/>
      <c r="QRF100" s="50"/>
      <c r="QRG100" s="50"/>
      <c r="QRH100" s="50"/>
      <c r="QRI100" s="50"/>
      <c r="QRJ100" s="50"/>
      <c r="QRK100" s="50"/>
      <c r="QRL100" s="50"/>
      <c r="QRM100" s="50"/>
      <c r="QRN100" s="50"/>
      <c r="QRO100" s="50"/>
      <c r="QRP100" s="50"/>
      <c r="QRQ100" s="50"/>
      <c r="QRR100" s="50"/>
      <c r="QRS100" s="50"/>
      <c r="QRT100" s="50"/>
      <c r="QRU100" s="50"/>
      <c r="QRV100" s="50"/>
      <c r="QRW100" s="50"/>
      <c r="QRX100" s="50"/>
      <c r="QRY100" s="50"/>
      <c r="QRZ100" s="50"/>
      <c r="QSA100" s="50"/>
      <c r="QSB100" s="50"/>
      <c r="QSC100" s="50"/>
      <c r="QSD100" s="50"/>
      <c r="QSE100" s="50"/>
      <c r="QSF100" s="50"/>
      <c r="QSG100" s="50"/>
      <c r="QSH100" s="50"/>
      <c r="QSI100" s="50"/>
      <c r="QSJ100" s="50"/>
      <c r="QSK100" s="50"/>
      <c r="QSL100" s="50"/>
      <c r="QSM100" s="50"/>
      <c r="QSN100" s="50"/>
      <c r="QSO100" s="50"/>
      <c r="QSP100" s="50"/>
      <c r="QSQ100" s="50"/>
      <c r="QSR100" s="50"/>
      <c r="QSS100" s="50"/>
      <c r="QST100" s="50"/>
      <c r="QSU100" s="50"/>
      <c r="QSV100" s="50"/>
      <c r="QSW100" s="50"/>
      <c r="QSX100" s="50"/>
      <c r="QSY100" s="50"/>
      <c r="QSZ100" s="50"/>
      <c r="QTA100" s="50"/>
      <c r="QTB100" s="50"/>
      <c r="QTC100" s="50"/>
      <c r="QTD100" s="50"/>
      <c r="QTE100" s="50"/>
      <c r="QTF100" s="50"/>
      <c r="QTG100" s="50"/>
      <c r="QTH100" s="50"/>
      <c r="QTI100" s="50"/>
      <c r="QTJ100" s="50"/>
      <c r="QTK100" s="50"/>
      <c r="QTL100" s="50"/>
      <c r="QTM100" s="50"/>
      <c r="QTN100" s="50"/>
      <c r="QTO100" s="50"/>
      <c r="QTP100" s="50"/>
      <c r="QTQ100" s="50"/>
      <c r="QTR100" s="50"/>
      <c r="QTS100" s="50"/>
      <c r="QTT100" s="50"/>
      <c r="QTU100" s="50"/>
      <c r="QTV100" s="50"/>
      <c r="QTW100" s="50"/>
      <c r="QTX100" s="50"/>
      <c r="QTY100" s="50"/>
      <c r="QTZ100" s="50"/>
      <c r="QUA100" s="50"/>
      <c r="QUB100" s="50"/>
      <c r="QUC100" s="50"/>
      <c r="QUD100" s="50"/>
      <c r="QUE100" s="50"/>
      <c r="QUF100" s="50"/>
      <c r="QUG100" s="50"/>
      <c r="QUH100" s="50"/>
      <c r="QUI100" s="50"/>
      <c r="QUJ100" s="50"/>
      <c r="QUK100" s="50"/>
      <c r="QUL100" s="50"/>
      <c r="QUM100" s="50"/>
      <c r="QUN100" s="50"/>
      <c r="QUO100" s="50"/>
      <c r="QUP100" s="50"/>
      <c r="QUQ100" s="50"/>
      <c r="QUR100" s="50"/>
      <c r="QUS100" s="50"/>
      <c r="QUT100" s="50"/>
      <c r="QUU100" s="50"/>
      <c r="QUV100" s="50"/>
      <c r="QUW100" s="50"/>
      <c r="QUX100" s="50"/>
      <c r="QUY100" s="50"/>
      <c r="QUZ100" s="50"/>
      <c r="QVA100" s="50"/>
      <c r="QVB100" s="50"/>
      <c r="QVC100" s="50"/>
      <c r="QVD100" s="50"/>
      <c r="QVE100" s="50"/>
      <c r="QVF100" s="50"/>
      <c r="QVG100" s="50"/>
      <c r="QVH100" s="50"/>
      <c r="QVI100" s="50"/>
      <c r="QVJ100" s="50"/>
      <c r="QVK100" s="50"/>
      <c r="QVL100" s="50"/>
      <c r="QVM100" s="50"/>
      <c r="QVN100" s="50"/>
      <c r="QVO100" s="50"/>
      <c r="QVP100" s="50"/>
      <c r="QVQ100" s="50"/>
      <c r="QVR100" s="50"/>
      <c r="QVS100" s="50"/>
      <c r="QVT100" s="50"/>
      <c r="QVU100" s="50"/>
      <c r="QVV100" s="50"/>
      <c r="QVW100" s="50"/>
      <c r="QVX100" s="50"/>
      <c r="QVY100" s="50"/>
      <c r="QVZ100" s="50"/>
      <c r="QWA100" s="50"/>
      <c r="QWB100" s="50"/>
      <c r="QWC100" s="50"/>
      <c r="QWD100" s="50"/>
      <c r="QWE100" s="50"/>
      <c r="QWF100" s="50"/>
      <c r="QWG100" s="50"/>
      <c r="QWH100" s="50"/>
      <c r="QWI100" s="50"/>
      <c r="QWJ100" s="50"/>
      <c r="QWK100" s="50"/>
      <c r="QWL100" s="50"/>
      <c r="QWM100" s="50"/>
      <c r="QWN100" s="50"/>
      <c r="QWO100" s="50"/>
      <c r="QWP100" s="50"/>
      <c r="QWQ100" s="50"/>
      <c r="QWR100" s="50"/>
      <c r="QWS100" s="50"/>
      <c r="QWT100" s="50"/>
      <c r="QWU100" s="50"/>
      <c r="QWV100" s="50"/>
      <c r="QWW100" s="50"/>
      <c r="QWX100" s="50"/>
      <c r="QWY100" s="50"/>
      <c r="QWZ100" s="50"/>
      <c r="QXA100" s="50"/>
      <c r="QXB100" s="50"/>
      <c r="QXC100" s="50"/>
      <c r="QXD100" s="50"/>
      <c r="QXE100" s="50"/>
      <c r="QXF100" s="50"/>
      <c r="QXG100" s="50"/>
      <c r="QXH100" s="50"/>
      <c r="QXI100" s="50"/>
      <c r="QXJ100" s="50"/>
      <c r="QXK100" s="50"/>
      <c r="QXL100" s="50"/>
      <c r="QXM100" s="50"/>
      <c r="QXN100" s="50"/>
      <c r="QXO100" s="50"/>
      <c r="QXP100" s="50"/>
      <c r="QXQ100" s="50"/>
      <c r="QXR100" s="50"/>
      <c r="QXS100" s="50"/>
      <c r="QXT100" s="50"/>
      <c r="QXU100" s="50"/>
      <c r="QXV100" s="50"/>
      <c r="QXW100" s="50"/>
      <c r="QXX100" s="50"/>
      <c r="QXY100" s="50"/>
      <c r="QXZ100" s="50"/>
      <c r="QYA100" s="50"/>
      <c r="QYB100" s="50"/>
      <c r="QYC100" s="50"/>
      <c r="QYD100" s="50"/>
      <c r="QYE100" s="50"/>
      <c r="QYF100" s="50"/>
      <c r="QYG100" s="50"/>
      <c r="QYH100" s="50"/>
      <c r="QYI100" s="50"/>
      <c r="QYJ100" s="50"/>
      <c r="QYK100" s="50"/>
      <c r="QYL100" s="50"/>
      <c r="QYM100" s="50"/>
      <c r="QYN100" s="50"/>
      <c r="QYO100" s="50"/>
      <c r="QYP100" s="50"/>
      <c r="QYQ100" s="50"/>
      <c r="QYR100" s="50"/>
      <c r="QYS100" s="50"/>
      <c r="QYT100" s="50"/>
      <c r="QYU100" s="50"/>
      <c r="QYV100" s="50"/>
      <c r="QYW100" s="50"/>
      <c r="QYX100" s="50"/>
      <c r="QYY100" s="50"/>
      <c r="QYZ100" s="50"/>
      <c r="QZA100" s="50"/>
      <c r="QZB100" s="50"/>
      <c r="QZC100" s="50"/>
      <c r="QZD100" s="50"/>
      <c r="QZE100" s="50"/>
      <c r="QZF100" s="50"/>
      <c r="QZG100" s="50"/>
      <c r="QZH100" s="50"/>
      <c r="QZI100" s="50"/>
      <c r="QZJ100" s="50"/>
      <c r="QZK100" s="50"/>
      <c r="QZL100" s="50"/>
      <c r="QZM100" s="50"/>
      <c r="QZN100" s="50"/>
      <c r="QZO100" s="50"/>
      <c r="QZP100" s="50"/>
      <c r="QZQ100" s="50"/>
      <c r="QZR100" s="50"/>
      <c r="QZS100" s="50"/>
      <c r="QZT100" s="50"/>
      <c r="QZU100" s="50"/>
      <c r="QZV100" s="50"/>
      <c r="QZW100" s="50"/>
      <c r="QZX100" s="50"/>
      <c r="QZY100" s="50"/>
      <c r="QZZ100" s="50"/>
      <c r="RAA100" s="50"/>
      <c r="RAB100" s="50"/>
      <c r="RAC100" s="50"/>
      <c r="RAD100" s="50"/>
      <c r="RAE100" s="50"/>
      <c r="RAF100" s="50"/>
      <c r="RAG100" s="50"/>
      <c r="RAH100" s="50"/>
      <c r="RAI100" s="50"/>
      <c r="RAJ100" s="50"/>
      <c r="RAK100" s="50"/>
      <c r="RAL100" s="50"/>
      <c r="RAM100" s="50"/>
      <c r="RAN100" s="50"/>
      <c r="RAO100" s="50"/>
      <c r="RAP100" s="50"/>
      <c r="RAQ100" s="50"/>
      <c r="RAR100" s="50"/>
      <c r="RAS100" s="50"/>
      <c r="RAT100" s="50"/>
      <c r="RAU100" s="50"/>
      <c r="RAV100" s="50"/>
      <c r="RAW100" s="50"/>
      <c r="RAX100" s="50"/>
      <c r="RAY100" s="50"/>
      <c r="RAZ100" s="50"/>
      <c r="RBA100" s="50"/>
      <c r="RBB100" s="50"/>
      <c r="RBC100" s="50"/>
      <c r="RBD100" s="50"/>
      <c r="RBE100" s="50"/>
      <c r="RBF100" s="50"/>
      <c r="RBG100" s="50"/>
      <c r="RBH100" s="50"/>
      <c r="RBI100" s="50"/>
      <c r="RBJ100" s="50"/>
      <c r="RBK100" s="50"/>
      <c r="RBL100" s="50"/>
      <c r="RBM100" s="50"/>
      <c r="RBN100" s="50"/>
      <c r="RBO100" s="50"/>
      <c r="RBP100" s="50"/>
      <c r="RBQ100" s="50"/>
      <c r="RBR100" s="50"/>
      <c r="RBS100" s="50"/>
      <c r="RBT100" s="50"/>
      <c r="RBU100" s="50"/>
      <c r="RBV100" s="50"/>
      <c r="RBW100" s="50"/>
      <c r="RBX100" s="50"/>
      <c r="RBY100" s="50"/>
      <c r="RBZ100" s="50"/>
      <c r="RCA100" s="50"/>
      <c r="RCB100" s="50"/>
      <c r="RCC100" s="50"/>
      <c r="RCD100" s="50"/>
      <c r="RCE100" s="50"/>
      <c r="RCF100" s="50"/>
      <c r="RCG100" s="50"/>
      <c r="RCH100" s="50"/>
      <c r="RCI100" s="50"/>
      <c r="RCJ100" s="50"/>
      <c r="RCK100" s="50"/>
      <c r="RCL100" s="50"/>
      <c r="RCM100" s="50"/>
      <c r="RCN100" s="50"/>
      <c r="RCO100" s="50"/>
      <c r="RCP100" s="50"/>
      <c r="RCQ100" s="50"/>
      <c r="RCR100" s="50"/>
      <c r="RCS100" s="50"/>
      <c r="RCT100" s="50"/>
      <c r="RCU100" s="50"/>
      <c r="RCV100" s="50"/>
      <c r="RCW100" s="50"/>
      <c r="RCX100" s="50"/>
      <c r="RCY100" s="50"/>
      <c r="RCZ100" s="50"/>
      <c r="RDA100" s="50"/>
      <c r="RDB100" s="50"/>
      <c r="RDC100" s="50"/>
      <c r="RDD100" s="50"/>
      <c r="RDE100" s="50"/>
      <c r="RDF100" s="50"/>
      <c r="RDG100" s="50"/>
      <c r="RDH100" s="50"/>
      <c r="RDI100" s="50"/>
      <c r="RDJ100" s="50"/>
      <c r="RDK100" s="50"/>
      <c r="RDL100" s="50"/>
      <c r="RDM100" s="50"/>
      <c r="RDN100" s="50"/>
      <c r="RDO100" s="50"/>
      <c r="RDP100" s="50"/>
      <c r="RDQ100" s="50"/>
      <c r="RDR100" s="50"/>
      <c r="RDS100" s="50"/>
      <c r="RDT100" s="50"/>
      <c r="RDU100" s="50"/>
      <c r="RDV100" s="50"/>
      <c r="RDW100" s="50"/>
      <c r="RDX100" s="50"/>
      <c r="RDY100" s="50"/>
      <c r="RDZ100" s="50"/>
      <c r="REA100" s="50"/>
      <c r="REB100" s="50"/>
      <c r="REC100" s="50"/>
      <c r="RED100" s="50"/>
      <c r="REE100" s="50"/>
      <c r="REF100" s="50"/>
      <c r="REG100" s="50"/>
      <c r="REH100" s="50"/>
      <c r="REI100" s="50"/>
      <c r="REJ100" s="50"/>
      <c r="REK100" s="50"/>
      <c r="REL100" s="50"/>
      <c r="REM100" s="50"/>
      <c r="REN100" s="50"/>
      <c r="REO100" s="50"/>
      <c r="REP100" s="50"/>
      <c r="REQ100" s="50"/>
      <c r="RER100" s="50"/>
      <c r="RES100" s="50"/>
      <c r="RET100" s="50"/>
      <c r="REU100" s="50"/>
      <c r="REV100" s="50"/>
      <c r="REW100" s="50"/>
      <c r="REX100" s="50"/>
      <c r="REY100" s="50"/>
      <c r="REZ100" s="50"/>
      <c r="RFA100" s="50"/>
      <c r="RFB100" s="50"/>
      <c r="RFC100" s="50"/>
      <c r="RFD100" s="50"/>
      <c r="RFE100" s="50"/>
      <c r="RFF100" s="50"/>
      <c r="RFG100" s="50"/>
      <c r="RFH100" s="50"/>
      <c r="RFI100" s="50"/>
      <c r="RFJ100" s="50"/>
      <c r="RFK100" s="50"/>
      <c r="RFL100" s="50"/>
      <c r="RFM100" s="50"/>
      <c r="RFN100" s="50"/>
      <c r="RFO100" s="50"/>
      <c r="RFP100" s="50"/>
      <c r="RFQ100" s="50"/>
      <c r="RFR100" s="50"/>
      <c r="RFS100" s="50"/>
      <c r="RFT100" s="50"/>
      <c r="RFU100" s="50"/>
      <c r="RFV100" s="50"/>
      <c r="RFW100" s="50"/>
      <c r="RFX100" s="50"/>
      <c r="RFY100" s="50"/>
      <c r="RFZ100" s="50"/>
      <c r="RGA100" s="50"/>
      <c r="RGB100" s="50"/>
      <c r="RGC100" s="50"/>
      <c r="RGD100" s="50"/>
      <c r="RGE100" s="50"/>
      <c r="RGF100" s="50"/>
      <c r="RGG100" s="50"/>
      <c r="RGH100" s="50"/>
      <c r="RGI100" s="50"/>
      <c r="RGJ100" s="50"/>
      <c r="RGK100" s="50"/>
      <c r="RGL100" s="50"/>
      <c r="RGM100" s="50"/>
      <c r="RGN100" s="50"/>
      <c r="RGO100" s="50"/>
      <c r="RGP100" s="50"/>
      <c r="RGQ100" s="50"/>
      <c r="RGR100" s="50"/>
      <c r="RGS100" s="50"/>
      <c r="RGT100" s="50"/>
      <c r="RGU100" s="50"/>
      <c r="RGV100" s="50"/>
      <c r="RGW100" s="50"/>
      <c r="RGX100" s="50"/>
      <c r="RGY100" s="50"/>
      <c r="RGZ100" s="50"/>
      <c r="RHA100" s="50"/>
      <c r="RHB100" s="50"/>
      <c r="RHC100" s="50"/>
      <c r="RHD100" s="50"/>
      <c r="RHE100" s="50"/>
      <c r="RHF100" s="50"/>
      <c r="RHG100" s="50"/>
      <c r="RHH100" s="50"/>
      <c r="RHI100" s="50"/>
      <c r="RHJ100" s="50"/>
      <c r="RHK100" s="50"/>
      <c r="RHL100" s="50"/>
      <c r="RHM100" s="50"/>
      <c r="RHN100" s="50"/>
      <c r="RHO100" s="50"/>
      <c r="RHP100" s="50"/>
      <c r="RHQ100" s="50"/>
      <c r="RHR100" s="50"/>
      <c r="RHS100" s="50"/>
      <c r="RHT100" s="50"/>
      <c r="RHU100" s="50"/>
      <c r="RHV100" s="50"/>
      <c r="RHW100" s="50"/>
      <c r="RHX100" s="50"/>
      <c r="RHY100" s="50"/>
      <c r="RHZ100" s="50"/>
      <c r="RIA100" s="50"/>
      <c r="RIB100" s="50"/>
      <c r="RIC100" s="50"/>
      <c r="RID100" s="50"/>
      <c r="RIE100" s="50"/>
      <c r="RIF100" s="50"/>
      <c r="RIG100" s="50"/>
      <c r="RIH100" s="50"/>
      <c r="RII100" s="50"/>
      <c r="RIJ100" s="50"/>
      <c r="RIK100" s="50"/>
      <c r="RIL100" s="50"/>
      <c r="RIM100" s="50"/>
      <c r="RIN100" s="50"/>
      <c r="RIO100" s="50"/>
      <c r="RIP100" s="50"/>
      <c r="RIQ100" s="50"/>
      <c r="RIR100" s="50"/>
      <c r="RIS100" s="50"/>
      <c r="RIT100" s="50"/>
      <c r="RIU100" s="50"/>
      <c r="RIV100" s="50"/>
      <c r="RIW100" s="50"/>
      <c r="RIX100" s="50"/>
      <c r="RIY100" s="50"/>
      <c r="RIZ100" s="50"/>
      <c r="RJA100" s="50"/>
      <c r="RJB100" s="50"/>
      <c r="RJC100" s="50"/>
      <c r="RJD100" s="50"/>
      <c r="RJE100" s="50"/>
      <c r="RJF100" s="50"/>
      <c r="RJG100" s="50"/>
      <c r="RJH100" s="50"/>
      <c r="RJI100" s="50"/>
      <c r="RJJ100" s="50"/>
      <c r="RJK100" s="50"/>
      <c r="RJL100" s="50"/>
      <c r="RJM100" s="50"/>
      <c r="RJN100" s="50"/>
      <c r="RJO100" s="50"/>
      <c r="RJP100" s="50"/>
      <c r="RJQ100" s="50"/>
      <c r="RJR100" s="50"/>
      <c r="RJS100" s="50"/>
      <c r="RJT100" s="50"/>
      <c r="RJU100" s="50"/>
      <c r="RJV100" s="50"/>
      <c r="RJW100" s="50"/>
      <c r="RJX100" s="50"/>
      <c r="RJY100" s="50"/>
      <c r="RJZ100" s="50"/>
      <c r="RKA100" s="50"/>
      <c r="RKB100" s="50"/>
      <c r="RKC100" s="50"/>
      <c r="RKD100" s="50"/>
      <c r="RKE100" s="50"/>
      <c r="RKF100" s="50"/>
      <c r="RKG100" s="50"/>
      <c r="RKH100" s="50"/>
      <c r="RKI100" s="50"/>
      <c r="RKJ100" s="50"/>
      <c r="RKK100" s="50"/>
      <c r="RKL100" s="50"/>
      <c r="RKM100" s="50"/>
      <c r="RKN100" s="50"/>
      <c r="RKO100" s="50"/>
      <c r="RKP100" s="50"/>
      <c r="RKQ100" s="50"/>
      <c r="RKR100" s="50"/>
      <c r="RKS100" s="50"/>
      <c r="RKT100" s="50"/>
      <c r="RKU100" s="50"/>
      <c r="RKV100" s="50"/>
      <c r="RKW100" s="50"/>
      <c r="RKX100" s="50"/>
      <c r="RKY100" s="50"/>
      <c r="RKZ100" s="50"/>
      <c r="RLA100" s="50"/>
      <c r="RLB100" s="50"/>
      <c r="RLC100" s="50"/>
      <c r="RLD100" s="50"/>
      <c r="RLE100" s="50"/>
      <c r="RLF100" s="50"/>
      <c r="RLG100" s="50"/>
      <c r="RLH100" s="50"/>
      <c r="RLI100" s="50"/>
      <c r="RLJ100" s="50"/>
      <c r="RLK100" s="50"/>
      <c r="RLL100" s="50"/>
      <c r="RLM100" s="50"/>
      <c r="RLN100" s="50"/>
      <c r="RLO100" s="50"/>
      <c r="RLP100" s="50"/>
      <c r="RLQ100" s="50"/>
      <c r="RLR100" s="50"/>
      <c r="RLS100" s="50"/>
      <c r="RLT100" s="50"/>
      <c r="RLU100" s="50"/>
      <c r="RLV100" s="50"/>
      <c r="RLW100" s="50"/>
      <c r="RLX100" s="50"/>
      <c r="RLY100" s="50"/>
      <c r="RLZ100" s="50"/>
      <c r="RMA100" s="50"/>
      <c r="RMB100" s="50"/>
      <c r="RMC100" s="50"/>
      <c r="RMD100" s="50"/>
      <c r="RME100" s="50"/>
      <c r="RMF100" s="50"/>
      <c r="RMG100" s="50"/>
      <c r="RMH100" s="50"/>
      <c r="RMI100" s="50"/>
      <c r="RMJ100" s="50"/>
      <c r="RMK100" s="50"/>
      <c r="RML100" s="50"/>
      <c r="RMM100" s="50"/>
      <c r="RMN100" s="50"/>
      <c r="RMO100" s="50"/>
      <c r="RMP100" s="50"/>
      <c r="RMQ100" s="50"/>
      <c r="RMR100" s="50"/>
      <c r="RMS100" s="50"/>
      <c r="RMT100" s="50"/>
      <c r="RMU100" s="50"/>
      <c r="RMV100" s="50"/>
      <c r="RMW100" s="50"/>
      <c r="RMX100" s="50"/>
      <c r="RMY100" s="50"/>
      <c r="RMZ100" s="50"/>
      <c r="RNA100" s="50"/>
      <c r="RNB100" s="50"/>
      <c r="RNC100" s="50"/>
      <c r="RND100" s="50"/>
      <c r="RNE100" s="50"/>
      <c r="RNF100" s="50"/>
      <c r="RNG100" s="50"/>
      <c r="RNH100" s="50"/>
      <c r="RNI100" s="50"/>
      <c r="RNJ100" s="50"/>
      <c r="RNK100" s="50"/>
      <c r="RNL100" s="50"/>
      <c r="RNM100" s="50"/>
      <c r="RNN100" s="50"/>
      <c r="RNO100" s="50"/>
      <c r="RNP100" s="50"/>
      <c r="RNQ100" s="50"/>
      <c r="RNR100" s="50"/>
      <c r="RNS100" s="50"/>
      <c r="RNT100" s="50"/>
      <c r="RNU100" s="50"/>
      <c r="RNV100" s="50"/>
      <c r="RNW100" s="50"/>
      <c r="RNX100" s="50"/>
      <c r="RNY100" s="50"/>
      <c r="RNZ100" s="50"/>
      <c r="ROA100" s="50"/>
      <c r="ROB100" s="50"/>
      <c r="ROC100" s="50"/>
      <c r="ROD100" s="50"/>
      <c r="ROE100" s="50"/>
      <c r="ROF100" s="50"/>
      <c r="ROG100" s="50"/>
      <c r="ROH100" s="50"/>
      <c r="ROI100" s="50"/>
      <c r="ROJ100" s="50"/>
      <c r="ROK100" s="50"/>
      <c r="ROL100" s="50"/>
      <c r="ROM100" s="50"/>
      <c r="RON100" s="50"/>
      <c r="ROO100" s="50"/>
      <c r="ROP100" s="50"/>
      <c r="ROQ100" s="50"/>
      <c r="ROR100" s="50"/>
      <c r="ROS100" s="50"/>
      <c r="ROT100" s="50"/>
      <c r="ROU100" s="50"/>
      <c r="ROV100" s="50"/>
      <c r="ROW100" s="50"/>
      <c r="ROX100" s="50"/>
      <c r="ROY100" s="50"/>
      <c r="ROZ100" s="50"/>
      <c r="RPA100" s="50"/>
      <c r="RPB100" s="50"/>
      <c r="RPC100" s="50"/>
      <c r="RPD100" s="50"/>
      <c r="RPE100" s="50"/>
      <c r="RPF100" s="50"/>
      <c r="RPG100" s="50"/>
      <c r="RPH100" s="50"/>
      <c r="RPI100" s="50"/>
      <c r="RPJ100" s="50"/>
      <c r="RPK100" s="50"/>
      <c r="RPL100" s="50"/>
      <c r="RPM100" s="50"/>
      <c r="RPN100" s="50"/>
      <c r="RPO100" s="50"/>
      <c r="RPP100" s="50"/>
      <c r="RPQ100" s="50"/>
      <c r="RPR100" s="50"/>
      <c r="RPS100" s="50"/>
      <c r="RPT100" s="50"/>
      <c r="RPU100" s="50"/>
      <c r="RPV100" s="50"/>
      <c r="RPW100" s="50"/>
      <c r="RPX100" s="50"/>
      <c r="RPY100" s="50"/>
      <c r="RPZ100" s="50"/>
      <c r="RQA100" s="50"/>
      <c r="RQB100" s="50"/>
      <c r="RQC100" s="50"/>
      <c r="RQD100" s="50"/>
      <c r="RQE100" s="50"/>
      <c r="RQF100" s="50"/>
      <c r="RQG100" s="50"/>
      <c r="RQH100" s="50"/>
      <c r="RQI100" s="50"/>
      <c r="RQJ100" s="50"/>
      <c r="RQK100" s="50"/>
      <c r="RQL100" s="50"/>
      <c r="RQM100" s="50"/>
      <c r="RQN100" s="50"/>
      <c r="RQO100" s="50"/>
      <c r="RQP100" s="50"/>
      <c r="RQQ100" s="50"/>
      <c r="RQR100" s="50"/>
      <c r="RQS100" s="50"/>
      <c r="RQT100" s="50"/>
      <c r="RQU100" s="50"/>
      <c r="RQV100" s="50"/>
      <c r="RQW100" s="50"/>
      <c r="RQX100" s="50"/>
      <c r="RQY100" s="50"/>
      <c r="RQZ100" s="50"/>
      <c r="RRA100" s="50"/>
      <c r="RRB100" s="50"/>
      <c r="RRC100" s="50"/>
      <c r="RRD100" s="50"/>
      <c r="RRE100" s="50"/>
      <c r="RRF100" s="50"/>
      <c r="RRG100" s="50"/>
      <c r="RRH100" s="50"/>
      <c r="RRI100" s="50"/>
      <c r="RRJ100" s="50"/>
      <c r="RRK100" s="50"/>
      <c r="RRL100" s="50"/>
      <c r="RRM100" s="50"/>
      <c r="RRN100" s="50"/>
      <c r="RRO100" s="50"/>
      <c r="RRP100" s="50"/>
      <c r="RRQ100" s="50"/>
      <c r="RRR100" s="50"/>
      <c r="RRS100" s="50"/>
      <c r="RRT100" s="50"/>
      <c r="RRU100" s="50"/>
      <c r="RRV100" s="50"/>
      <c r="RRW100" s="50"/>
      <c r="RRX100" s="50"/>
      <c r="RRY100" s="50"/>
      <c r="RRZ100" s="50"/>
      <c r="RSA100" s="50"/>
      <c r="RSB100" s="50"/>
      <c r="RSC100" s="50"/>
      <c r="RSD100" s="50"/>
      <c r="RSE100" s="50"/>
      <c r="RSF100" s="50"/>
      <c r="RSG100" s="50"/>
      <c r="RSH100" s="50"/>
      <c r="RSI100" s="50"/>
      <c r="RSJ100" s="50"/>
      <c r="RSK100" s="50"/>
      <c r="RSL100" s="50"/>
      <c r="RSM100" s="50"/>
      <c r="RSN100" s="50"/>
      <c r="RSO100" s="50"/>
      <c r="RSP100" s="50"/>
      <c r="RSQ100" s="50"/>
      <c r="RSR100" s="50"/>
      <c r="RSS100" s="50"/>
      <c r="RST100" s="50"/>
      <c r="RSU100" s="50"/>
      <c r="RSV100" s="50"/>
      <c r="RSW100" s="50"/>
      <c r="RSX100" s="50"/>
      <c r="RSY100" s="50"/>
      <c r="RSZ100" s="50"/>
      <c r="RTA100" s="50"/>
      <c r="RTB100" s="50"/>
      <c r="RTC100" s="50"/>
      <c r="RTD100" s="50"/>
      <c r="RTE100" s="50"/>
      <c r="RTF100" s="50"/>
      <c r="RTG100" s="50"/>
      <c r="RTH100" s="50"/>
      <c r="RTI100" s="50"/>
      <c r="RTJ100" s="50"/>
      <c r="RTK100" s="50"/>
      <c r="RTL100" s="50"/>
      <c r="RTM100" s="50"/>
      <c r="RTN100" s="50"/>
      <c r="RTO100" s="50"/>
      <c r="RTP100" s="50"/>
      <c r="RTQ100" s="50"/>
      <c r="RTR100" s="50"/>
      <c r="RTS100" s="50"/>
      <c r="RTT100" s="50"/>
      <c r="RTU100" s="50"/>
      <c r="RTV100" s="50"/>
      <c r="RTW100" s="50"/>
      <c r="RTX100" s="50"/>
      <c r="RTY100" s="50"/>
      <c r="RTZ100" s="50"/>
      <c r="RUA100" s="50"/>
      <c r="RUB100" s="50"/>
      <c r="RUC100" s="50"/>
      <c r="RUD100" s="50"/>
      <c r="RUE100" s="50"/>
      <c r="RUF100" s="50"/>
      <c r="RUG100" s="50"/>
      <c r="RUH100" s="50"/>
      <c r="RUI100" s="50"/>
      <c r="RUJ100" s="50"/>
      <c r="RUK100" s="50"/>
      <c r="RUL100" s="50"/>
      <c r="RUM100" s="50"/>
      <c r="RUN100" s="50"/>
      <c r="RUO100" s="50"/>
      <c r="RUP100" s="50"/>
      <c r="RUQ100" s="50"/>
      <c r="RUR100" s="50"/>
      <c r="RUS100" s="50"/>
      <c r="RUT100" s="50"/>
      <c r="RUU100" s="50"/>
      <c r="RUV100" s="50"/>
      <c r="RUW100" s="50"/>
      <c r="RUX100" s="50"/>
      <c r="RUY100" s="50"/>
      <c r="RUZ100" s="50"/>
      <c r="RVA100" s="50"/>
      <c r="RVB100" s="50"/>
      <c r="RVC100" s="50"/>
      <c r="RVD100" s="50"/>
      <c r="RVE100" s="50"/>
      <c r="RVF100" s="50"/>
      <c r="RVG100" s="50"/>
      <c r="RVH100" s="50"/>
      <c r="RVI100" s="50"/>
      <c r="RVJ100" s="50"/>
      <c r="RVK100" s="50"/>
      <c r="RVL100" s="50"/>
      <c r="RVM100" s="50"/>
      <c r="RVN100" s="50"/>
      <c r="RVO100" s="50"/>
      <c r="RVP100" s="50"/>
      <c r="RVQ100" s="50"/>
      <c r="RVR100" s="50"/>
      <c r="RVS100" s="50"/>
      <c r="RVT100" s="50"/>
      <c r="RVU100" s="50"/>
      <c r="RVV100" s="50"/>
      <c r="RVW100" s="50"/>
      <c r="RVX100" s="50"/>
      <c r="RVY100" s="50"/>
      <c r="RVZ100" s="50"/>
      <c r="RWA100" s="50"/>
      <c r="RWB100" s="50"/>
      <c r="RWC100" s="50"/>
      <c r="RWD100" s="50"/>
      <c r="RWE100" s="50"/>
      <c r="RWF100" s="50"/>
      <c r="RWG100" s="50"/>
      <c r="RWH100" s="50"/>
      <c r="RWI100" s="50"/>
      <c r="RWJ100" s="50"/>
      <c r="RWK100" s="50"/>
      <c r="RWL100" s="50"/>
      <c r="RWM100" s="50"/>
      <c r="RWN100" s="50"/>
      <c r="RWO100" s="50"/>
      <c r="RWP100" s="50"/>
      <c r="RWQ100" s="50"/>
      <c r="RWR100" s="50"/>
      <c r="RWS100" s="50"/>
      <c r="RWT100" s="50"/>
      <c r="RWU100" s="50"/>
      <c r="RWV100" s="50"/>
      <c r="RWW100" s="50"/>
      <c r="RWX100" s="50"/>
      <c r="RWY100" s="50"/>
      <c r="RWZ100" s="50"/>
      <c r="RXA100" s="50"/>
      <c r="RXB100" s="50"/>
      <c r="RXC100" s="50"/>
      <c r="RXD100" s="50"/>
      <c r="RXE100" s="50"/>
      <c r="RXF100" s="50"/>
      <c r="RXG100" s="50"/>
      <c r="RXH100" s="50"/>
      <c r="RXI100" s="50"/>
      <c r="RXJ100" s="50"/>
      <c r="RXK100" s="50"/>
      <c r="RXL100" s="50"/>
      <c r="RXM100" s="50"/>
      <c r="RXN100" s="50"/>
      <c r="RXO100" s="50"/>
      <c r="RXP100" s="50"/>
      <c r="RXQ100" s="50"/>
      <c r="RXR100" s="50"/>
      <c r="RXS100" s="50"/>
      <c r="RXT100" s="50"/>
      <c r="RXU100" s="50"/>
      <c r="RXV100" s="50"/>
      <c r="RXW100" s="50"/>
      <c r="RXX100" s="50"/>
      <c r="RXY100" s="50"/>
      <c r="RXZ100" s="50"/>
      <c r="RYA100" s="50"/>
      <c r="RYB100" s="50"/>
      <c r="RYC100" s="50"/>
      <c r="RYD100" s="50"/>
      <c r="RYE100" s="50"/>
      <c r="RYF100" s="50"/>
      <c r="RYG100" s="50"/>
      <c r="RYH100" s="50"/>
      <c r="RYI100" s="50"/>
      <c r="RYJ100" s="50"/>
      <c r="RYK100" s="50"/>
      <c r="RYL100" s="50"/>
      <c r="RYM100" s="50"/>
      <c r="RYN100" s="50"/>
      <c r="RYO100" s="50"/>
      <c r="RYP100" s="50"/>
      <c r="RYQ100" s="50"/>
      <c r="RYR100" s="50"/>
      <c r="RYS100" s="50"/>
      <c r="RYT100" s="50"/>
      <c r="RYU100" s="50"/>
      <c r="RYV100" s="50"/>
      <c r="RYW100" s="50"/>
      <c r="RYX100" s="50"/>
      <c r="RYY100" s="50"/>
      <c r="RYZ100" s="50"/>
      <c r="RZA100" s="50"/>
      <c r="RZB100" s="50"/>
      <c r="RZC100" s="50"/>
      <c r="RZD100" s="50"/>
      <c r="RZE100" s="50"/>
      <c r="RZF100" s="50"/>
      <c r="RZG100" s="50"/>
      <c r="RZH100" s="50"/>
      <c r="RZI100" s="50"/>
      <c r="RZJ100" s="50"/>
      <c r="RZK100" s="50"/>
      <c r="RZL100" s="50"/>
      <c r="RZM100" s="50"/>
      <c r="RZN100" s="50"/>
      <c r="RZO100" s="50"/>
      <c r="RZP100" s="50"/>
      <c r="RZQ100" s="50"/>
      <c r="RZR100" s="50"/>
      <c r="RZS100" s="50"/>
      <c r="RZT100" s="50"/>
      <c r="RZU100" s="50"/>
      <c r="RZV100" s="50"/>
      <c r="RZW100" s="50"/>
      <c r="RZX100" s="50"/>
      <c r="RZY100" s="50"/>
      <c r="RZZ100" s="50"/>
      <c r="SAA100" s="50"/>
      <c r="SAB100" s="50"/>
      <c r="SAC100" s="50"/>
      <c r="SAD100" s="50"/>
      <c r="SAE100" s="50"/>
      <c r="SAF100" s="50"/>
      <c r="SAG100" s="50"/>
      <c r="SAH100" s="50"/>
      <c r="SAI100" s="50"/>
      <c r="SAJ100" s="50"/>
      <c r="SAK100" s="50"/>
      <c r="SAL100" s="50"/>
      <c r="SAM100" s="50"/>
      <c r="SAN100" s="50"/>
      <c r="SAO100" s="50"/>
      <c r="SAP100" s="50"/>
      <c r="SAQ100" s="50"/>
      <c r="SAR100" s="50"/>
      <c r="SAS100" s="50"/>
      <c r="SAT100" s="50"/>
      <c r="SAU100" s="50"/>
      <c r="SAV100" s="50"/>
      <c r="SAW100" s="50"/>
      <c r="SAX100" s="50"/>
      <c r="SAY100" s="50"/>
      <c r="SAZ100" s="50"/>
      <c r="SBA100" s="50"/>
      <c r="SBB100" s="50"/>
      <c r="SBC100" s="50"/>
      <c r="SBD100" s="50"/>
      <c r="SBE100" s="50"/>
      <c r="SBF100" s="50"/>
      <c r="SBG100" s="50"/>
      <c r="SBH100" s="50"/>
      <c r="SBI100" s="50"/>
      <c r="SBJ100" s="50"/>
      <c r="SBK100" s="50"/>
      <c r="SBL100" s="50"/>
      <c r="SBM100" s="50"/>
      <c r="SBN100" s="50"/>
      <c r="SBO100" s="50"/>
      <c r="SBP100" s="50"/>
      <c r="SBQ100" s="50"/>
      <c r="SBR100" s="50"/>
      <c r="SBS100" s="50"/>
      <c r="SBT100" s="50"/>
      <c r="SBU100" s="50"/>
      <c r="SBV100" s="50"/>
      <c r="SBW100" s="50"/>
      <c r="SBX100" s="50"/>
      <c r="SBY100" s="50"/>
      <c r="SBZ100" s="50"/>
      <c r="SCA100" s="50"/>
      <c r="SCB100" s="50"/>
      <c r="SCC100" s="50"/>
      <c r="SCD100" s="50"/>
      <c r="SCE100" s="50"/>
      <c r="SCF100" s="50"/>
      <c r="SCG100" s="50"/>
      <c r="SCH100" s="50"/>
      <c r="SCI100" s="50"/>
      <c r="SCJ100" s="50"/>
      <c r="SCK100" s="50"/>
      <c r="SCL100" s="50"/>
      <c r="SCM100" s="50"/>
      <c r="SCN100" s="50"/>
      <c r="SCO100" s="50"/>
      <c r="SCP100" s="50"/>
      <c r="SCQ100" s="50"/>
      <c r="SCR100" s="50"/>
      <c r="SCS100" s="50"/>
      <c r="SCT100" s="50"/>
      <c r="SCU100" s="50"/>
      <c r="SCV100" s="50"/>
      <c r="SCW100" s="50"/>
      <c r="SCX100" s="50"/>
      <c r="SCY100" s="50"/>
      <c r="SCZ100" s="50"/>
      <c r="SDA100" s="50"/>
      <c r="SDB100" s="50"/>
      <c r="SDC100" s="50"/>
      <c r="SDD100" s="50"/>
      <c r="SDE100" s="50"/>
      <c r="SDF100" s="50"/>
      <c r="SDG100" s="50"/>
      <c r="SDH100" s="50"/>
      <c r="SDI100" s="50"/>
      <c r="SDJ100" s="50"/>
      <c r="SDK100" s="50"/>
      <c r="SDL100" s="50"/>
      <c r="SDM100" s="50"/>
      <c r="SDN100" s="50"/>
      <c r="SDO100" s="50"/>
      <c r="SDP100" s="50"/>
      <c r="SDQ100" s="50"/>
      <c r="SDR100" s="50"/>
      <c r="SDS100" s="50"/>
      <c r="SDT100" s="50"/>
      <c r="SDU100" s="50"/>
      <c r="SDV100" s="50"/>
      <c r="SDW100" s="50"/>
      <c r="SDX100" s="50"/>
      <c r="SDY100" s="50"/>
      <c r="SDZ100" s="50"/>
      <c r="SEA100" s="50"/>
      <c r="SEB100" s="50"/>
      <c r="SEC100" s="50"/>
      <c r="SED100" s="50"/>
      <c r="SEE100" s="50"/>
      <c r="SEF100" s="50"/>
      <c r="SEG100" s="50"/>
      <c r="SEH100" s="50"/>
      <c r="SEI100" s="50"/>
      <c r="SEJ100" s="50"/>
      <c r="SEK100" s="50"/>
      <c r="SEL100" s="50"/>
      <c r="SEM100" s="50"/>
      <c r="SEN100" s="50"/>
      <c r="SEO100" s="50"/>
      <c r="SEP100" s="50"/>
      <c r="SEQ100" s="50"/>
      <c r="SER100" s="50"/>
      <c r="SES100" s="50"/>
      <c r="SET100" s="50"/>
      <c r="SEU100" s="50"/>
      <c r="SEV100" s="50"/>
      <c r="SEW100" s="50"/>
      <c r="SEX100" s="50"/>
      <c r="SEY100" s="50"/>
      <c r="SEZ100" s="50"/>
      <c r="SFA100" s="50"/>
      <c r="SFB100" s="50"/>
      <c r="SFC100" s="50"/>
      <c r="SFD100" s="50"/>
      <c r="SFE100" s="50"/>
      <c r="SFF100" s="50"/>
      <c r="SFG100" s="50"/>
      <c r="SFH100" s="50"/>
      <c r="SFI100" s="50"/>
      <c r="SFJ100" s="50"/>
      <c r="SFK100" s="50"/>
      <c r="SFL100" s="50"/>
      <c r="SFM100" s="50"/>
      <c r="SFN100" s="50"/>
      <c r="SFO100" s="50"/>
      <c r="SFP100" s="50"/>
      <c r="SFQ100" s="50"/>
      <c r="SFR100" s="50"/>
      <c r="SFS100" s="50"/>
      <c r="SFT100" s="50"/>
      <c r="SFU100" s="50"/>
      <c r="SFV100" s="50"/>
      <c r="SFW100" s="50"/>
      <c r="SFX100" s="50"/>
      <c r="SFY100" s="50"/>
      <c r="SFZ100" s="50"/>
      <c r="SGA100" s="50"/>
      <c r="SGB100" s="50"/>
      <c r="SGC100" s="50"/>
      <c r="SGD100" s="50"/>
      <c r="SGE100" s="50"/>
      <c r="SGF100" s="50"/>
      <c r="SGG100" s="50"/>
      <c r="SGH100" s="50"/>
      <c r="SGI100" s="50"/>
      <c r="SGJ100" s="50"/>
      <c r="SGK100" s="50"/>
      <c r="SGL100" s="50"/>
      <c r="SGM100" s="50"/>
      <c r="SGN100" s="50"/>
      <c r="SGO100" s="50"/>
      <c r="SGP100" s="50"/>
      <c r="SGQ100" s="50"/>
      <c r="SGR100" s="50"/>
      <c r="SGS100" s="50"/>
      <c r="SGT100" s="50"/>
      <c r="SGU100" s="50"/>
      <c r="SGV100" s="50"/>
      <c r="SGW100" s="50"/>
      <c r="SGX100" s="50"/>
      <c r="SGY100" s="50"/>
      <c r="SGZ100" s="50"/>
      <c r="SHA100" s="50"/>
      <c r="SHB100" s="50"/>
      <c r="SHC100" s="50"/>
      <c r="SHD100" s="50"/>
      <c r="SHE100" s="50"/>
      <c r="SHF100" s="50"/>
      <c r="SHG100" s="50"/>
      <c r="SHH100" s="50"/>
      <c r="SHI100" s="50"/>
      <c r="SHJ100" s="50"/>
      <c r="SHK100" s="50"/>
      <c r="SHL100" s="50"/>
      <c r="SHM100" s="50"/>
      <c r="SHN100" s="50"/>
      <c r="SHO100" s="50"/>
      <c r="SHP100" s="50"/>
      <c r="SHQ100" s="50"/>
      <c r="SHR100" s="50"/>
      <c r="SHS100" s="50"/>
      <c r="SHT100" s="50"/>
      <c r="SHU100" s="50"/>
      <c r="SHV100" s="50"/>
      <c r="SHW100" s="50"/>
      <c r="SHX100" s="50"/>
      <c r="SHY100" s="50"/>
      <c r="SHZ100" s="50"/>
      <c r="SIA100" s="50"/>
      <c r="SIB100" s="50"/>
      <c r="SIC100" s="50"/>
      <c r="SID100" s="50"/>
      <c r="SIE100" s="50"/>
      <c r="SIF100" s="50"/>
      <c r="SIG100" s="50"/>
      <c r="SIH100" s="50"/>
      <c r="SII100" s="50"/>
      <c r="SIJ100" s="50"/>
      <c r="SIK100" s="50"/>
      <c r="SIL100" s="50"/>
      <c r="SIM100" s="50"/>
      <c r="SIN100" s="50"/>
      <c r="SIO100" s="50"/>
      <c r="SIP100" s="50"/>
      <c r="SIQ100" s="50"/>
      <c r="SIR100" s="50"/>
      <c r="SIS100" s="50"/>
      <c r="SIT100" s="50"/>
      <c r="SIU100" s="50"/>
      <c r="SIV100" s="50"/>
      <c r="SIW100" s="50"/>
      <c r="SIX100" s="50"/>
      <c r="SIY100" s="50"/>
      <c r="SIZ100" s="50"/>
      <c r="SJA100" s="50"/>
      <c r="SJB100" s="50"/>
      <c r="SJC100" s="50"/>
      <c r="SJD100" s="50"/>
      <c r="SJE100" s="50"/>
      <c r="SJF100" s="50"/>
      <c r="SJG100" s="50"/>
      <c r="SJH100" s="50"/>
      <c r="SJI100" s="50"/>
      <c r="SJJ100" s="50"/>
      <c r="SJK100" s="50"/>
      <c r="SJL100" s="50"/>
      <c r="SJM100" s="50"/>
      <c r="SJN100" s="50"/>
      <c r="SJO100" s="50"/>
      <c r="SJP100" s="50"/>
      <c r="SJQ100" s="50"/>
      <c r="SJR100" s="50"/>
      <c r="SJS100" s="50"/>
      <c r="SJT100" s="50"/>
      <c r="SJU100" s="50"/>
      <c r="SJV100" s="50"/>
      <c r="SJW100" s="50"/>
      <c r="SJX100" s="50"/>
      <c r="SJY100" s="50"/>
      <c r="SJZ100" s="50"/>
      <c r="SKA100" s="50"/>
      <c r="SKB100" s="50"/>
      <c r="SKC100" s="50"/>
      <c r="SKD100" s="50"/>
      <c r="SKE100" s="50"/>
      <c r="SKF100" s="50"/>
      <c r="SKG100" s="50"/>
      <c r="SKH100" s="50"/>
      <c r="SKI100" s="50"/>
      <c r="SKJ100" s="50"/>
      <c r="SKK100" s="50"/>
      <c r="SKL100" s="50"/>
      <c r="SKM100" s="50"/>
      <c r="SKN100" s="50"/>
      <c r="SKO100" s="50"/>
      <c r="SKP100" s="50"/>
      <c r="SKQ100" s="50"/>
      <c r="SKR100" s="50"/>
      <c r="SKS100" s="50"/>
      <c r="SKT100" s="50"/>
      <c r="SKU100" s="50"/>
      <c r="SKV100" s="50"/>
      <c r="SKW100" s="50"/>
      <c r="SKX100" s="50"/>
      <c r="SKY100" s="50"/>
      <c r="SKZ100" s="50"/>
      <c r="SLA100" s="50"/>
      <c r="SLB100" s="50"/>
      <c r="SLC100" s="50"/>
      <c r="SLD100" s="50"/>
      <c r="SLE100" s="50"/>
      <c r="SLF100" s="50"/>
      <c r="SLG100" s="50"/>
      <c r="SLH100" s="50"/>
      <c r="SLI100" s="50"/>
      <c r="SLJ100" s="50"/>
      <c r="SLK100" s="50"/>
      <c r="SLL100" s="50"/>
      <c r="SLM100" s="50"/>
      <c r="SLN100" s="50"/>
      <c r="SLO100" s="50"/>
      <c r="SLP100" s="50"/>
      <c r="SLQ100" s="50"/>
      <c r="SLR100" s="50"/>
      <c r="SLS100" s="50"/>
      <c r="SLT100" s="50"/>
      <c r="SLU100" s="50"/>
      <c r="SLV100" s="50"/>
      <c r="SLW100" s="50"/>
      <c r="SLX100" s="50"/>
      <c r="SLY100" s="50"/>
      <c r="SLZ100" s="50"/>
      <c r="SMA100" s="50"/>
      <c r="SMB100" s="50"/>
      <c r="SMC100" s="50"/>
      <c r="SMD100" s="50"/>
      <c r="SME100" s="50"/>
      <c r="SMF100" s="50"/>
      <c r="SMG100" s="50"/>
      <c r="SMH100" s="50"/>
      <c r="SMI100" s="50"/>
      <c r="SMJ100" s="50"/>
      <c r="SMK100" s="50"/>
      <c r="SML100" s="50"/>
      <c r="SMM100" s="50"/>
      <c r="SMN100" s="50"/>
      <c r="SMO100" s="50"/>
      <c r="SMP100" s="50"/>
      <c r="SMQ100" s="50"/>
      <c r="SMR100" s="50"/>
      <c r="SMS100" s="50"/>
      <c r="SMT100" s="50"/>
      <c r="SMU100" s="50"/>
      <c r="SMV100" s="50"/>
      <c r="SMW100" s="50"/>
      <c r="SMX100" s="50"/>
      <c r="SMY100" s="50"/>
      <c r="SMZ100" s="50"/>
      <c r="SNA100" s="50"/>
      <c r="SNB100" s="50"/>
      <c r="SNC100" s="50"/>
      <c r="SND100" s="50"/>
      <c r="SNE100" s="50"/>
      <c r="SNF100" s="50"/>
      <c r="SNG100" s="50"/>
      <c r="SNH100" s="50"/>
      <c r="SNI100" s="50"/>
      <c r="SNJ100" s="50"/>
      <c r="SNK100" s="50"/>
      <c r="SNL100" s="50"/>
      <c r="SNM100" s="50"/>
      <c r="SNN100" s="50"/>
      <c r="SNO100" s="50"/>
      <c r="SNP100" s="50"/>
      <c r="SNQ100" s="50"/>
      <c r="SNR100" s="50"/>
      <c r="SNS100" s="50"/>
      <c r="SNT100" s="50"/>
      <c r="SNU100" s="50"/>
      <c r="SNV100" s="50"/>
      <c r="SNW100" s="50"/>
      <c r="SNX100" s="50"/>
      <c r="SNY100" s="50"/>
      <c r="SNZ100" s="50"/>
      <c r="SOA100" s="50"/>
      <c r="SOB100" s="50"/>
      <c r="SOC100" s="50"/>
      <c r="SOD100" s="50"/>
      <c r="SOE100" s="50"/>
      <c r="SOF100" s="50"/>
      <c r="SOG100" s="50"/>
      <c r="SOH100" s="50"/>
      <c r="SOI100" s="50"/>
      <c r="SOJ100" s="50"/>
      <c r="SOK100" s="50"/>
      <c r="SOL100" s="50"/>
      <c r="SOM100" s="50"/>
      <c r="SON100" s="50"/>
      <c r="SOO100" s="50"/>
      <c r="SOP100" s="50"/>
      <c r="SOQ100" s="50"/>
      <c r="SOR100" s="50"/>
      <c r="SOS100" s="50"/>
      <c r="SOT100" s="50"/>
      <c r="SOU100" s="50"/>
      <c r="SOV100" s="50"/>
      <c r="SOW100" s="50"/>
      <c r="SOX100" s="50"/>
      <c r="SOY100" s="50"/>
      <c r="SOZ100" s="50"/>
      <c r="SPA100" s="50"/>
      <c r="SPB100" s="50"/>
      <c r="SPC100" s="50"/>
      <c r="SPD100" s="50"/>
      <c r="SPE100" s="50"/>
      <c r="SPF100" s="50"/>
      <c r="SPG100" s="50"/>
      <c r="SPH100" s="50"/>
      <c r="SPI100" s="50"/>
      <c r="SPJ100" s="50"/>
      <c r="SPK100" s="50"/>
      <c r="SPL100" s="50"/>
      <c r="SPM100" s="50"/>
      <c r="SPN100" s="50"/>
      <c r="SPO100" s="50"/>
      <c r="SPP100" s="50"/>
      <c r="SPQ100" s="50"/>
      <c r="SPR100" s="50"/>
      <c r="SPS100" s="50"/>
      <c r="SPT100" s="50"/>
      <c r="SPU100" s="50"/>
      <c r="SPV100" s="50"/>
      <c r="SPW100" s="50"/>
      <c r="SPX100" s="50"/>
      <c r="SPY100" s="50"/>
      <c r="SPZ100" s="50"/>
      <c r="SQA100" s="50"/>
      <c r="SQB100" s="50"/>
      <c r="SQC100" s="50"/>
      <c r="SQD100" s="50"/>
      <c r="SQE100" s="50"/>
      <c r="SQF100" s="50"/>
      <c r="SQG100" s="50"/>
      <c r="SQH100" s="50"/>
      <c r="SQI100" s="50"/>
      <c r="SQJ100" s="50"/>
      <c r="SQK100" s="50"/>
      <c r="SQL100" s="50"/>
      <c r="SQM100" s="50"/>
      <c r="SQN100" s="50"/>
      <c r="SQO100" s="50"/>
      <c r="SQP100" s="50"/>
      <c r="SQQ100" s="50"/>
      <c r="SQR100" s="50"/>
      <c r="SQS100" s="50"/>
      <c r="SQT100" s="50"/>
      <c r="SQU100" s="50"/>
      <c r="SQV100" s="50"/>
      <c r="SQW100" s="50"/>
      <c r="SQX100" s="50"/>
      <c r="SQY100" s="50"/>
      <c r="SQZ100" s="50"/>
      <c r="SRA100" s="50"/>
      <c r="SRB100" s="50"/>
      <c r="SRC100" s="50"/>
      <c r="SRD100" s="50"/>
      <c r="SRE100" s="50"/>
      <c r="SRF100" s="50"/>
      <c r="SRG100" s="50"/>
      <c r="SRH100" s="50"/>
      <c r="SRI100" s="50"/>
      <c r="SRJ100" s="50"/>
      <c r="SRK100" s="50"/>
      <c r="SRL100" s="50"/>
      <c r="SRM100" s="50"/>
      <c r="SRN100" s="50"/>
      <c r="SRO100" s="50"/>
      <c r="SRP100" s="50"/>
      <c r="SRQ100" s="50"/>
      <c r="SRR100" s="50"/>
      <c r="SRS100" s="50"/>
      <c r="SRT100" s="50"/>
      <c r="SRU100" s="50"/>
      <c r="SRV100" s="50"/>
      <c r="SRW100" s="50"/>
      <c r="SRX100" s="50"/>
      <c r="SRY100" s="50"/>
      <c r="SRZ100" s="50"/>
      <c r="SSA100" s="50"/>
      <c r="SSB100" s="50"/>
      <c r="SSC100" s="50"/>
      <c r="SSD100" s="50"/>
      <c r="SSE100" s="50"/>
      <c r="SSF100" s="50"/>
      <c r="SSG100" s="50"/>
      <c r="SSH100" s="50"/>
      <c r="SSI100" s="50"/>
      <c r="SSJ100" s="50"/>
      <c r="SSK100" s="50"/>
      <c r="SSL100" s="50"/>
      <c r="SSM100" s="50"/>
      <c r="SSN100" s="50"/>
      <c r="SSO100" s="50"/>
      <c r="SSP100" s="50"/>
      <c r="SSQ100" s="50"/>
      <c r="SSR100" s="50"/>
      <c r="SSS100" s="50"/>
      <c r="SST100" s="50"/>
      <c r="SSU100" s="50"/>
      <c r="SSV100" s="50"/>
      <c r="SSW100" s="50"/>
      <c r="SSX100" s="50"/>
      <c r="SSY100" s="50"/>
      <c r="SSZ100" s="50"/>
      <c r="STA100" s="50"/>
      <c r="STB100" s="50"/>
      <c r="STC100" s="50"/>
      <c r="STD100" s="50"/>
      <c r="STE100" s="50"/>
      <c r="STF100" s="50"/>
      <c r="STG100" s="50"/>
      <c r="STH100" s="50"/>
      <c r="STI100" s="50"/>
      <c r="STJ100" s="50"/>
      <c r="STK100" s="50"/>
      <c r="STL100" s="50"/>
      <c r="STM100" s="50"/>
      <c r="STN100" s="50"/>
      <c r="STO100" s="50"/>
      <c r="STP100" s="50"/>
      <c r="STQ100" s="50"/>
      <c r="STR100" s="50"/>
      <c r="STS100" s="50"/>
      <c r="STT100" s="50"/>
      <c r="STU100" s="50"/>
      <c r="STV100" s="50"/>
      <c r="STW100" s="50"/>
      <c r="STX100" s="50"/>
      <c r="STY100" s="50"/>
      <c r="STZ100" s="50"/>
      <c r="SUA100" s="50"/>
      <c r="SUB100" s="50"/>
      <c r="SUC100" s="50"/>
      <c r="SUD100" s="50"/>
      <c r="SUE100" s="50"/>
      <c r="SUF100" s="50"/>
      <c r="SUG100" s="50"/>
      <c r="SUH100" s="50"/>
      <c r="SUI100" s="50"/>
      <c r="SUJ100" s="50"/>
      <c r="SUK100" s="50"/>
      <c r="SUL100" s="50"/>
      <c r="SUM100" s="50"/>
      <c r="SUN100" s="50"/>
      <c r="SUO100" s="50"/>
      <c r="SUP100" s="50"/>
      <c r="SUQ100" s="50"/>
      <c r="SUR100" s="50"/>
      <c r="SUS100" s="50"/>
      <c r="SUT100" s="50"/>
      <c r="SUU100" s="50"/>
      <c r="SUV100" s="50"/>
      <c r="SUW100" s="50"/>
      <c r="SUX100" s="50"/>
      <c r="SUY100" s="50"/>
      <c r="SUZ100" s="50"/>
      <c r="SVA100" s="50"/>
      <c r="SVB100" s="50"/>
      <c r="SVC100" s="50"/>
      <c r="SVD100" s="50"/>
      <c r="SVE100" s="50"/>
      <c r="SVF100" s="50"/>
      <c r="SVG100" s="50"/>
      <c r="SVH100" s="50"/>
      <c r="SVI100" s="50"/>
      <c r="SVJ100" s="50"/>
      <c r="SVK100" s="50"/>
      <c r="SVL100" s="50"/>
      <c r="SVM100" s="50"/>
      <c r="SVN100" s="50"/>
      <c r="SVO100" s="50"/>
      <c r="SVP100" s="50"/>
      <c r="SVQ100" s="50"/>
      <c r="SVR100" s="50"/>
      <c r="SVS100" s="50"/>
      <c r="SVT100" s="50"/>
      <c r="SVU100" s="50"/>
      <c r="SVV100" s="50"/>
      <c r="SVW100" s="50"/>
      <c r="SVX100" s="50"/>
      <c r="SVY100" s="50"/>
      <c r="SVZ100" s="50"/>
      <c r="SWA100" s="50"/>
      <c r="SWB100" s="50"/>
      <c r="SWC100" s="50"/>
      <c r="SWD100" s="50"/>
      <c r="SWE100" s="50"/>
      <c r="SWF100" s="50"/>
      <c r="SWG100" s="50"/>
      <c r="SWH100" s="50"/>
      <c r="SWI100" s="50"/>
      <c r="SWJ100" s="50"/>
      <c r="SWK100" s="50"/>
      <c r="SWL100" s="50"/>
      <c r="SWM100" s="50"/>
      <c r="SWN100" s="50"/>
      <c r="SWO100" s="50"/>
      <c r="SWP100" s="50"/>
      <c r="SWQ100" s="50"/>
      <c r="SWR100" s="50"/>
      <c r="SWS100" s="50"/>
      <c r="SWT100" s="50"/>
      <c r="SWU100" s="50"/>
      <c r="SWV100" s="50"/>
      <c r="SWW100" s="50"/>
      <c r="SWX100" s="50"/>
      <c r="SWY100" s="50"/>
      <c r="SWZ100" s="50"/>
      <c r="SXA100" s="50"/>
      <c r="SXB100" s="50"/>
      <c r="SXC100" s="50"/>
      <c r="SXD100" s="50"/>
      <c r="SXE100" s="50"/>
      <c r="SXF100" s="50"/>
      <c r="SXG100" s="50"/>
      <c r="SXH100" s="50"/>
      <c r="SXI100" s="50"/>
      <c r="SXJ100" s="50"/>
      <c r="SXK100" s="50"/>
      <c r="SXL100" s="50"/>
      <c r="SXM100" s="50"/>
      <c r="SXN100" s="50"/>
      <c r="SXO100" s="50"/>
      <c r="SXP100" s="50"/>
      <c r="SXQ100" s="50"/>
      <c r="SXR100" s="50"/>
      <c r="SXS100" s="50"/>
      <c r="SXT100" s="50"/>
      <c r="SXU100" s="50"/>
      <c r="SXV100" s="50"/>
      <c r="SXW100" s="50"/>
      <c r="SXX100" s="50"/>
      <c r="SXY100" s="50"/>
      <c r="SXZ100" s="50"/>
      <c r="SYA100" s="50"/>
      <c r="SYB100" s="50"/>
      <c r="SYC100" s="50"/>
      <c r="SYD100" s="50"/>
      <c r="SYE100" s="50"/>
      <c r="SYF100" s="50"/>
      <c r="SYG100" s="50"/>
      <c r="SYH100" s="50"/>
      <c r="SYI100" s="50"/>
      <c r="SYJ100" s="50"/>
      <c r="SYK100" s="50"/>
      <c r="SYL100" s="50"/>
      <c r="SYM100" s="50"/>
      <c r="SYN100" s="50"/>
      <c r="SYO100" s="50"/>
      <c r="SYP100" s="50"/>
      <c r="SYQ100" s="50"/>
      <c r="SYR100" s="50"/>
      <c r="SYS100" s="50"/>
      <c r="SYT100" s="50"/>
      <c r="SYU100" s="50"/>
      <c r="SYV100" s="50"/>
      <c r="SYW100" s="50"/>
      <c r="SYX100" s="50"/>
      <c r="SYY100" s="50"/>
      <c r="SYZ100" s="50"/>
      <c r="SZA100" s="50"/>
      <c r="SZB100" s="50"/>
      <c r="SZC100" s="50"/>
      <c r="SZD100" s="50"/>
      <c r="SZE100" s="50"/>
      <c r="SZF100" s="50"/>
      <c r="SZG100" s="50"/>
      <c r="SZH100" s="50"/>
      <c r="SZI100" s="50"/>
      <c r="SZJ100" s="50"/>
      <c r="SZK100" s="50"/>
      <c r="SZL100" s="50"/>
      <c r="SZM100" s="50"/>
      <c r="SZN100" s="50"/>
      <c r="SZO100" s="50"/>
      <c r="SZP100" s="50"/>
      <c r="SZQ100" s="50"/>
      <c r="SZR100" s="50"/>
      <c r="SZS100" s="50"/>
      <c r="SZT100" s="50"/>
      <c r="SZU100" s="50"/>
      <c r="SZV100" s="50"/>
      <c r="SZW100" s="50"/>
      <c r="SZX100" s="50"/>
      <c r="SZY100" s="50"/>
      <c r="SZZ100" s="50"/>
      <c r="TAA100" s="50"/>
      <c r="TAB100" s="50"/>
      <c r="TAC100" s="50"/>
      <c r="TAD100" s="50"/>
      <c r="TAE100" s="50"/>
      <c r="TAF100" s="50"/>
      <c r="TAG100" s="50"/>
      <c r="TAH100" s="50"/>
      <c r="TAI100" s="50"/>
      <c r="TAJ100" s="50"/>
      <c r="TAK100" s="50"/>
      <c r="TAL100" s="50"/>
      <c r="TAM100" s="50"/>
      <c r="TAN100" s="50"/>
      <c r="TAO100" s="50"/>
      <c r="TAP100" s="50"/>
      <c r="TAQ100" s="50"/>
      <c r="TAR100" s="50"/>
      <c r="TAS100" s="50"/>
      <c r="TAT100" s="50"/>
      <c r="TAU100" s="50"/>
      <c r="TAV100" s="50"/>
      <c r="TAW100" s="50"/>
      <c r="TAX100" s="50"/>
      <c r="TAY100" s="50"/>
      <c r="TAZ100" s="50"/>
      <c r="TBA100" s="50"/>
      <c r="TBB100" s="50"/>
      <c r="TBC100" s="50"/>
      <c r="TBD100" s="50"/>
      <c r="TBE100" s="50"/>
      <c r="TBF100" s="50"/>
      <c r="TBG100" s="50"/>
      <c r="TBH100" s="50"/>
      <c r="TBI100" s="50"/>
      <c r="TBJ100" s="50"/>
      <c r="TBK100" s="50"/>
      <c r="TBL100" s="50"/>
      <c r="TBM100" s="50"/>
      <c r="TBN100" s="50"/>
      <c r="TBO100" s="50"/>
      <c r="TBP100" s="50"/>
      <c r="TBQ100" s="50"/>
      <c r="TBR100" s="50"/>
      <c r="TBS100" s="50"/>
      <c r="TBT100" s="50"/>
      <c r="TBU100" s="50"/>
      <c r="TBV100" s="50"/>
      <c r="TBW100" s="50"/>
      <c r="TBX100" s="50"/>
      <c r="TBY100" s="50"/>
      <c r="TBZ100" s="50"/>
      <c r="TCA100" s="50"/>
      <c r="TCB100" s="50"/>
      <c r="TCC100" s="50"/>
      <c r="TCD100" s="50"/>
      <c r="TCE100" s="50"/>
      <c r="TCF100" s="50"/>
      <c r="TCG100" s="50"/>
      <c r="TCH100" s="50"/>
      <c r="TCI100" s="50"/>
      <c r="TCJ100" s="50"/>
      <c r="TCK100" s="50"/>
      <c r="TCL100" s="50"/>
      <c r="TCM100" s="50"/>
      <c r="TCN100" s="50"/>
      <c r="TCO100" s="50"/>
      <c r="TCP100" s="50"/>
      <c r="TCQ100" s="50"/>
      <c r="TCR100" s="50"/>
      <c r="TCS100" s="50"/>
      <c r="TCT100" s="50"/>
      <c r="TCU100" s="50"/>
      <c r="TCV100" s="50"/>
      <c r="TCW100" s="50"/>
      <c r="TCX100" s="50"/>
      <c r="TCY100" s="50"/>
      <c r="TCZ100" s="50"/>
      <c r="TDA100" s="50"/>
      <c r="TDB100" s="50"/>
      <c r="TDC100" s="50"/>
      <c r="TDD100" s="50"/>
      <c r="TDE100" s="50"/>
      <c r="TDF100" s="50"/>
      <c r="TDG100" s="50"/>
      <c r="TDH100" s="50"/>
      <c r="TDI100" s="50"/>
      <c r="TDJ100" s="50"/>
      <c r="TDK100" s="50"/>
      <c r="TDL100" s="50"/>
      <c r="TDM100" s="50"/>
      <c r="TDN100" s="50"/>
      <c r="TDO100" s="50"/>
      <c r="TDP100" s="50"/>
      <c r="TDQ100" s="50"/>
      <c r="TDR100" s="50"/>
      <c r="TDS100" s="50"/>
      <c r="TDT100" s="50"/>
      <c r="TDU100" s="50"/>
      <c r="TDV100" s="50"/>
      <c r="TDW100" s="50"/>
      <c r="TDX100" s="50"/>
      <c r="TDY100" s="50"/>
      <c r="TDZ100" s="50"/>
      <c r="TEA100" s="50"/>
      <c r="TEB100" s="50"/>
      <c r="TEC100" s="50"/>
      <c r="TED100" s="50"/>
      <c r="TEE100" s="50"/>
      <c r="TEF100" s="50"/>
      <c r="TEG100" s="50"/>
      <c r="TEH100" s="50"/>
      <c r="TEI100" s="50"/>
      <c r="TEJ100" s="50"/>
      <c r="TEK100" s="50"/>
      <c r="TEL100" s="50"/>
      <c r="TEM100" s="50"/>
      <c r="TEN100" s="50"/>
      <c r="TEO100" s="50"/>
      <c r="TEP100" s="50"/>
      <c r="TEQ100" s="50"/>
      <c r="TER100" s="50"/>
      <c r="TES100" s="50"/>
      <c r="TET100" s="50"/>
      <c r="TEU100" s="50"/>
      <c r="TEV100" s="50"/>
      <c r="TEW100" s="50"/>
      <c r="TEX100" s="50"/>
      <c r="TEY100" s="50"/>
      <c r="TEZ100" s="50"/>
      <c r="TFA100" s="50"/>
      <c r="TFB100" s="50"/>
      <c r="TFC100" s="50"/>
      <c r="TFD100" s="50"/>
      <c r="TFE100" s="50"/>
      <c r="TFF100" s="50"/>
      <c r="TFG100" s="50"/>
      <c r="TFH100" s="50"/>
      <c r="TFI100" s="50"/>
      <c r="TFJ100" s="50"/>
      <c r="TFK100" s="50"/>
      <c r="TFL100" s="50"/>
      <c r="TFM100" s="50"/>
      <c r="TFN100" s="50"/>
      <c r="TFO100" s="50"/>
      <c r="TFP100" s="50"/>
      <c r="TFQ100" s="50"/>
      <c r="TFR100" s="50"/>
      <c r="TFS100" s="50"/>
      <c r="TFT100" s="50"/>
      <c r="TFU100" s="50"/>
      <c r="TFV100" s="50"/>
      <c r="TFW100" s="50"/>
      <c r="TFX100" s="50"/>
      <c r="TFY100" s="50"/>
      <c r="TFZ100" s="50"/>
      <c r="TGA100" s="50"/>
      <c r="TGB100" s="50"/>
      <c r="TGC100" s="50"/>
      <c r="TGD100" s="50"/>
      <c r="TGE100" s="50"/>
      <c r="TGF100" s="50"/>
      <c r="TGG100" s="50"/>
      <c r="TGH100" s="50"/>
      <c r="TGI100" s="50"/>
      <c r="TGJ100" s="50"/>
      <c r="TGK100" s="50"/>
      <c r="TGL100" s="50"/>
      <c r="TGM100" s="50"/>
      <c r="TGN100" s="50"/>
      <c r="TGO100" s="50"/>
      <c r="TGP100" s="50"/>
      <c r="TGQ100" s="50"/>
      <c r="TGR100" s="50"/>
      <c r="TGS100" s="50"/>
      <c r="TGT100" s="50"/>
      <c r="TGU100" s="50"/>
      <c r="TGV100" s="50"/>
      <c r="TGW100" s="50"/>
      <c r="TGX100" s="50"/>
      <c r="TGY100" s="50"/>
      <c r="TGZ100" s="50"/>
      <c r="THA100" s="50"/>
      <c r="THB100" s="50"/>
      <c r="THC100" s="50"/>
      <c r="THD100" s="50"/>
      <c r="THE100" s="50"/>
      <c r="THF100" s="50"/>
      <c r="THG100" s="50"/>
      <c r="THH100" s="50"/>
      <c r="THI100" s="50"/>
      <c r="THJ100" s="50"/>
      <c r="THK100" s="50"/>
      <c r="THL100" s="50"/>
      <c r="THM100" s="50"/>
      <c r="THN100" s="50"/>
      <c r="THO100" s="50"/>
      <c r="THP100" s="50"/>
      <c r="THQ100" s="50"/>
      <c r="THR100" s="50"/>
      <c r="THS100" s="50"/>
      <c r="THT100" s="50"/>
      <c r="THU100" s="50"/>
      <c r="THV100" s="50"/>
      <c r="THW100" s="50"/>
      <c r="THX100" s="50"/>
      <c r="THY100" s="50"/>
      <c r="THZ100" s="50"/>
      <c r="TIA100" s="50"/>
      <c r="TIB100" s="50"/>
      <c r="TIC100" s="50"/>
      <c r="TID100" s="50"/>
      <c r="TIE100" s="50"/>
      <c r="TIF100" s="50"/>
      <c r="TIG100" s="50"/>
      <c r="TIH100" s="50"/>
      <c r="TII100" s="50"/>
      <c r="TIJ100" s="50"/>
      <c r="TIK100" s="50"/>
      <c r="TIL100" s="50"/>
      <c r="TIM100" s="50"/>
      <c r="TIN100" s="50"/>
      <c r="TIO100" s="50"/>
      <c r="TIP100" s="50"/>
      <c r="TIQ100" s="50"/>
      <c r="TIR100" s="50"/>
      <c r="TIS100" s="50"/>
      <c r="TIT100" s="50"/>
      <c r="TIU100" s="50"/>
      <c r="TIV100" s="50"/>
      <c r="TIW100" s="50"/>
      <c r="TIX100" s="50"/>
      <c r="TIY100" s="50"/>
      <c r="TIZ100" s="50"/>
      <c r="TJA100" s="50"/>
      <c r="TJB100" s="50"/>
      <c r="TJC100" s="50"/>
      <c r="TJD100" s="50"/>
      <c r="TJE100" s="50"/>
      <c r="TJF100" s="50"/>
      <c r="TJG100" s="50"/>
      <c r="TJH100" s="50"/>
      <c r="TJI100" s="50"/>
      <c r="TJJ100" s="50"/>
      <c r="TJK100" s="50"/>
      <c r="TJL100" s="50"/>
      <c r="TJM100" s="50"/>
      <c r="TJN100" s="50"/>
      <c r="TJO100" s="50"/>
      <c r="TJP100" s="50"/>
      <c r="TJQ100" s="50"/>
      <c r="TJR100" s="50"/>
      <c r="TJS100" s="50"/>
      <c r="TJT100" s="50"/>
      <c r="TJU100" s="50"/>
      <c r="TJV100" s="50"/>
      <c r="TJW100" s="50"/>
      <c r="TJX100" s="50"/>
      <c r="TJY100" s="50"/>
      <c r="TJZ100" s="50"/>
      <c r="TKA100" s="50"/>
      <c r="TKB100" s="50"/>
      <c r="TKC100" s="50"/>
      <c r="TKD100" s="50"/>
      <c r="TKE100" s="50"/>
      <c r="TKF100" s="50"/>
      <c r="TKG100" s="50"/>
      <c r="TKH100" s="50"/>
      <c r="TKI100" s="50"/>
      <c r="TKJ100" s="50"/>
      <c r="TKK100" s="50"/>
      <c r="TKL100" s="50"/>
      <c r="TKM100" s="50"/>
      <c r="TKN100" s="50"/>
      <c r="TKO100" s="50"/>
      <c r="TKP100" s="50"/>
      <c r="TKQ100" s="50"/>
      <c r="TKR100" s="50"/>
      <c r="TKS100" s="50"/>
      <c r="TKT100" s="50"/>
      <c r="TKU100" s="50"/>
      <c r="TKV100" s="50"/>
      <c r="TKW100" s="50"/>
      <c r="TKX100" s="50"/>
      <c r="TKY100" s="50"/>
      <c r="TKZ100" s="50"/>
      <c r="TLA100" s="50"/>
      <c r="TLB100" s="50"/>
      <c r="TLC100" s="50"/>
      <c r="TLD100" s="50"/>
      <c r="TLE100" s="50"/>
      <c r="TLF100" s="50"/>
      <c r="TLG100" s="50"/>
      <c r="TLH100" s="50"/>
      <c r="TLI100" s="50"/>
      <c r="TLJ100" s="50"/>
      <c r="TLK100" s="50"/>
      <c r="TLL100" s="50"/>
      <c r="TLM100" s="50"/>
      <c r="TLN100" s="50"/>
      <c r="TLO100" s="50"/>
      <c r="TLP100" s="50"/>
      <c r="TLQ100" s="50"/>
      <c r="TLR100" s="50"/>
      <c r="TLS100" s="50"/>
      <c r="TLT100" s="50"/>
      <c r="TLU100" s="50"/>
      <c r="TLV100" s="50"/>
      <c r="TLW100" s="50"/>
      <c r="TLX100" s="50"/>
      <c r="TLY100" s="50"/>
      <c r="TLZ100" s="50"/>
      <c r="TMA100" s="50"/>
      <c r="TMB100" s="50"/>
      <c r="TMC100" s="50"/>
      <c r="TMD100" s="50"/>
      <c r="TME100" s="50"/>
      <c r="TMF100" s="50"/>
      <c r="TMG100" s="50"/>
      <c r="TMH100" s="50"/>
      <c r="TMI100" s="50"/>
      <c r="TMJ100" s="50"/>
      <c r="TMK100" s="50"/>
      <c r="TML100" s="50"/>
      <c r="TMM100" s="50"/>
      <c r="TMN100" s="50"/>
      <c r="TMO100" s="50"/>
      <c r="TMP100" s="50"/>
      <c r="TMQ100" s="50"/>
      <c r="TMR100" s="50"/>
      <c r="TMS100" s="50"/>
      <c r="TMT100" s="50"/>
      <c r="TMU100" s="50"/>
      <c r="TMV100" s="50"/>
      <c r="TMW100" s="50"/>
      <c r="TMX100" s="50"/>
      <c r="TMY100" s="50"/>
      <c r="TMZ100" s="50"/>
      <c r="TNA100" s="50"/>
      <c r="TNB100" s="50"/>
      <c r="TNC100" s="50"/>
      <c r="TND100" s="50"/>
      <c r="TNE100" s="50"/>
      <c r="TNF100" s="50"/>
      <c r="TNG100" s="50"/>
      <c r="TNH100" s="50"/>
      <c r="TNI100" s="50"/>
      <c r="TNJ100" s="50"/>
      <c r="TNK100" s="50"/>
      <c r="TNL100" s="50"/>
      <c r="TNM100" s="50"/>
      <c r="TNN100" s="50"/>
      <c r="TNO100" s="50"/>
      <c r="TNP100" s="50"/>
      <c r="TNQ100" s="50"/>
      <c r="TNR100" s="50"/>
      <c r="TNS100" s="50"/>
      <c r="TNT100" s="50"/>
      <c r="TNU100" s="50"/>
      <c r="TNV100" s="50"/>
      <c r="TNW100" s="50"/>
      <c r="TNX100" s="50"/>
      <c r="TNY100" s="50"/>
      <c r="TNZ100" s="50"/>
      <c r="TOA100" s="50"/>
      <c r="TOB100" s="50"/>
      <c r="TOC100" s="50"/>
      <c r="TOD100" s="50"/>
      <c r="TOE100" s="50"/>
      <c r="TOF100" s="50"/>
      <c r="TOG100" s="50"/>
      <c r="TOH100" s="50"/>
      <c r="TOI100" s="50"/>
      <c r="TOJ100" s="50"/>
      <c r="TOK100" s="50"/>
      <c r="TOL100" s="50"/>
      <c r="TOM100" s="50"/>
      <c r="TON100" s="50"/>
      <c r="TOO100" s="50"/>
      <c r="TOP100" s="50"/>
      <c r="TOQ100" s="50"/>
      <c r="TOR100" s="50"/>
      <c r="TOS100" s="50"/>
      <c r="TOT100" s="50"/>
      <c r="TOU100" s="50"/>
      <c r="TOV100" s="50"/>
      <c r="TOW100" s="50"/>
      <c r="TOX100" s="50"/>
      <c r="TOY100" s="50"/>
      <c r="TOZ100" s="50"/>
      <c r="TPA100" s="50"/>
      <c r="TPB100" s="50"/>
      <c r="TPC100" s="50"/>
      <c r="TPD100" s="50"/>
      <c r="TPE100" s="50"/>
      <c r="TPF100" s="50"/>
      <c r="TPG100" s="50"/>
      <c r="TPH100" s="50"/>
      <c r="TPI100" s="50"/>
      <c r="TPJ100" s="50"/>
      <c r="TPK100" s="50"/>
      <c r="TPL100" s="50"/>
      <c r="TPM100" s="50"/>
      <c r="TPN100" s="50"/>
      <c r="TPO100" s="50"/>
      <c r="TPP100" s="50"/>
      <c r="TPQ100" s="50"/>
      <c r="TPR100" s="50"/>
      <c r="TPS100" s="50"/>
      <c r="TPT100" s="50"/>
      <c r="TPU100" s="50"/>
      <c r="TPV100" s="50"/>
      <c r="TPW100" s="50"/>
      <c r="TPX100" s="50"/>
      <c r="TPY100" s="50"/>
      <c r="TPZ100" s="50"/>
      <c r="TQA100" s="50"/>
      <c r="TQB100" s="50"/>
      <c r="TQC100" s="50"/>
      <c r="TQD100" s="50"/>
      <c r="TQE100" s="50"/>
      <c r="TQF100" s="50"/>
      <c r="TQG100" s="50"/>
      <c r="TQH100" s="50"/>
      <c r="TQI100" s="50"/>
      <c r="TQJ100" s="50"/>
      <c r="TQK100" s="50"/>
      <c r="TQL100" s="50"/>
      <c r="TQM100" s="50"/>
      <c r="TQN100" s="50"/>
      <c r="TQO100" s="50"/>
      <c r="TQP100" s="50"/>
      <c r="TQQ100" s="50"/>
      <c r="TQR100" s="50"/>
      <c r="TQS100" s="50"/>
      <c r="TQT100" s="50"/>
      <c r="TQU100" s="50"/>
      <c r="TQV100" s="50"/>
      <c r="TQW100" s="50"/>
      <c r="TQX100" s="50"/>
      <c r="TQY100" s="50"/>
      <c r="TQZ100" s="50"/>
      <c r="TRA100" s="50"/>
      <c r="TRB100" s="50"/>
      <c r="TRC100" s="50"/>
      <c r="TRD100" s="50"/>
      <c r="TRE100" s="50"/>
      <c r="TRF100" s="50"/>
      <c r="TRG100" s="50"/>
      <c r="TRH100" s="50"/>
      <c r="TRI100" s="50"/>
      <c r="TRJ100" s="50"/>
      <c r="TRK100" s="50"/>
      <c r="TRL100" s="50"/>
      <c r="TRM100" s="50"/>
      <c r="TRN100" s="50"/>
      <c r="TRO100" s="50"/>
      <c r="TRP100" s="50"/>
      <c r="TRQ100" s="50"/>
      <c r="TRR100" s="50"/>
      <c r="TRS100" s="50"/>
      <c r="TRT100" s="50"/>
      <c r="TRU100" s="50"/>
      <c r="TRV100" s="50"/>
      <c r="TRW100" s="50"/>
      <c r="TRX100" s="50"/>
      <c r="TRY100" s="50"/>
      <c r="TRZ100" s="50"/>
      <c r="TSA100" s="50"/>
      <c r="TSB100" s="50"/>
      <c r="TSC100" s="50"/>
      <c r="TSD100" s="50"/>
      <c r="TSE100" s="50"/>
      <c r="TSF100" s="50"/>
      <c r="TSG100" s="50"/>
      <c r="TSH100" s="50"/>
      <c r="TSI100" s="50"/>
      <c r="TSJ100" s="50"/>
      <c r="TSK100" s="50"/>
      <c r="TSL100" s="50"/>
      <c r="TSM100" s="50"/>
      <c r="TSN100" s="50"/>
      <c r="TSO100" s="50"/>
      <c r="TSP100" s="50"/>
      <c r="TSQ100" s="50"/>
      <c r="TSR100" s="50"/>
      <c r="TSS100" s="50"/>
      <c r="TST100" s="50"/>
      <c r="TSU100" s="50"/>
      <c r="TSV100" s="50"/>
      <c r="TSW100" s="50"/>
      <c r="TSX100" s="50"/>
      <c r="TSY100" s="50"/>
      <c r="TSZ100" s="50"/>
      <c r="TTA100" s="50"/>
      <c r="TTB100" s="50"/>
      <c r="TTC100" s="50"/>
      <c r="TTD100" s="50"/>
      <c r="TTE100" s="50"/>
      <c r="TTF100" s="50"/>
      <c r="TTG100" s="50"/>
      <c r="TTH100" s="50"/>
      <c r="TTI100" s="50"/>
      <c r="TTJ100" s="50"/>
      <c r="TTK100" s="50"/>
      <c r="TTL100" s="50"/>
      <c r="TTM100" s="50"/>
      <c r="TTN100" s="50"/>
      <c r="TTO100" s="50"/>
      <c r="TTP100" s="50"/>
      <c r="TTQ100" s="50"/>
      <c r="TTR100" s="50"/>
      <c r="TTS100" s="50"/>
      <c r="TTT100" s="50"/>
      <c r="TTU100" s="50"/>
      <c r="TTV100" s="50"/>
      <c r="TTW100" s="50"/>
      <c r="TTX100" s="50"/>
      <c r="TTY100" s="50"/>
      <c r="TTZ100" s="50"/>
      <c r="TUA100" s="50"/>
      <c r="TUB100" s="50"/>
      <c r="TUC100" s="50"/>
      <c r="TUD100" s="50"/>
      <c r="TUE100" s="50"/>
      <c r="TUF100" s="50"/>
      <c r="TUG100" s="50"/>
      <c r="TUH100" s="50"/>
      <c r="TUI100" s="50"/>
      <c r="TUJ100" s="50"/>
      <c r="TUK100" s="50"/>
      <c r="TUL100" s="50"/>
      <c r="TUM100" s="50"/>
      <c r="TUN100" s="50"/>
      <c r="TUO100" s="50"/>
      <c r="TUP100" s="50"/>
      <c r="TUQ100" s="50"/>
      <c r="TUR100" s="50"/>
      <c r="TUS100" s="50"/>
      <c r="TUT100" s="50"/>
      <c r="TUU100" s="50"/>
      <c r="TUV100" s="50"/>
      <c r="TUW100" s="50"/>
      <c r="TUX100" s="50"/>
      <c r="TUY100" s="50"/>
      <c r="TUZ100" s="50"/>
      <c r="TVA100" s="50"/>
      <c r="TVB100" s="50"/>
      <c r="TVC100" s="50"/>
      <c r="TVD100" s="50"/>
      <c r="TVE100" s="50"/>
      <c r="TVF100" s="50"/>
      <c r="TVG100" s="50"/>
      <c r="TVH100" s="50"/>
      <c r="TVI100" s="50"/>
      <c r="TVJ100" s="50"/>
      <c r="TVK100" s="50"/>
      <c r="TVL100" s="50"/>
      <c r="TVM100" s="50"/>
      <c r="TVN100" s="50"/>
      <c r="TVO100" s="50"/>
      <c r="TVP100" s="50"/>
      <c r="TVQ100" s="50"/>
      <c r="TVR100" s="50"/>
      <c r="TVS100" s="50"/>
      <c r="TVT100" s="50"/>
      <c r="TVU100" s="50"/>
      <c r="TVV100" s="50"/>
      <c r="TVW100" s="50"/>
      <c r="TVX100" s="50"/>
      <c r="TVY100" s="50"/>
      <c r="TVZ100" s="50"/>
      <c r="TWA100" s="50"/>
      <c r="TWB100" s="50"/>
      <c r="TWC100" s="50"/>
      <c r="TWD100" s="50"/>
      <c r="TWE100" s="50"/>
      <c r="TWF100" s="50"/>
      <c r="TWG100" s="50"/>
      <c r="TWH100" s="50"/>
      <c r="TWI100" s="50"/>
      <c r="TWJ100" s="50"/>
      <c r="TWK100" s="50"/>
      <c r="TWL100" s="50"/>
      <c r="TWM100" s="50"/>
      <c r="TWN100" s="50"/>
      <c r="TWO100" s="50"/>
      <c r="TWP100" s="50"/>
      <c r="TWQ100" s="50"/>
      <c r="TWR100" s="50"/>
      <c r="TWS100" s="50"/>
      <c r="TWT100" s="50"/>
      <c r="TWU100" s="50"/>
      <c r="TWV100" s="50"/>
      <c r="TWW100" s="50"/>
      <c r="TWX100" s="50"/>
      <c r="TWY100" s="50"/>
      <c r="TWZ100" s="50"/>
      <c r="TXA100" s="50"/>
      <c r="TXB100" s="50"/>
      <c r="TXC100" s="50"/>
      <c r="TXD100" s="50"/>
      <c r="TXE100" s="50"/>
      <c r="TXF100" s="50"/>
      <c r="TXG100" s="50"/>
      <c r="TXH100" s="50"/>
      <c r="TXI100" s="50"/>
      <c r="TXJ100" s="50"/>
      <c r="TXK100" s="50"/>
      <c r="TXL100" s="50"/>
      <c r="TXM100" s="50"/>
      <c r="TXN100" s="50"/>
      <c r="TXO100" s="50"/>
      <c r="TXP100" s="50"/>
      <c r="TXQ100" s="50"/>
      <c r="TXR100" s="50"/>
      <c r="TXS100" s="50"/>
      <c r="TXT100" s="50"/>
      <c r="TXU100" s="50"/>
      <c r="TXV100" s="50"/>
      <c r="TXW100" s="50"/>
      <c r="TXX100" s="50"/>
      <c r="TXY100" s="50"/>
      <c r="TXZ100" s="50"/>
      <c r="TYA100" s="50"/>
      <c r="TYB100" s="50"/>
      <c r="TYC100" s="50"/>
      <c r="TYD100" s="50"/>
      <c r="TYE100" s="50"/>
      <c r="TYF100" s="50"/>
      <c r="TYG100" s="50"/>
      <c r="TYH100" s="50"/>
      <c r="TYI100" s="50"/>
      <c r="TYJ100" s="50"/>
      <c r="TYK100" s="50"/>
      <c r="TYL100" s="50"/>
      <c r="TYM100" s="50"/>
      <c r="TYN100" s="50"/>
      <c r="TYO100" s="50"/>
      <c r="TYP100" s="50"/>
      <c r="TYQ100" s="50"/>
      <c r="TYR100" s="50"/>
      <c r="TYS100" s="50"/>
      <c r="TYT100" s="50"/>
      <c r="TYU100" s="50"/>
      <c r="TYV100" s="50"/>
      <c r="TYW100" s="50"/>
      <c r="TYX100" s="50"/>
      <c r="TYY100" s="50"/>
      <c r="TYZ100" s="50"/>
      <c r="TZA100" s="50"/>
      <c r="TZB100" s="50"/>
      <c r="TZC100" s="50"/>
      <c r="TZD100" s="50"/>
      <c r="TZE100" s="50"/>
      <c r="TZF100" s="50"/>
      <c r="TZG100" s="50"/>
      <c r="TZH100" s="50"/>
      <c r="TZI100" s="50"/>
      <c r="TZJ100" s="50"/>
      <c r="TZK100" s="50"/>
      <c r="TZL100" s="50"/>
      <c r="TZM100" s="50"/>
      <c r="TZN100" s="50"/>
      <c r="TZO100" s="50"/>
      <c r="TZP100" s="50"/>
      <c r="TZQ100" s="50"/>
      <c r="TZR100" s="50"/>
      <c r="TZS100" s="50"/>
      <c r="TZT100" s="50"/>
      <c r="TZU100" s="50"/>
      <c r="TZV100" s="50"/>
      <c r="TZW100" s="50"/>
      <c r="TZX100" s="50"/>
      <c r="TZY100" s="50"/>
      <c r="TZZ100" s="50"/>
      <c r="UAA100" s="50"/>
      <c r="UAB100" s="50"/>
      <c r="UAC100" s="50"/>
      <c r="UAD100" s="50"/>
      <c r="UAE100" s="50"/>
      <c r="UAF100" s="50"/>
      <c r="UAG100" s="50"/>
      <c r="UAH100" s="50"/>
      <c r="UAI100" s="50"/>
      <c r="UAJ100" s="50"/>
      <c r="UAK100" s="50"/>
      <c r="UAL100" s="50"/>
      <c r="UAM100" s="50"/>
      <c r="UAN100" s="50"/>
      <c r="UAO100" s="50"/>
      <c r="UAP100" s="50"/>
      <c r="UAQ100" s="50"/>
      <c r="UAR100" s="50"/>
      <c r="UAS100" s="50"/>
      <c r="UAT100" s="50"/>
      <c r="UAU100" s="50"/>
      <c r="UAV100" s="50"/>
      <c r="UAW100" s="50"/>
      <c r="UAX100" s="50"/>
      <c r="UAY100" s="50"/>
      <c r="UAZ100" s="50"/>
      <c r="UBA100" s="50"/>
      <c r="UBB100" s="50"/>
      <c r="UBC100" s="50"/>
      <c r="UBD100" s="50"/>
      <c r="UBE100" s="50"/>
      <c r="UBF100" s="50"/>
      <c r="UBG100" s="50"/>
      <c r="UBH100" s="50"/>
      <c r="UBI100" s="50"/>
      <c r="UBJ100" s="50"/>
      <c r="UBK100" s="50"/>
      <c r="UBL100" s="50"/>
      <c r="UBM100" s="50"/>
      <c r="UBN100" s="50"/>
      <c r="UBO100" s="50"/>
      <c r="UBP100" s="50"/>
      <c r="UBQ100" s="50"/>
      <c r="UBR100" s="50"/>
      <c r="UBS100" s="50"/>
      <c r="UBT100" s="50"/>
      <c r="UBU100" s="50"/>
      <c r="UBV100" s="50"/>
      <c r="UBW100" s="50"/>
      <c r="UBX100" s="50"/>
      <c r="UBY100" s="50"/>
      <c r="UBZ100" s="50"/>
      <c r="UCA100" s="50"/>
      <c r="UCB100" s="50"/>
      <c r="UCC100" s="50"/>
      <c r="UCD100" s="50"/>
      <c r="UCE100" s="50"/>
      <c r="UCF100" s="50"/>
      <c r="UCG100" s="50"/>
      <c r="UCH100" s="50"/>
      <c r="UCI100" s="50"/>
      <c r="UCJ100" s="50"/>
      <c r="UCK100" s="50"/>
      <c r="UCL100" s="50"/>
      <c r="UCM100" s="50"/>
      <c r="UCN100" s="50"/>
      <c r="UCO100" s="50"/>
      <c r="UCP100" s="50"/>
      <c r="UCQ100" s="50"/>
      <c r="UCR100" s="50"/>
      <c r="UCS100" s="50"/>
      <c r="UCT100" s="50"/>
      <c r="UCU100" s="50"/>
      <c r="UCV100" s="50"/>
      <c r="UCW100" s="50"/>
      <c r="UCX100" s="50"/>
      <c r="UCY100" s="50"/>
      <c r="UCZ100" s="50"/>
      <c r="UDA100" s="50"/>
      <c r="UDB100" s="50"/>
      <c r="UDC100" s="50"/>
      <c r="UDD100" s="50"/>
      <c r="UDE100" s="50"/>
      <c r="UDF100" s="50"/>
      <c r="UDG100" s="50"/>
      <c r="UDH100" s="50"/>
      <c r="UDI100" s="50"/>
      <c r="UDJ100" s="50"/>
      <c r="UDK100" s="50"/>
      <c r="UDL100" s="50"/>
      <c r="UDM100" s="50"/>
      <c r="UDN100" s="50"/>
      <c r="UDO100" s="50"/>
      <c r="UDP100" s="50"/>
      <c r="UDQ100" s="50"/>
      <c r="UDR100" s="50"/>
      <c r="UDS100" s="50"/>
      <c r="UDT100" s="50"/>
      <c r="UDU100" s="50"/>
      <c r="UDV100" s="50"/>
      <c r="UDW100" s="50"/>
      <c r="UDX100" s="50"/>
      <c r="UDY100" s="50"/>
      <c r="UDZ100" s="50"/>
      <c r="UEA100" s="50"/>
      <c r="UEB100" s="50"/>
      <c r="UEC100" s="50"/>
      <c r="UED100" s="50"/>
      <c r="UEE100" s="50"/>
      <c r="UEF100" s="50"/>
      <c r="UEG100" s="50"/>
      <c r="UEH100" s="50"/>
      <c r="UEI100" s="50"/>
      <c r="UEJ100" s="50"/>
      <c r="UEK100" s="50"/>
      <c r="UEL100" s="50"/>
      <c r="UEM100" s="50"/>
      <c r="UEN100" s="50"/>
      <c r="UEO100" s="50"/>
      <c r="UEP100" s="50"/>
      <c r="UEQ100" s="50"/>
      <c r="UER100" s="50"/>
      <c r="UES100" s="50"/>
      <c r="UET100" s="50"/>
      <c r="UEU100" s="50"/>
      <c r="UEV100" s="50"/>
      <c r="UEW100" s="50"/>
      <c r="UEX100" s="50"/>
      <c r="UEY100" s="50"/>
      <c r="UEZ100" s="50"/>
      <c r="UFA100" s="50"/>
      <c r="UFB100" s="50"/>
      <c r="UFC100" s="50"/>
      <c r="UFD100" s="50"/>
      <c r="UFE100" s="50"/>
      <c r="UFF100" s="50"/>
      <c r="UFG100" s="50"/>
      <c r="UFH100" s="50"/>
      <c r="UFI100" s="50"/>
      <c r="UFJ100" s="50"/>
      <c r="UFK100" s="50"/>
      <c r="UFL100" s="50"/>
      <c r="UFM100" s="50"/>
      <c r="UFN100" s="50"/>
      <c r="UFO100" s="50"/>
      <c r="UFP100" s="50"/>
      <c r="UFQ100" s="50"/>
      <c r="UFR100" s="50"/>
      <c r="UFS100" s="50"/>
      <c r="UFT100" s="50"/>
      <c r="UFU100" s="50"/>
      <c r="UFV100" s="50"/>
      <c r="UFW100" s="50"/>
      <c r="UFX100" s="50"/>
      <c r="UFY100" s="50"/>
      <c r="UFZ100" s="50"/>
      <c r="UGA100" s="50"/>
      <c r="UGB100" s="50"/>
      <c r="UGC100" s="50"/>
      <c r="UGD100" s="50"/>
      <c r="UGE100" s="50"/>
      <c r="UGF100" s="50"/>
      <c r="UGG100" s="50"/>
      <c r="UGH100" s="50"/>
      <c r="UGI100" s="50"/>
      <c r="UGJ100" s="50"/>
      <c r="UGK100" s="50"/>
      <c r="UGL100" s="50"/>
      <c r="UGM100" s="50"/>
      <c r="UGN100" s="50"/>
      <c r="UGO100" s="50"/>
      <c r="UGP100" s="50"/>
      <c r="UGQ100" s="50"/>
      <c r="UGR100" s="50"/>
      <c r="UGS100" s="50"/>
      <c r="UGT100" s="50"/>
      <c r="UGU100" s="50"/>
      <c r="UGV100" s="50"/>
      <c r="UGW100" s="50"/>
      <c r="UGX100" s="50"/>
      <c r="UGY100" s="50"/>
      <c r="UGZ100" s="50"/>
      <c r="UHA100" s="50"/>
      <c r="UHB100" s="50"/>
      <c r="UHC100" s="50"/>
      <c r="UHD100" s="50"/>
      <c r="UHE100" s="50"/>
      <c r="UHF100" s="50"/>
      <c r="UHG100" s="50"/>
      <c r="UHH100" s="50"/>
      <c r="UHI100" s="50"/>
      <c r="UHJ100" s="50"/>
      <c r="UHK100" s="50"/>
      <c r="UHL100" s="50"/>
      <c r="UHM100" s="50"/>
      <c r="UHN100" s="50"/>
      <c r="UHO100" s="50"/>
      <c r="UHP100" s="50"/>
      <c r="UHQ100" s="50"/>
      <c r="UHR100" s="50"/>
      <c r="UHS100" s="50"/>
      <c r="UHT100" s="50"/>
      <c r="UHU100" s="50"/>
      <c r="UHV100" s="50"/>
      <c r="UHW100" s="50"/>
      <c r="UHX100" s="50"/>
      <c r="UHY100" s="50"/>
      <c r="UHZ100" s="50"/>
      <c r="UIA100" s="50"/>
      <c r="UIB100" s="50"/>
      <c r="UIC100" s="50"/>
      <c r="UID100" s="50"/>
      <c r="UIE100" s="50"/>
      <c r="UIF100" s="50"/>
      <c r="UIG100" s="50"/>
      <c r="UIH100" s="50"/>
      <c r="UII100" s="50"/>
      <c r="UIJ100" s="50"/>
      <c r="UIK100" s="50"/>
      <c r="UIL100" s="50"/>
      <c r="UIM100" s="50"/>
      <c r="UIN100" s="50"/>
      <c r="UIO100" s="50"/>
      <c r="UIP100" s="50"/>
      <c r="UIQ100" s="50"/>
      <c r="UIR100" s="50"/>
      <c r="UIS100" s="50"/>
      <c r="UIT100" s="50"/>
      <c r="UIU100" s="50"/>
      <c r="UIV100" s="50"/>
      <c r="UIW100" s="50"/>
      <c r="UIX100" s="50"/>
      <c r="UIY100" s="50"/>
      <c r="UIZ100" s="50"/>
      <c r="UJA100" s="50"/>
      <c r="UJB100" s="50"/>
      <c r="UJC100" s="50"/>
      <c r="UJD100" s="50"/>
      <c r="UJE100" s="50"/>
      <c r="UJF100" s="50"/>
      <c r="UJG100" s="50"/>
      <c r="UJH100" s="50"/>
      <c r="UJI100" s="50"/>
      <c r="UJJ100" s="50"/>
      <c r="UJK100" s="50"/>
      <c r="UJL100" s="50"/>
      <c r="UJM100" s="50"/>
      <c r="UJN100" s="50"/>
      <c r="UJO100" s="50"/>
      <c r="UJP100" s="50"/>
      <c r="UJQ100" s="50"/>
      <c r="UJR100" s="50"/>
      <c r="UJS100" s="50"/>
      <c r="UJT100" s="50"/>
      <c r="UJU100" s="50"/>
      <c r="UJV100" s="50"/>
      <c r="UJW100" s="50"/>
      <c r="UJX100" s="50"/>
      <c r="UJY100" s="50"/>
      <c r="UJZ100" s="50"/>
      <c r="UKA100" s="50"/>
      <c r="UKB100" s="50"/>
      <c r="UKC100" s="50"/>
      <c r="UKD100" s="50"/>
      <c r="UKE100" s="50"/>
      <c r="UKF100" s="50"/>
      <c r="UKG100" s="50"/>
      <c r="UKH100" s="50"/>
      <c r="UKI100" s="50"/>
      <c r="UKJ100" s="50"/>
      <c r="UKK100" s="50"/>
      <c r="UKL100" s="50"/>
      <c r="UKM100" s="50"/>
      <c r="UKN100" s="50"/>
      <c r="UKO100" s="50"/>
      <c r="UKP100" s="50"/>
      <c r="UKQ100" s="50"/>
      <c r="UKR100" s="50"/>
      <c r="UKS100" s="50"/>
      <c r="UKT100" s="50"/>
      <c r="UKU100" s="50"/>
      <c r="UKV100" s="50"/>
      <c r="UKW100" s="50"/>
      <c r="UKX100" s="50"/>
      <c r="UKY100" s="50"/>
      <c r="UKZ100" s="50"/>
      <c r="ULA100" s="50"/>
      <c r="ULB100" s="50"/>
      <c r="ULC100" s="50"/>
      <c r="ULD100" s="50"/>
      <c r="ULE100" s="50"/>
      <c r="ULF100" s="50"/>
      <c r="ULG100" s="50"/>
      <c r="ULH100" s="50"/>
      <c r="ULI100" s="50"/>
      <c r="ULJ100" s="50"/>
      <c r="ULK100" s="50"/>
      <c r="ULL100" s="50"/>
      <c r="ULM100" s="50"/>
      <c r="ULN100" s="50"/>
      <c r="ULO100" s="50"/>
      <c r="ULP100" s="50"/>
      <c r="ULQ100" s="50"/>
      <c r="ULR100" s="50"/>
      <c r="ULS100" s="50"/>
      <c r="ULT100" s="50"/>
      <c r="ULU100" s="50"/>
      <c r="ULV100" s="50"/>
      <c r="ULW100" s="50"/>
      <c r="ULX100" s="50"/>
      <c r="ULY100" s="50"/>
      <c r="ULZ100" s="50"/>
      <c r="UMA100" s="50"/>
      <c r="UMB100" s="50"/>
      <c r="UMC100" s="50"/>
      <c r="UMD100" s="50"/>
      <c r="UME100" s="50"/>
      <c r="UMF100" s="50"/>
      <c r="UMG100" s="50"/>
      <c r="UMH100" s="50"/>
      <c r="UMI100" s="50"/>
      <c r="UMJ100" s="50"/>
      <c r="UMK100" s="50"/>
      <c r="UML100" s="50"/>
      <c r="UMM100" s="50"/>
      <c r="UMN100" s="50"/>
      <c r="UMO100" s="50"/>
      <c r="UMP100" s="50"/>
      <c r="UMQ100" s="50"/>
      <c r="UMR100" s="50"/>
      <c r="UMS100" s="50"/>
      <c r="UMT100" s="50"/>
      <c r="UMU100" s="50"/>
      <c r="UMV100" s="50"/>
      <c r="UMW100" s="50"/>
      <c r="UMX100" s="50"/>
      <c r="UMY100" s="50"/>
      <c r="UMZ100" s="50"/>
      <c r="UNA100" s="50"/>
      <c r="UNB100" s="50"/>
      <c r="UNC100" s="50"/>
      <c r="UND100" s="50"/>
      <c r="UNE100" s="50"/>
      <c r="UNF100" s="50"/>
      <c r="UNG100" s="50"/>
      <c r="UNH100" s="50"/>
      <c r="UNI100" s="50"/>
      <c r="UNJ100" s="50"/>
      <c r="UNK100" s="50"/>
      <c r="UNL100" s="50"/>
      <c r="UNM100" s="50"/>
      <c r="UNN100" s="50"/>
      <c r="UNO100" s="50"/>
      <c r="UNP100" s="50"/>
      <c r="UNQ100" s="50"/>
      <c r="UNR100" s="50"/>
      <c r="UNS100" s="50"/>
      <c r="UNT100" s="50"/>
      <c r="UNU100" s="50"/>
      <c r="UNV100" s="50"/>
      <c r="UNW100" s="50"/>
      <c r="UNX100" s="50"/>
      <c r="UNY100" s="50"/>
      <c r="UNZ100" s="50"/>
      <c r="UOA100" s="50"/>
      <c r="UOB100" s="50"/>
      <c r="UOC100" s="50"/>
      <c r="UOD100" s="50"/>
      <c r="UOE100" s="50"/>
      <c r="UOF100" s="50"/>
      <c r="UOG100" s="50"/>
      <c r="UOH100" s="50"/>
      <c r="UOI100" s="50"/>
      <c r="UOJ100" s="50"/>
      <c r="UOK100" s="50"/>
      <c r="UOL100" s="50"/>
      <c r="UOM100" s="50"/>
      <c r="UON100" s="50"/>
      <c r="UOO100" s="50"/>
      <c r="UOP100" s="50"/>
      <c r="UOQ100" s="50"/>
      <c r="UOR100" s="50"/>
      <c r="UOS100" s="50"/>
      <c r="UOT100" s="50"/>
      <c r="UOU100" s="50"/>
      <c r="UOV100" s="50"/>
      <c r="UOW100" s="50"/>
      <c r="UOX100" s="50"/>
      <c r="UOY100" s="50"/>
      <c r="UOZ100" s="50"/>
      <c r="UPA100" s="50"/>
      <c r="UPB100" s="50"/>
      <c r="UPC100" s="50"/>
      <c r="UPD100" s="50"/>
      <c r="UPE100" s="50"/>
      <c r="UPF100" s="50"/>
      <c r="UPG100" s="50"/>
      <c r="UPH100" s="50"/>
      <c r="UPI100" s="50"/>
      <c r="UPJ100" s="50"/>
      <c r="UPK100" s="50"/>
      <c r="UPL100" s="50"/>
      <c r="UPM100" s="50"/>
      <c r="UPN100" s="50"/>
      <c r="UPO100" s="50"/>
      <c r="UPP100" s="50"/>
      <c r="UPQ100" s="50"/>
      <c r="UPR100" s="50"/>
      <c r="UPS100" s="50"/>
      <c r="UPT100" s="50"/>
      <c r="UPU100" s="50"/>
      <c r="UPV100" s="50"/>
      <c r="UPW100" s="50"/>
      <c r="UPX100" s="50"/>
      <c r="UPY100" s="50"/>
      <c r="UPZ100" s="50"/>
      <c r="UQA100" s="50"/>
      <c r="UQB100" s="50"/>
      <c r="UQC100" s="50"/>
      <c r="UQD100" s="50"/>
      <c r="UQE100" s="50"/>
      <c r="UQF100" s="50"/>
      <c r="UQG100" s="50"/>
      <c r="UQH100" s="50"/>
      <c r="UQI100" s="50"/>
      <c r="UQJ100" s="50"/>
      <c r="UQK100" s="50"/>
      <c r="UQL100" s="50"/>
      <c r="UQM100" s="50"/>
      <c r="UQN100" s="50"/>
      <c r="UQO100" s="50"/>
      <c r="UQP100" s="50"/>
      <c r="UQQ100" s="50"/>
      <c r="UQR100" s="50"/>
      <c r="UQS100" s="50"/>
      <c r="UQT100" s="50"/>
      <c r="UQU100" s="50"/>
      <c r="UQV100" s="50"/>
      <c r="UQW100" s="50"/>
      <c r="UQX100" s="50"/>
      <c r="UQY100" s="50"/>
      <c r="UQZ100" s="50"/>
      <c r="URA100" s="50"/>
      <c r="URB100" s="50"/>
      <c r="URC100" s="50"/>
      <c r="URD100" s="50"/>
      <c r="URE100" s="50"/>
      <c r="URF100" s="50"/>
      <c r="URG100" s="50"/>
      <c r="URH100" s="50"/>
      <c r="URI100" s="50"/>
      <c r="URJ100" s="50"/>
      <c r="URK100" s="50"/>
      <c r="URL100" s="50"/>
      <c r="URM100" s="50"/>
      <c r="URN100" s="50"/>
      <c r="URO100" s="50"/>
      <c r="URP100" s="50"/>
      <c r="URQ100" s="50"/>
      <c r="URR100" s="50"/>
      <c r="URS100" s="50"/>
      <c r="URT100" s="50"/>
      <c r="URU100" s="50"/>
      <c r="URV100" s="50"/>
      <c r="URW100" s="50"/>
      <c r="URX100" s="50"/>
      <c r="URY100" s="50"/>
      <c r="URZ100" s="50"/>
      <c r="USA100" s="50"/>
      <c r="USB100" s="50"/>
      <c r="USC100" s="50"/>
      <c r="USD100" s="50"/>
      <c r="USE100" s="50"/>
      <c r="USF100" s="50"/>
      <c r="USG100" s="50"/>
      <c r="USH100" s="50"/>
      <c r="USI100" s="50"/>
      <c r="USJ100" s="50"/>
      <c r="USK100" s="50"/>
      <c r="USL100" s="50"/>
      <c r="USM100" s="50"/>
      <c r="USN100" s="50"/>
      <c r="USO100" s="50"/>
      <c r="USP100" s="50"/>
      <c r="USQ100" s="50"/>
      <c r="USR100" s="50"/>
      <c r="USS100" s="50"/>
      <c r="UST100" s="50"/>
      <c r="USU100" s="50"/>
      <c r="USV100" s="50"/>
      <c r="USW100" s="50"/>
      <c r="USX100" s="50"/>
      <c r="USY100" s="50"/>
      <c r="USZ100" s="50"/>
      <c r="UTA100" s="50"/>
      <c r="UTB100" s="50"/>
      <c r="UTC100" s="50"/>
      <c r="UTD100" s="50"/>
      <c r="UTE100" s="50"/>
      <c r="UTF100" s="50"/>
      <c r="UTG100" s="50"/>
      <c r="UTH100" s="50"/>
      <c r="UTI100" s="50"/>
      <c r="UTJ100" s="50"/>
      <c r="UTK100" s="50"/>
      <c r="UTL100" s="50"/>
      <c r="UTM100" s="50"/>
      <c r="UTN100" s="50"/>
      <c r="UTO100" s="50"/>
      <c r="UTP100" s="50"/>
      <c r="UTQ100" s="50"/>
      <c r="UTR100" s="50"/>
      <c r="UTS100" s="50"/>
      <c r="UTT100" s="50"/>
      <c r="UTU100" s="50"/>
      <c r="UTV100" s="50"/>
      <c r="UTW100" s="50"/>
      <c r="UTX100" s="50"/>
      <c r="UTY100" s="50"/>
      <c r="UTZ100" s="50"/>
      <c r="UUA100" s="50"/>
      <c r="UUB100" s="50"/>
      <c r="UUC100" s="50"/>
      <c r="UUD100" s="50"/>
      <c r="UUE100" s="50"/>
      <c r="UUF100" s="50"/>
      <c r="UUG100" s="50"/>
      <c r="UUH100" s="50"/>
      <c r="UUI100" s="50"/>
      <c r="UUJ100" s="50"/>
      <c r="UUK100" s="50"/>
      <c r="UUL100" s="50"/>
      <c r="UUM100" s="50"/>
      <c r="UUN100" s="50"/>
      <c r="UUO100" s="50"/>
      <c r="UUP100" s="50"/>
      <c r="UUQ100" s="50"/>
      <c r="UUR100" s="50"/>
      <c r="UUS100" s="50"/>
      <c r="UUT100" s="50"/>
      <c r="UUU100" s="50"/>
      <c r="UUV100" s="50"/>
      <c r="UUW100" s="50"/>
      <c r="UUX100" s="50"/>
      <c r="UUY100" s="50"/>
      <c r="UUZ100" s="50"/>
      <c r="UVA100" s="50"/>
      <c r="UVB100" s="50"/>
      <c r="UVC100" s="50"/>
      <c r="UVD100" s="50"/>
      <c r="UVE100" s="50"/>
      <c r="UVF100" s="50"/>
      <c r="UVG100" s="50"/>
      <c r="UVH100" s="50"/>
      <c r="UVI100" s="50"/>
      <c r="UVJ100" s="50"/>
      <c r="UVK100" s="50"/>
      <c r="UVL100" s="50"/>
      <c r="UVM100" s="50"/>
      <c r="UVN100" s="50"/>
      <c r="UVO100" s="50"/>
      <c r="UVP100" s="50"/>
      <c r="UVQ100" s="50"/>
      <c r="UVR100" s="50"/>
      <c r="UVS100" s="50"/>
      <c r="UVT100" s="50"/>
      <c r="UVU100" s="50"/>
      <c r="UVV100" s="50"/>
      <c r="UVW100" s="50"/>
      <c r="UVX100" s="50"/>
      <c r="UVY100" s="50"/>
      <c r="UVZ100" s="50"/>
      <c r="UWA100" s="50"/>
      <c r="UWB100" s="50"/>
      <c r="UWC100" s="50"/>
      <c r="UWD100" s="50"/>
      <c r="UWE100" s="50"/>
      <c r="UWF100" s="50"/>
      <c r="UWG100" s="50"/>
      <c r="UWH100" s="50"/>
      <c r="UWI100" s="50"/>
      <c r="UWJ100" s="50"/>
      <c r="UWK100" s="50"/>
      <c r="UWL100" s="50"/>
      <c r="UWM100" s="50"/>
      <c r="UWN100" s="50"/>
      <c r="UWO100" s="50"/>
      <c r="UWP100" s="50"/>
      <c r="UWQ100" s="50"/>
      <c r="UWR100" s="50"/>
      <c r="UWS100" s="50"/>
      <c r="UWT100" s="50"/>
      <c r="UWU100" s="50"/>
      <c r="UWV100" s="50"/>
      <c r="UWW100" s="50"/>
      <c r="UWX100" s="50"/>
      <c r="UWY100" s="50"/>
      <c r="UWZ100" s="50"/>
      <c r="UXA100" s="50"/>
      <c r="UXB100" s="50"/>
      <c r="UXC100" s="50"/>
      <c r="UXD100" s="50"/>
      <c r="UXE100" s="50"/>
      <c r="UXF100" s="50"/>
      <c r="UXG100" s="50"/>
      <c r="UXH100" s="50"/>
      <c r="UXI100" s="50"/>
      <c r="UXJ100" s="50"/>
      <c r="UXK100" s="50"/>
      <c r="UXL100" s="50"/>
      <c r="UXM100" s="50"/>
      <c r="UXN100" s="50"/>
      <c r="UXO100" s="50"/>
      <c r="UXP100" s="50"/>
      <c r="UXQ100" s="50"/>
      <c r="UXR100" s="50"/>
      <c r="UXS100" s="50"/>
      <c r="UXT100" s="50"/>
      <c r="UXU100" s="50"/>
      <c r="UXV100" s="50"/>
      <c r="UXW100" s="50"/>
      <c r="UXX100" s="50"/>
      <c r="UXY100" s="50"/>
      <c r="UXZ100" s="50"/>
      <c r="UYA100" s="50"/>
      <c r="UYB100" s="50"/>
      <c r="UYC100" s="50"/>
      <c r="UYD100" s="50"/>
      <c r="UYE100" s="50"/>
      <c r="UYF100" s="50"/>
      <c r="UYG100" s="50"/>
      <c r="UYH100" s="50"/>
      <c r="UYI100" s="50"/>
      <c r="UYJ100" s="50"/>
      <c r="UYK100" s="50"/>
      <c r="UYL100" s="50"/>
      <c r="UYM100" s="50"/>
      <c r="UYN100" s="50"/>
      <c r="UYO100" s="50"/>
      <c r="UYP100" s="50"/>
      <c r="UYQ100" s="50"/>
      <c r="UYR100" s="50"/>
      <c r="UYS100" s="50"/>
      <c r="UYT100" s="50"/>
      <c r="UYU100" s="50"/>
      <c r="UYV100" s="50"/>
      <c r="UYW100" s="50"/>
      <c r="UYX100" s="50"/>
      <c r="UYY100" s="50"/>
      <c r="UYZ100" s="50"/>
      <c r="UZA100" s="50"/>
      <c r="UZB100" s="50"/>
      <c r="UZC100" s="50"/>
      <c r="UZD100" s="50"/>
      <c r="UZE100" s="50"/>
      <c r="UZF100" s="50"/>
      <c r="UZG100" s="50"/>
      <c r="UZH100" s="50"/>
      <c r="UZI100" s="50"/>
      <c r="UZJ100" s="50"/>
      <c r="UZK100" s="50"/>
      <c r="UZL100" s="50"/>
      <c r="UZM100" s="50"/>
      <c r="UZN100" s="50"/>
      <c r="UZO100" s="50"/>
      <c r="UZP100" s="50"/>
      <c r="UZQ100" s="50"/>
      <c r="UZR100" s="50"/>
      <c r="UZS100" s="50"/>
      <c r="UZT100" s="50"/>
      <c r="UZU100" s="50"/>
      <c r="UZV100" s="50"/>
      <c r="UZW100" s="50"/>
      <c r="UZX100" s="50"/>
      <c r="UZY100" s="50"/>
      <c r="UZZ100" s="50"/>
      <c r="VAA100" s="50"/>
      <c r="VAB100" s="50"/>
      <c r="VAC100" s="50"/>
      <c r="VAD100" s="50"/>
      <c r="VAE100" s="50"/>
      <c r="VAF100" s="50"/>
      <c r="VAG100" s="50"/>
      <c r="VAH100" s="50"/>
      <c r="VAI100" s="50"/>
      <c r="VAJ100" s="50"/>
      <c r="VAK100" s="50"/>
      <c r="VAL100" s="50"/>
      <c r="VAM100" s="50"/>
      <c r="VAN100" s="50"/>
      <c r="VAO100" s="50"/>
      <c r="VAP100" s="50"/>
      <c r="VAQ100" s="50"/>
      <c r="VAR100" s="50"/>
      <c r="VAS100" s="50"/>
      <c r="VAT100" s="50"/>
      <c r="VAU100" s="50"/>
      <c r="VAV100" s="50"/>
      <c r="VAW100" s="50"/>
      <c r="VAX100" s="50"/>
      <c r="VAY100" s="50"/>
      <c r="VAZ100" s="50"/>
      <c r="VBA100" s="50"/>
      <c r="VBB100" s="50"/>
      <c r="VBC100" s="50"/>
      <c r="VBD100" s="50"/>
      <c r="VBE100" s="50"/>
      <c r="VBF100" s="50"/>
      <c r="VBG100" s="50"/>
      <c r="VBH100" s="50"/>
      <c r="VBI100" s="50"/>
      <c r="VBJ100" s="50"/>
      <c r="VBK100" s="50"/>
      <c r="VBL100" s="50"/>
      <c r="VBM100" s="50"/>
      <c r="VBN100" s="50"/>
      <c r="VBO100" s="50"/>
      <c r="VBP100" s="50"/>
      <c r="VBQ100" s="50"/>
      <c r="VBR100" s="50"/>
      <c r="VBS100" s="50"/>
      <c r="VBT100" s="50"/>
      <c r="VBU100" s="50"/>
      <c r="VBV100" s="50"/>
      <c r="VBW100" s="50"/>
      <c r="VBX100" s="50"/>
      <c r="VBY100" s="50"/>
      <c r="VBZ100" s="50"/>
      <c r="VCA100" s="50"/>
      <c r="VCB100" s="50"/>
      <c r="VCC100" s="50"/>
      <c r="VCD100" s="50"/>
      <c r="VCE100" s="50"/>
      <c r="VCF100" s="50"/>
      <c r="VCG100" s="50"/>
      <c r="VCH100" s="50"/>
      <c r="VCI100" s="50"/>
      <c r="VCJ100" s="50"/>
      <c r="VCK100" s="50"/>
      <c r="VCL100" s="50"/>
      <c r="VCM100" s="50"/>
      <c r="VCN100" s="50"/>
      <c r="VCO100" s="50"/>
      <c r="VCP100" s="50"/>
      <c r="VCQ100" s="50"/>
      <c r="VCR100" s="50"/>
      <c r="VCS100" s="50"/>
      <c r="VCT100" s="50"/>
      <c r="VCU100" s="50"/>
      <c r="VCV100" s="50"/>
      <c r="VCW100" s="50"/>
      <c r="VCX100" s="50"/>
      <c r="VCY100" s="50"/>
      <c r="VCZ100" s="50"/>
      <c r="VDA100" s="50"/>
      <c r="VDB100" s="50"/>
      <c r="VDC100" s="50"/>
      <c r="VDD100" s="50"/>
      <c r="VDE100" s="50"/>
      <c r="VDF100" s="50"/>
      <c r="VDG100" s="50"/>
      <c r="VDH100" s="50"/>
      <c r="VDI100" s="50"/>
      <c r="VDJ100" s="50"/>
      <c r="VDK100" s="50"/>
      <c r="VDL100" s="50"/>
      <c r="VDM100" s="50"/>
      <c r="VDN100" s="50"/>
      <c r="VDO100" s="50"/>
      <c r="VDP100" s="50"/>
      <c r="VDQ100" s="50"/>
      <c r="VDR100" s="50"/>
      <c r="VDS100" s="50"/>
      <c r="VDT100" s="50"/>
      <c r="VDU100" s="50"/>
      <c r="VDV100" s="50"/>
      <c r="VDW100" s="50"/>
      <c r="VDX100" s="50"/>
      <c r="VDY100" s="50"/>
      <c r="VDZ100" s="50"/>
      <c r="VEA100" s="50"/>
      <c r="VEB100" s="50"/>
      <c r="VEC100" s="50"/>
      <c r="VED100" s="50"/>
      <c r="VEE100" s="50"/>
      <c r="VEF100" s="50"/>
      <c r="VEG100" s="50"/>
      <c r="VEH100" s="50"/>
      <c r="VEI100" s="50"/>
      <c r="VEJ100" s="50"/>
      <c r="VEK100" s="50"/>
      <c r="VEL100" s="50"/>
      <c r="VEM100" s="50"/>
      <c r="VEN100" s="50"/>
      <c r="VEO100" s="50"/>
      <c r="VEP100" s="50"/>
      <c r="VEQ100" s="50"/>
      <c r="VER100" s="50"/>
      <c r="VES100" s="50"/>
      <c r="VET100" s="50"/>
      <c r="VEU100" s="50"/>
      <c r="VEV100" s="50"/>
      <c r="VEW100" s="50"/>
      <c r="VEX100" s="50"/>
      <c r="VEY100" s="50"/>
      <c r="VEZ100" s="50"/>
      <c r="VFA100" s="50"/>
      <c r="VFB100" s="50"/>
      <c r="VFC100" s="50"/>
      <c r="VFD100" s="50"/>
      <c r="VFE100" s="50"/>
      <c r="VFF100" s="50"/>
      <c r="VFG100" s="50"/>
      <c r="VFH100" s="50"/>
      <c r="VFI100" s="50"/>
      <c r="VFJ100" s="50"/>
      <c r="VFK100" s="50"/>
      <c r="VFL100" s="50"/>
      <c r="VFM100" s="50"/>
      <c r="VFN100" s="50"/>
      <c r="VFO100" s="50"/>
      <c r="VFP100" s="50"/>
      <c r="VFQ100" s="50"/>
      <c r="VFR100" s="50"/>
      <c r="VFS100" s="50"/>
      <c r="VFT100" s="50"/>
      <c r="VFU100" s="50"/>
      <c r="VFV100" s="50"/>
      <c r="VFW100" s="50"/>
      <c r="VFX100" s="50"/>
      <c r="VFY100" s="50"/>
      <c r="VFZ100" s="50"/>
      <c r="VGA100" s="50"/>
      <c r="VGB100" s="50"/>
      <c r="VGC100" s="50"/>
      <c r="VGD100" s="50"/>
      <c r="VGE100" s="50"/>
      <c r="VGF100" s="50"/>
      <c r="VGG100" s="50"/>
      <c r="VGH100" s="50"/>
      <c r="VGI100" s="50"/>
      <c r="VGJ100" s="50"/>
      <c r="VGK100" s="50"/>
      <c r="VGL100" s="50"/>
      <c r="VGM100" s="50"/>
      <c r="VGN100" s="50"/>
      <c r="VGO100" s="50"/>
      <c r="VGP100" s="50"/>
      <c r="VGQ100" s="50"/>
      <c r="VGR100" s="50"/>
      <c r="VGS100" s="50"/>
      <c r="VGT100" s="50"/>
      <c r="VGU100" s="50"/>
      <c r="VGV100" s="50"/>
      <c r="VGW100" s="50"/>
      <c r="VGX100" s="50"/>
      <c r="VGY100" s="50"/>
      <c r="VGZ100" s="50"/>
      <c r="VHA100" s="50"/>
      <c r="VHB100" s="50"/>
      <c r="VHC100" s="50"/>
      <c r="VHD100" s="50"/>
      <c r="VHE100" s="50"/>
      <c r="VHF100" s="50"/>
      <c r="VHG100" s="50"/>
      <c r="VHH100" s="50"/>
      <c r="VHI100" s="50"/>
      <c r="VHJ100" s="50"/>
      <c r="VHK100" s="50"/>
      <c r="VHL100" s="50"/>
      <c r="VHM100" s="50"/>
      <c r="VHN100" s="50"/>
      <c r="VHO100" s="50"/>
      <c r="VHP100" s="50"/>
      <c r="VHQ100" s="50"/>
      <c r="VHR100" s="50"/>
      <c r="VHS100" s="50"/>
      <c r="VHT100" s="50"/>
      <c r="VHU100" s="50"/>
      <c r="VHV100" s="50"/>
      <c r="VHW100" s="50"/>
      <c r="VHX100" s="50"/>
      <c r="VHY100" s="50"/>
      <c r="VHZ100" s="50"/>
      <c r="VIA100" s="50"/>
      <c r="VIB100" s="50"/>
      <c r="VIC100" s="50"/>
      <c r="VID100" s="50"/>
      <c r="VIE100" s="50"/>
      <c r="VIF100" s="50"/>
      <c r="VIG100" s="50"/>
      <c r="VIH100" s="50"/>
      <c r="VII100" s="50"/>
      <c r="VIJ100" s="50"/>
      <c r="VIK100" s="50"/>
      <c r="VIL100" s="50"/>
      <c r="VIM100" s="50"/>
      <c r="VIN100" s="50"/>
      <c r="VIO100" s="50"/>
      <c r="VIP100" s="50"/>
      <c r="VIQ100" s="50"/>
      <c r="VIR100" s="50"/>
      <c r="VIS100" s="50"/>
      <c r="VIT100" s="50"/>
      <c r="VIU100" s="50"/>
      <c r="VIV100" s="50"/>
      <c r="VIW100" s="50"/>
      <c r="VIX100" s="50"/>
      <c r="VIY100" s="50"/>
      <c r="VIZ100" s="50"/>
      <c r="VJA100" s="50"/>
      <c r="VJB100" s="50"/>
      <c r="VJC100" s="50"/>
      <c r="VJD100" s="50"/>
      <c r="VJE100" s="50"/>
      <c r="VJF100" s="50"/>
      <c r="VJG100" s="50"/>
      <c r="VJH100" s="50"/>
      <c r="VJI100" s="50"/>
      <c r="VJJ100" s="50"/>
      <c r="VJK100" s="50"/>
      <c r="VJL100" s="50"/>
      <c r="VJM100" s="50"/>
      <c r="VJN100" s="50"/>
      <c r="VJO100" s="50"/>
      <c r="VJP100" s="50"/>
      <c r="VJQ100" s="50"/>
      <c r="VJR100" s="50"/>
      <c r="VJS100" s="50"/>
      <c r="VJT100" s="50"/>
      <c r="VJU100" s="50"/>
      <c r="VJV100" s="50"/>
      <c r="VJW100" s="50"/>
      <c r="VJX100" s="50"/>
      <c r="VJY100" s="50"/>
      <c r="VJZ100" s="50"/>
      <c r="VKA100" s="50"/>
      <c r="VKB100" s="50"/>
      <c r="VKC100" s="50"/>
      <c r="VKD100" s="50"/>
      <c r="VKE100" s="50"/>
      <c r="VKF100" s="50"/>
      <c r="VKG100" s="50"/>
      <c r="VKH100" s="50"/>
      <c r="VKI100" s="50"/>
      <c r="VKJ100" s="50"/>
      <c r="VKK100" s="50"/>
      <c r="VKL100" s="50"/>
      <c r="VKM100" s="50"/>
      <c r="VKN100" s="50"/>
      <c r="VKO100" s="50"/>
      <c r="VKP100" s="50"/>
      <c r="VKQ100" s="50"/>
      <c r="VKR100" s="50"/>
      <c r="VKS100" s="50"/>
      <c r="VKT100" s="50"/>
      <c r="VKU100" s="50"/>
      <c r="VKV100" s="50"/>
      <c r="VKW100" s="50"/>
      <c r="VKX100" s="50"/>
      <c r="VKY100" s="50"/>
      <c r="VKZ100" s="50"/>
      <c r="VLA100" s="50"/>
      <c r="VLB100" s="50"/>
      <c r="VLC100" s="50"/>
      <c r="VLD100" s="50"/>
      <c r="VLE100" s="50"/>
      <c r="VLF100" s="50"/>
      <c r="VLG100" s="50"/>
      <c r="VLH100" s="50"/>
      <c r="VLI100" s="50"/>
      <c r="VLJ100" s="50"/>
      <c r="VLK100" s="50"/>
      <c r="VLL100" s="50"/>
      <c r="VLM100" s="50"/>
      <c r="VLN100" s="50"/>
      <c r="VLO100" s="50"/>
      <c r="VLP100" s="50"/>
      <c r="VLQ100" s="50"/>
      <c r="VLR100" s="50"/>
      <c r="VLS100" s="50"/>
      <c r="VLT100" s="50"/>
      <c r="VLU100" s="50"/>
      <c r="VLV100" s="50"/>
      <c r="VLW100" s="50"/>
      <c r="VLX100" s="50"/>
      <c r="VLY100" s="50"/>
      <c r="VLZ100" s="50"/>
      <c r="VMA100" s="50"/>
      <c r="VMB100" s="50"/>
      <c r="VMC100" s="50"/>
      <c r="VMD100" s="50"/>
      <c r="VME100" s="50"/>
      <c r="VMF100" s="50"/>
      <c r="VMG100" s="50"/>
      <c r="VMH100" s="50"/>
      <c r="VMI100" s="50"/>
      <c r="VMJ100" s="50"/>
      <c r="VMK100" s="50"/>
      <c r="VML100" s="50"/>
      <c r="VMM100" s="50"/>
      <c r="VMN100" s="50"/>
      <c r="VMO100" s="50"/>
      <c r="VMP100" s="50"/>
      <c r="VMQ100" s="50"/>
      <c r="VMR100" s="50"/>
      <c r="VMS100" s="50"/>
      <c r="VMT100" s="50"/>
      <c r="VMU100" s="50"/>
      <c r="VMV100" s="50"/>
      <c r="VMW100" s="50"/>
      <c r="VMX100" s="50"/>
      <c r="VMY100" s="50"/>
      <c r="VMZ100" s="50"/>
      <c r="VNA100" s="50"/>
      <c r="VNB100" s="50"/>
      <c r="VNC100" s="50"/>
      <c r="VND100" s="50"/>
      <c r="VNE100" s="50"/>
      <c r="VNF100" s="50"/>
      <c r="VNG100" s="50"/>
      <c r="VNH100" s="50"/>
      <c r="VNI100" s="50"/>
      <c r="VNJ100" s="50"/>
      <c r="VNK100" s="50"/>
      <c r="VNL100" s="50"/>
      <c r="VNM100" s="50"/>
      <c r="VNN100" s="50"/>
      <c r="VNO100" s="50"/>
      <c r="VNP100" s="50"/>
      <c r="VNQ100" s="50"/>
      <c r="VNR100" s="50"/>
      <c r="VNS100" s="50"/>
      <c r="VNT100" s="50"/>
      <c r="VNU100" s="50"/>
      <c r="VNV100" s="50"/>
      <c r="VNW100" s="50"/>
      <c r="VNX100" s="50"/>
      <c r="VNY100" s="50"/>
      <c r="VNZ100" s="50"/>
      <c r="VOA100" s="50"/>
      <c r="VOB100" s="50"/>
      <c r="VOC100" s="50"/>
      <c r="VOD100" s="50"/>
      <c r="VOE100" s="50"/>
      <c r="VOF100" s="50"/>
      <c r="VOG100" s="50"/>
      <c r="VOH100" s="50"/>
      <c r="VOI100" s="50"/>
      <c r="VOJ100" s="50"/>
      <c r="VOK100" s="50"/>
      <c r="VOL100" s="50"/>
      <c r="VOM100" s="50"/>
      <c r="VON100" s="50"/>
      <c r="VOO100" s="50"/>
      <c r="VOP100" s="50"/>
      <c r="VOQ100" s="50"/>
      <c r="VOR100" s="50"/>
      <c r="VOS100" s="50"/>
      <c r="VOT100" s="50"/>
      <c r="VOU100" s="50"/>
      <c r="VOV100" s="50"/>
      <c r="VOW100" s="50"/>
      <c r="VOX100" s="50"/>
      <c r="VOY100" s="50"/>
      <c r="VOZ100" s="50"/>
      <c r="VPA100" s="50"/>
      <c r="VPB100" s="50"/>
      <c r="VPC100" s="50"/>
      <c r="VPD100" s="50"/>
      <c r="VPE100" s="50"/>
      <c r="VPF100" s="50"/>
      <c r="VPG100" s="50"/>
      <c r="VPH100" s="50"/>
      <c r="VPI100" s="50"/>
      <c r="VPJ100" s="50"/>
      <c r="VPK100" s="50"/>
      <c r="VPL100" s="50"/>
      <c r="VPM100" s="50"/>
      <c r="VPN100" s="50"/>
      <c r="VPO100" s="50"/>
      <c r="VPP100" s="50"/>
      <c r="VPQ100" s="50"/>
      <c r="VPR100" s="50"/>
      <c r="VPS100" s="50"/>
      <c r="VPT100" s="50"/>
      <c r="VPU100" s="50"/>
      <c r="VPV100" s="50"/>
      <c r="VPW100" s="50"/>
      <c r="VPX100" s="50"/>
      <c r="VPY100" s="50"/>
      <c r="VPZ100" s="50"/>
      <c r="VQA100" s="50"/>
      <c r="VQB100" s="50"/>
      <c r="VQC100" s="50"/>
      <c r="VQD100" s="50"/>
      <c r="VQE100" s="50"/>
      <c r="VQF100" s="50"/>
      <c r="VQG100" s="50"/>
      <c r="VQH100" s="50"/>
      <c r="VQI100" s="50"/>
      <c r="VQJ100" s="50"/>
      <c r="VQK100" s="50"/>
      <c r="VQL100" s="50"/>
      <c r="VQM100" s="50"/>
      <c r="VQN100" s="50"/>
      <c r="VQO100" s="50"/>
      <c r="VQP100" s="50"/>
      <c r="VQQ100" s="50"/>
      <c r="VQR100" s="50"/>
      <c r="VQS100" s="50"/>
      <c r="VQT100" s="50"/>
      <c r="VQU100" s="50"/>
      <c r="VQV100" s="50"/>
      <c r="VQW100" s="50"/>
      <c r="VQX100" s="50"/>
      <c r="VQY100" s="50"/>
      <c r="VQZ100" s="50"/>
      <c r="VRA100" s="50"/>
      <c r="VRB100" s="50"/>
      <c r="VRC100" s="50"/>
      <c r="VRD100" s="50"/>
      <c r="VRE100" s="50"/>
      <c r="VRF100" s="50"/>
      <c r="VRG100" s="50"/>
      <c r="VRH100" s="50"/>
      <c r="VRI100" s="50"/>
      <c r="VRJ100" s="50"/>
      <c r="VRK100" s="50"/>
      <c r="VRL100" s="50"/>
      <c r="VRM100" s="50"/>
      <c r="VRN100" s="50"/>
      <c r="VRO100" s="50"/>
      <c r="VRP100" s="50"/>
      <c r="VRQ100" s="50"/>
      <c r="VRR100" s="50"/>
      <c r="VRS100" s="50"/>
      <c r="VRT100" s="50"/>
      <c r="VRU100" s="50"/>
      <c r="VRV100" s="50"/>
      <c r="VRW100" s="50"/>
      <c r="VRX100" s="50"/>
      <c r="VRY100" s="50"/>
      <c r="VRZ100" s="50"/>
      <c r="VSA100" s="50"/>
      <c r="VSB100" s="50"/>
      <c r="VSC100" s="50"/>
      <c r="VSD100" s="50"/>
      <c r="VSE100" s="50"/>
      <c r="VSF100" s="50"/>
      <c r="VSG100" s="50"/>
      <c r="VSH100" s="50"/>
      <c r="VSI100" s="50"/>
      <c r="VSJ100" s="50"/>
      <c r="VSK100" s="50"/>
      <c r="VSL100" s="50"/>
      <c r="VSM100" s="50"/>
      <c r="VSN100" s="50"/>
      <c r="VSO100" s="50"/>
      <c r="VSP100" s="50"/>
      <c r="VSQ100" s="50"/>
      <c r="VSR100" s="50"/>
      <c r="VSS100" s="50"/>
      <c r="VST100" s="50"/>
      <c r="VSU100" s="50"/>
      <c r="VSV100" s="50"/>
      <c r="VSW100" s="50"/>
      <c r="VSX100" s="50"/>
      <c r="VSY100" s="50"/>
      <c r="VSZ100" s="50"/>
      <c r="VTA100" s="50"/>
      <c r="VTB100" s="50"/>
      <c r="VTC100" s="50"/>
      <c r="VTD100" s="50"/>
      <c r="VTE100" s="50"/>
      <c r="VTF100" s="50"/>
      <c r="VTG100" s="50"/>
      <c r="VTH100" s="50"/>
      <c r="VTI100" s="50"/>
      <c r="VTJ100" s="50"/>
      <c r="VTK100" s="50"/>
      <c r="VTL100" s="50"/>
      <c r="VTM100" s="50"/>
      <c r="VTN100" s="50"/>
      <c r="VTO100" s="50"/>
      <c r="VTP100" s="50"/>
      <c r="VTQ100" s="50"/>
      <c r="VTR100" s="50"/>
      <c r="VTS100" s="50"/>
      <c r="VTT100" s="50"/>
      <c r="VTU100" s="50"/>
      <c r="VTV100" s="50"/>
      <c r="VTW100" s="50"/>
      <c r="VTX100" s="50"/>
      <c r="VTY100" s="50"/>
      <c r="VTZ100" s="50"/>
      <c r="VUA100" s="50"/>
      <c r="VUB100" s="50"/>
      <c r="VUC100" s="50"/>
      <c r="VUD100" s="50"/>
      <c r="VUE100" s="50"/>
      <c r="VUF100" s="50"/>
      <c r="VUG100" s="50"/>
      <c r="VUH100" s="50"/>
      <c r="VUI100" s="50"/>
      <c r="VUJ100" s="50"/>
      <c r="VUK100" s="50"/>
      <c r="VUL100" s="50"/>
      <c r="VUM100" s="50"/>
      <c r="VUN100" s="50"/>
      <c r="VUO100" s="50"/>
      <c r="VUP100" s="50"/>
      <c r="VUQ100" s="50"/>
      <c r="VUR100" s="50"/>
      <c r="VUS100" s="50"/>
      <c r="VUT100" s="50"/>
      <c r="VUU100" s="50"/>
      <c r="VUV100" s="50"/>
      <c r="VUW100" s="50"/>
      <c r="VUX100" s="50"/>
      <c r="VUY100" s="50"/>
      <c r="VUZ100" s="50"/>
      <c r="VVA100" s="50"/>
      <c r="VVB100" s="50"/>
      <c r="VVC100" s="50"/>
      <c r="VVD100" s="50"/>
      <c r="VVE100" s="50"/>
      <c r="VVF100" s="50"/>
      <c r="VVG100" s="50"/>
      <c r="VVH100" s="50"/>
      <c r="VVI100" s="50"/>
      <c r="VVJ100" s="50"/>
      <c r="VVK100" s="50"/>
      <c r="VVL100" s="50"/>
      <c r="VVM100" s="50"/>
      <c r="VVN100" s="50"/>
      <c r="VVO100" s="50"/>
      <c r="VVP100" s="50"/>
      <c r="VVQ100" s="50"/>
      <c r="VVR100" s="50"/>
      <c r="VVS100" s="50"/>
      <c r="VVT100" s="50"/>
      <c r="VVU100" s="50"/>
      <c r="VVV100" s="50"/>
      <c r="VVW100" s="50"/>
      <c r="VVX100" s="50"/>
      <c r="VVY100" s="50"/>
      <c r="VVZ100" s="50"/>
      <c r="VWA100" s="50"/>
      <c r="VWB100" s="50"/>
      <c r="VWC100" s="50"/>
      <c r="VWD100" s="50"/>
      <c r="VWE100" s="50"/>
      <c r="VWF100" s="50"/>
      <c r="VWG100" s="50"/>
      <c r="VWH100" s="50"/>
      <c r="VWI100" s="50"/>
      <c r="VWJ100" s="50"/>
      <c r="VWK100" s="50"/>
      <c r="VWL100" s="50"/>
      <c r="VWM100" s="50"/>
      <c r="VWN100" s="50"/>
      <c r="VWO100" s="50"/>
      <c r="VWP100" s="50"/>
      <c r="VWQ100" s="50"/>
      <c r="VWR100" s="50"/>
      <c r="VWS100" s="50"/>
      <c r="VWT100" s="50"/>
      <c r="VWU100" s="50"/>
      <c r="VWV100" s="50"/>
      <c r="VWW100" s="50"/>
      <c r="VWX100" s="50"/>
      <c r="VWY100" s="50"/>
      <c r="VWZ100" s="50"/>
      <c r="VXA100" s="50"/>
      <c r="VXB100" s="50"/>
      <c r="VXC100" s="50"/>
      <c r="VXD100" s="50"/>
      <c r="VXE100" s="50"/>
      <c r="VXF100" s="50"/>
      <c r="VXG100" s="50"/>
      <c r="VXH100" s="50"/>
      <c r="VXI100" s="50"/>
      <c r="VXJ100" s="50"/>
      <c r="VXK100" s="50"/>
      <c r="VXL100" s="50"/>
      <c r="VXM100" s="50"/>
      <c r="VXN100" s="50"/>
      <c r="VXO100" s="50"/>
      <c r="VXP100" s="50"/>
      <c r="VXQ100" s="50"/>
      <c r="VXR100" s="50"/>
      <c r="VXS100" s="50"/>
      <c r="VXT100" s="50"/>
      <c r="VXU100" s="50"/>
      <c r="VXV100" s="50"/>
      <c r="VXW100" s="50"/>
      <c r="VXX100" s="50"/>
      <c r="VXY100" s="50"/>
      <c r="VXZ100" s="50"/>
      <c r="VYA100" s="50"/>
      <c r="VYB100" s="50"/>
      <c r="VYC100" s="50"/>
      <c r="VYD100" s="50"/>
      <c r="VYE100" s="50"/>
      <c r="VYF100" s="50"/>
      <c r="VYG100" s="50"/>
      <c r="VYH100" s="50"/>
      <c r="VYI100" s="50"/>
      <c r="VYJ100" s="50"/>
      <c r="VYK100" s="50"/>
      <c r="VYL100" s="50"/>
      <c r="VYM100" s="50"/>
      <c r="VYN100" s="50"/>
      <c r="VYO100" s="50"/>
      <c r="VYP100" s="50"/>
      <c r="VYQ100" s="50"/>
      <c r="VYR100" s="50"/>
      <c r="VYS100" s="50"/>
      <c r="VYT100" s="50"/>
      <c r="VYU100" s="50"/>
      <c r="VYV100" s="50"/>
      <c r="VYW100" s="50"/>
      <c r="VYX100" s="50"/>
      <c r="VYY100" s="50"/>
      <c r="VYZ100" s="50"/>
      <c r="VZA100" s="50"/>
      <c r="VZB100" s="50"/>
      <c r="VZC100" s="50"/>
      <c r="VZD100" s="50"/>
      <c r="VZE100" s="50"/>
      <c r="VZF100" s="50"/>
      <c r="VZG100" s="50"/>
      <c r="VZH100" s="50"/>
      <c r="VZI100" s="50"/>
      <c r="VZJ100" s="50"/>
      <c r="VZK100" s="50"/>
      <c r="VZL100" s="50"/>
      <c r="VZM100" s="50"/>
      <c r="VZN100" s="50"/>
      <c r="VZO100" s="50"/>
      <c r="VZP100" s="50"/>
      <c r="VZQ100" s="50"/>
      <c r="VZR100" s="50"/>
      <c r="VZS100" s="50"/>
      <c r="VZT100" s="50"/>
      <c r="VZU100" s="50"/>
      <c r="VZV100" s="50"/>
      <c r="VZW100" s="50"/>
      <c r="VZX100" s="50"/>
      <c r="VZY100" s="50"/>
      <c r="VZZ100" s="50"/>
      <c r="WAA100" s="50"/>
      <c r="WAB100" s="50"/>
      <c r="WAC100" s="50"/>
      <c r="WAD100" s="50"/>
      <c r="WAE100" s="50"/>
      <c r="WAF100" s="50"/>
      <c r="WAG100" s="50"/>
      <c r="WAH100" s="50"/>
      <c r="WAI100" s="50"/>
      <c r="WAJ100" s="50"/>
      <c r="WAK100" s="50"/>
      <c r="WAL100" s="50"/>
      <c r="WAM100" s="50"/>
      <c r="WAN100" s="50"/>
      <c r="WAO100" s="50"/>
      <c r="WAP100" s="50"/>
      <c r="WAQ100" s="50"/>
      <c r="WAR100" s="50"/>
      <c r="WAS100" s="50"/>
      <c r="WAT100" s="50"/>
      <c r="WAU100" s="50"/>
      <c r="WAV100" s="50"/>
      <c r="WAW100" s="50"/>
      <c r="WAX100" s="50"/>
      <c r="WAY100" s="50"/>
      <c r="WAZ100" s="50"/>
      <c r="WBA100" s="50"/>
      <c r="WBB100" s="50"/>
      <c r="WBC100" s="50"/>
      <c r="WBD100" s="50"/>
      <c r="WBE100" s="50"/>
      <c r="WBF100" s="50"/>
      <c r="WBG100" s="50"/>
      <c r="WBH100" s="50"/>
      <c r="WBI100" s="50"/>
      <c r="WBJ100" s="50"/>
      <c r="WBK100" s="50"/>
      <c r="WBL100" s="50"/>
      <c r="WBM100" s="50"/>
      <c r="WBN100" s="50"/>
      <c r="WBO100" s="50"/>
      <c r="WBP100" s="50"/>
      <c r="WBQ100" s="50"/>
      <c r="WBR100" s="50"/>
      <c r="WBS100" s="50"/>
      <c r="WBT100" s="50"/>
      <c r="WBU100" s="50"/>
      <c r="WBV100" s="50"/>
      <c r="WBW100" s="50"/>
      <c r="WBX100" s="50"/>
      <c r="WBY100" s="50"/>
      <c r="WBZ100" s="50"/>
      <c r="WCA100" s="50"/>
      <c r="WCB100" s="50"/>
      <c r="WCC100" s="50"/>
      <c r="WCD100" s="50"/>
      <c r="WCE100" s="50"/>
      <c r="WCF100" s="50"/>
      <c r="WCG100" s="50"/>
      <c r="WCH100" s="50"/>
      <c r="WCI100" s="50"/>
      <c r="WCJ100" s="50"/>
      <c r="WCK100" s="50"/>
      <c r="WCL100" s="50"/>
      <c r="WCM100" s="50"/>
      <c r="WCN100" s="50"/>
      <c r="WCO100" s="50"/>
      <c r="WCP100" s="50"/>
      <c r="WCQ100" s="50"/>
      <c r="WCR100" s="50"/>
      <c r="WCS100" s="50"/>
      <c r="WCT100" s="50"/>
      <c r="WCU100" s="50"/>
      <c r="WCV100" s="50"/>
      <c r="WCW100" s="50"/>
      <c r="WCX100" s="50"/>
      <c r="WCY100" s="50"/>
      <c r="WCZ100" s="50"/>
      <c r="WDA100" s="50"/>
      <c r="WDB100" s="50"/>
      <c r="WDC100" s="50"/>
      <c r="WDD100" s="50"/>
      <c r="WDE100" s="50"/>
      <c r="WDF100" s="50"/>
      <c r="WDG100" s="50"/>
      <c r="WDH100" s="50"/>
      <c r="WDI100" s="50"/>
      <c r="WDJ100" s="50"/>
      <c r="WDK100" s="50"/>
      <c r="WDL100" s="50"/>
      <c r="WDM100" s="50"/>
      <c r="WDN100" s="50"/>
      <c r="WDO100" s="50"/>
      <c r="WDP100" s="50"/>
      <c r="WDQ100" s="50"/>
      <c r="WDR100" s="50"/>
      <c r="WDS100" s="50"/>
      <c r="WDT100" s="50"/>
      <c r="WDU100" s="50"/>
      <c r="WDV100" s="50"/>
      <c r="WDW100" s="50"/>
      <c r="WDX100" s="50"/>
      <c r="WDY100" s="50"/>
      <c r="WDZ100" s="50"/>
      <c r="WEA100" s="50"/>
      <c r="WEB100" s="50"/>
      <c r="WEC100" s="50"/>
      <c r="WED100" s="50"/>
      <c r="WEE100" s="50"/>
      <c r="WEF100" s="50"/>
      <c r="WEG100" s="50"/>
      <c r="WEH100" s="50"/>
      <c r="WEI100" s="50"/>
      <c r="WEJ100" s="50"/>
      <c r="WEK100" s="50"/>
      <c r="WEL100" s="50"/>
      <c r="WEM100" s="50"/>
      <c r="WEN100" s="50"/>
      <c r="WEO100" s="50"/>
      <c r="WEP100" s="50"/>
      <c r="WEQ100" s="50"/>
      <c r="WER100" s="50"/>
      <c r="WES100" s="50"/>
      <c r="WET100" s="50"/>
      <c r="WEU100" s="50"/>
      <c r="WEV100" s="50"/>
      <c r="WEW100" s="50"/>
      <c r="WEX100" s="50"/>
      <c r="WEY100" s="50"/>
      <c r="WEZ100" s="50"/>
      <c r="WFA100" s="50"/>
      <c r="WFB100" s="50"/>
      <c r="WFC100" s="50"/>
      <c r="WFD100" s="50"/>
      <c r="WFE100" s="50"/>
      <c r="WFF100" s="50"/>
      <c r="WFG100" s="50"/>
      <c r="WFH100" s="50"/>
      <c r="WFI100" s="50"/>
      <c r="WFJ100" s="50"/>
      <c r="WFK100" s="50"/>
      <c r="WFL100" s="50"/>
      <c r="WFM100" s="50"/>
      <c r="WFN100" s="50"/>
      <c r="WFO100" s="50"/>
      <c r="WFP100" s="50"/>
      <c r="WFQ100" s="50"/>
      <c r="WFR100" s="50"/>
      <c r="WFS100" s="50"/>
      <c r="WFT100" s="50"/>
      <c r="WFU100" s="50"/>
      <c r="WFV100" s="50"/>
      <c r="WFW100" s="50"/>
      <c r="WFX100" s="50"/>
      <c r="WFY100" s="50"/>
      <c r="WFZ100" s="50"/>
      <c r="WGA100" s="50"/>
      <c r="WGB100" s="50"/>
      <c r="WGC100" s="50"/>
      <c r="WGD100" s="50"/>
      <c r="WGE100" s="50"/>
      <c r="WGF100" s="50"/>
      <c r="WGG100" s="50"/>
      <c r="WGH100" s="50"/>
      <c r="WGI100" s="50"/>
      <c r="WGJ100" s="50"/>
      <c r="WGK100" s="50"/>
      <c r="WGL100" s="50"/>
      <c r="WGM100" s="50"/>
      <c r="WGN100" s="50"/>
      <c r="WGO100" s="50"/>
      <c r="WGP100" s="50"/>
      <c r="WGQ100" s="50"/>
      <c r="WGR100" s="50"/>
      <c r="WGS100" s="50"/>
      <c r="WGT100" s="50"/>
      <c r="WGU100" s="50"/>
      <c r="WGV100" s="50"/>
      <c r="WGW100" s="50"/>
      <c r="WGX100" s="50"/>
      <c r="WGY100" s="50"/>
      <c r="WGZ100" s="50"/>
      <c r="WHA100" s="50"/>
      <c r="WHB100" s="50"/>
      <c r="WHC100" s="50"/>
      <c r="WHD100" s="50"/>
      <c r="WHE100" s="50"/>
      <c r="WHF100" s="50"/>
      <c r="WHG100" s="50"/>
      <c r="WHH100" s="50"/>
      <c r="WHI100" s="50"/>
      <c r="WHJ100" s="50"/>
      <c r="WHK100" s="50"/>
      <c r="WHL100" s="50"/>
      <c r="WHM100" s="50"/>
      <c r="WHN100" s="50"/>
      <c r="WHO100" s="50"/>
      <c r="WHP100" s="50"/>
      <c r="WHQ100" s="50"/>
      <c r="WHR100" s="50"/>
      <c r="WHS100" s="50"/>
      <c r="WHT100" s="50"/>
      <c r="WHU100" s="50"/>
      <c r="WHV100" s="50"/>
      <c r="WHW100" s="50"/>
      <c r="WHX100" s="50"/>
      <c r="WHY100" s="50"/>
      <c r="WHZ100" s="50"/>
      <c r="WIA100" s="50"/>
      <c r="WIB100" s="50"/>
      <c r="WIC100" s="50"/>
      <c r="WID100" s="50"/>
      <c r="WIE100" s="50"/>
      <c r="WIF100" s="50"/>
      <c r="WIG100" s="50"/>
      <c r="WIH100" s="50"/>
      <c r="WII100" s="50"/>
      <c r="WIJ100" s="50"/>
      <c r="WIK100" s="50"/>
      <c r="WIL100" s="50"/>
      <c r="WIM100" s="50"/>
      <c r="WIN100" s="50"/>
      <c r="WIO100" s="50"/>
      <c r="WIP100" s="50"/>
      <c r="WIQ100" s="50"/>
      <c r="WIR100" s="50"/>
      <c r="WIS100" s="50"/>
      <c r="WIT100" s="50"/>
      <c r="WIU100" s="50"/>
      <c r="WIV100" s="50"/>
      <c r="WIW100" s="50"/>
      <c r="WIX100" s="50"/>
      <c r="WIY100" s="50"/>
      <c r="WIZ100" s="50"/>
      <c r="WJA100" s="50"/>
      <c r="WJB100" s="50"/>
      <c r="WJC100" s="50"/>
      <c r="WJD100" s="50"/>
      <c r="WJE100" s="50"/>
      <c r="WJF100" s="50"/>
      <c r="WJG100" s="50"/>
      <c r="WJH100" s="50"/>
      <c r="WJI100" s="50"/>
      <c r="WJJ100" s="50"/>
      <c r="WJK100" s="50"/>
      <c r="WJL100" s="50"/>
      <c r="WJM100" s="50"/>
      <c r="WJN100" s="50"/>
      <c r="WJO100" s="50"/>
      <c r="WJP100" s="50"/>
      <c r="WJQ100" s="50"/>
      <c r="WJR100" s="50"/>
      <c r="WJS100" s="50"/>
      <c r="WJT100" s="50"/>
      <c r="WJU100" s="50"/>
      <c r="WJV100" s="50"/>
      <c r="WJW100" s="50"/>
      <c r="WJX100" s="50"/>
      <c r="WJY100" s="50"/>
      <c r="WJZ100" s="50"/>
      <c r="WKA100" s="50"/>
      <c r="WKB100" s="50"/>
      <c r="WKC100" s="50"/>
      <c r="WKD100" s="50"/>
      <c r="WKE100" s="50"/>
      <c r="WKF100" s="50"/>
      <c r="WKG100" s="50"/>
      <c r="WKH100" s="50"/>
      <c r="WKI100" s="50"/>
      <c r="WKJ100" s="50"/>
      <c r="WKK100" s="50"/>
      <c r="WKL100" s="50"/>
      <c r="WKM100" s="50"/>
      <c r="WKN100" s="50"/>
      <c r="WKO100" s="50"/>
      <c r="WKP100" s="50"/>
      <c r="WKQ100" s="50"/>
      <c r="WKR100" s="50"/>
      <c r="WKS100" s="50"/>
      <c r="WKT100" s="50"/>
      <c r="WKU100" s="50"/>
      <c r="WKV100" s="50"/>
      <c r="WKW100" s="50"/>
      <c r="WKX100" s="50"/>
      <c r="WKY100" s="50"/>
      <c r="WKZ100" s="50"/>
      <c r="WLA100" s="50"/>
      <c r="WLB100" s="50"/>
      <c r="WLC100" s="50"/>
      <c r="WLD100" s="50"/>
      <c r="WLE100" s="50"/>
      <c r="WLF100" s="50"/>
      <c r="WLG100" s="50"/>
      <c r="WLH100" s="50"/>
      <c r="WLI100" s="50"/>
      <c r="WLJ100" s="50"/>
      <c r="WLK100" s="50"/>
      <c r="WLL100" s="50"/>
      <c r="WLM100" s="50"/>
      <c r="WLN100" s="50"/>
      <c r="WLO100" s="50"/>
      <c r="WLP100" s="50"/>
      <c r="WLQ100" s="50"/>
      <c r="WLR100" s="50"/>
      <c r="WLS100" s="50"/>
      <c r="WLT100" s="50"/>
      <c r="WLU100" s="50"/>
      <c r="WLV100" s="50"/>
      <c r="WLW100" s="50"/>
      <c r="WLX100" s="50"/>
      <c r="WLY100" s="50"/>
      <c r="WLZ100" s="50"/>
      <c r="WMA100" s="50"/>
      <c r="WMB100" s="50"/>
      <c r="WMC100" s="50"/>
      <c r="WMD100" s="50"/>
      <c r="WME100" s="50"/>
      <c r="WMF100" s="50"/>
      <c r="WMG100" s="50"/>
      <c r="WMH100" s="50"/>
      <c r="WMI100" s="50"/>
      <c r="WMJ100" s="50"/>
      <c r="WMK100" s="50"/>
      <c r="WML100" s="50"/>
      <c r="WMM100" s="50"/>
      <c r="WMN100" s="50"/>
      <c r="WMO100" s="50"/>
      <c r="WMP100" s="50"/>
      <c r="WMQ100" s="50"/>
      <c r="WMR100" s="50"/>
      <c r="WMS100" s="50"/>
      <c r="WMT100" s="50"/>
      <c r="WMU100" s="50"/>
      <c r="WMV100" s="50"/>
      <c r="WMW100" s="50"/>
      <c r="WMX100" s="50"/>
      <c r="WMY100" s="50"/>
      <c r="WMZ100" s="50"/>
      <c r="WNA100" s="50"/>
      <c r="WNB100" s="50"/>
      <c r="WNC100" s="50"/>
      <c r="WND100" s="50"/>
      <c r="WNE100" s="50"/>
      <c r="WNF100" s="50"/>
      <c r="WNG100" s="50"/>
      <c r="WNH100" s="50"/>
      <c r="WNI100" s="50"/>
      <c r="WNJ100" s="50"/>
      <c r="WNK100" s="50"/>
      <c r="WNL100" s="50"/>
      <c r="WNM100" s="50"/>
      <c r="WNN100" s="50"/>
      <c r="WNO100" s="50"/>
      <c r="WNP100" s="50"/>
      <c r="WNQ100" s="50"/>
      <c r="WNR100" s="50"/>
      <c r="WNS100" s="50"/>
      <c r="WNT100" s="50"/>
      <c r="WNU100" s="50"/>
      <c r="WNV100" s="50"/>
      <c r="WNW100" s="50"/>
      <c r="WNX100" s="50"/>
      <c r="WNY100" s="50"/>
      <c r="WNZ100" s="50"/>
      <c r="WOA100" s="50"/>
      <c r="WOB100" s="50"/>
      <c r="WOC100" s="50"/>
      <c r="WOD100" s="50"/>
      <c r="WOE100" s="50"/>
      <c r="WOF100" s="50"/>
      <c r="WOG100" s="50"/>
      <c r="WOH100" s="50"/>
      <c r="WOI100" s="50"/>
      <c r="WOJ100" s="50"/>
      <c r="WOK100" s="50"/>
      <c r="WOL100" s="50"/>
      <c r="WOM100" s="50"/>
      <c r="WON100" s="50"/>
      <c r="WOO100" s="50"/>
      <c r="WOP100" s="50"/>
      <c r="WOQ100" s="50"/>
      <c r="WOR100" s="50"/>
      <c r="WOS100" s="50"/>
      <c r="WOT100" s="50"/>
      <c r="WOU100" s="50"/>
      <c r="WOV100" s="50"/>
      <c r="WOW100" s="50"/>
      <c r="WOX100" s="50"/>
      <c r="WOY100" s="50"/>
      <c r="WOZ100" s="50"/>
      <c r="WPA100" s="50"/>
      <c r="WPB100" s="50"/>
      <c r="WPC100" s="50"/>
      <c r="WPD100" s="50"/>
      <c r="WPE100" s="50"/>
      <c r="WPF100" s="50"/>
      <c r="WPG100" s="50"/>
      <c r="WPH100" s="50"/>
      <c r="WPI100" s="50"/>
      <c r="WPJ100" s="50"/>
      <c r="WPK100" s="50"/>
      <c r="WPL100" s="50"/>
      <c r="WPM100" s="50"/>
      <c r="WPN100" s="50"/>
      <c r="WPO100" s="50"/>
      <c r="WPP100" s="50"/>
      <c r="WPQ100" s="50"/>
      <c r="WPR100" s="50"/>
      <c r="WPS100" s="50"/>
      <c r="WPT100" s="50"/>
      <c r="WPU100" s="50"/>
      <c r="WPV100" s="50"/>
      <c r="WPW100" s="50"/>
      <c r="WPX100" s="50"/>
      <c r="WPY100" s="50"/>
      <c r="WPZ100" s="50"/>
      <c r="WQA100" s="50"/>
      <c r="WQB100" s="50"/>
      <c r="WQC100" s="50"/>
      <c r="WQD100" s="50"/>
      <c r="WQE100" s="50"/>
      <c r="WQF100" s="50"/>
      <c r="WQG100" s="50"/>
      <c r="WQH100" s="50"/>
      <c r="WQI100" s="50"/>
      <c r="WQJ100" s="50"/>
      <c r="WQK100" s="50"/>
      <c r="WQL100" s="50"/>
      <c r="WQM100" s="50"/>
      <c r="WQN100" s="50"/>
      <c r="WQO100" s="50"/>
      <c r="WQP100" s="50"/>
      <c r="WQQ100" s="50"/>
      <c r="WQR100" s="50"/>
      <c r="WQS100" s="50"/>
      <c r="WQT100" s="50"/>
      <c r="WQU100" s="50"/>
      <c r="WQV100" s="50"/>
      <c r="WQW100" s="50"/>
      <c r="WQX100" s="50"/>
      <c r="WQY100" s="50"/>
      <c r="WQZ100" s="50"/>
      <c r="WRA100" s="50"/>
      <c r="WRB100" s="50"/>
      <c r="WRC100" s="50"/>
      <c r="WRD100" s="50"/>
      <c r="WRE100" s="50"/>
      <c r="WRF100" s="50"/>
      <c r="WRG100" s="50"/>
      <c r="WRH100" s="50"/>
      <c r="WRI100" s="50"/>
      <c r="WRJ100" s="50"/>
      <c r="WRK100" s="50"/>
      <c r="WRL100" s="50"/>
      <c r="WRM100" s="50"/>
      <c r="WRN100" s="50"/>
      <c r="WRO100" s="50"/>
      <c r="WRP100" s="50"/>
      <c r="WRQ100" s="50"/>
      <c r="WRR100" s="50"/>
      <c r="WRS100" s="50"/>
      <c r="WRT100" s="50"/>
      <c r="WRU100" s="50"/>
      <c r="WRV100" s="50"/>
      <c r="WRW100" s="50"/>
      <c r="WRX100" s="50"/>
      <c r="WRY100" s="50"/>
      <c r="WRZ100" s="50"/>
      <c r="WSA100" s="50"/>
      <c r="WSB100" s="50"/>
      <c r="WSC100" s="50"/>
      <c r="WSD100" s="50"/>
      <c r="WSE100" s="50"/>
      <c r="WSF100" s="50"/>
      <c r="WSG100" s="50"/>
      <c r="WSH100" s="50"/>
      <c r="WSI100" s="50"/>
      <c r="WSJ100" s="50"/>
      <c r="WSK100" s="50"/>
      <c r="WSL100" s="50"/>
      <c r="WSM100" s="50"/>
      <c r="WSN100" s="50"/>
      <c r="WSO100" s="50"/>
      <c r="WSP100" s="50"/>
      <c r="WSQ100" s="50"/>
      <c r="WSR100" s="50"/>
      <c r="WSS100" s="50"/>
      <c r="WST100" s="50"/>
      <c r="WSU100" s="50"/>
      <c r="WSV100" s="50"/>
      <c r="WSW100" s="50"/>
      <c r="WSX100" s="50"/>
      <c r="WSY100" s="50"/>
      <c r="WSZ100" s="50"/>
      <c r="WTA100" s="50"/>
      <c r="WTB100" s="50"/>
      <c r="WTC100" s="50"/>
      <c r="WTD100" s="50"/>
      <c r="WTE100" s="50"/>
      <c r="WTF100" s="50"/>
      <c r="WTG100" s="50"/>
      <c r="WTH100" s="50"/>
      <c r="WTI100" s="50"/>
      <c r="WTJ100" s="50"/>
      <c r="WTK100" s="50"/>
      <c r="WTL100" s="50"/>
      <c r="WTM100" s="50"/>
      <c r="WTN100" s="50"/>
      <c r="WTO100" s="50"/>
      <c r="WTP100" s="50"/>
      <c r="WTQ100" s="50"/>
      <c r="WTR100" s="50"/>
      <c r="WTS100" s="50"/>
      <c r="WTT100" s="50"/>
      <c r="WTU100" s="50"/>
      <c r="WTV100" s="50"/>
      <c r="WTW100" s="50"/>
      <c r="WTX100" s="50"/>
      <c r="WTY100" s="50"/>
      <c r="WTZ100" s="50"/>
      <c r="WUA100" s="50"/>
      <c r="WUB100" s="50"/>
      <c r="WUC100" s="50"/>
      <c r="WUD100" s="50"/>
      <c r="WUE100" s="50"/>
      <c r="WUF100" s="50"/>
      <c r="WUG100" s="50"/>
      <c r="WUH100" s="50"/>
      <c r="WUI100" s="50"/>
      <c r="WUJ100" s="50"/>
      <c r="WUK100" s="50"/>
      <c r="WUL100" s="50"/>
      <c r="WUM100" s="50"/>
      <c r="WUN100" s="50"/>
      <c r="WUO100" s="50"/>
      <c r="WUP100" s="50"/>
      <c r="WUQ100" s="50"/>
      <c r="WUR100" s="50"/>
      <c r="WUS100" s="50"/>
      <c r="WUT100" s="50"/>
      <c r="WUU100" s="50"/>
      <c r="WUV100" s="50"/>
      <c r="WUW100" s="50"/>
      <c r="WUX100" s="50"/>
      <c r="WUY100" s="50"/>
      <c r="WUZ100" s="50"/>
      <c r="WVA100" s="50"/>
      <c r="WVB100" s="50"/>
      <c r="WVC100" s="50"/>
      <c r="WVD100" s="50"/>
      <c r="WVE100" s="50"/>
      <c r="WVF100" s="50"/>
      <c r="WVG100" s="50"/>
      <c r="WVH100" s="50"/>
      <c r="WVI100" s="50"/>
      <c r="WVJ100" s="50"/>
      <c r="WVK100" s="50"/>
      <c r="WVL100" s="50"/>
      <c r="WVM100" s="50"/>
      <c r="WVN100" s="50"/>
      <c r="WVO100" s="50"/>
      <c r="WVP100" s="50"/>
      <c r="WVQ100" s="50"/>
      <c r="WVR100" s="50"/>
      <c r="WVS100" s="50"/>
      <c r="WVT100" s="50"/>
      <c r="WVU100" s="50"/>
      <c r="WVV100" s="50"/>
      <c r="WVW100" s="50"/>
      <c r="WVX100" s="50"/>
      <c r="WVY100" s="50"/>
      <c r="WVZ100" s="50"/>
      <c r="WWA100" s="50"/>
      <c r="WWB100" s="50"/>
      <c r="WWC100" s="50"/>
      <c r="WWD100" s="50"/>
      <c r="WWE100" s="50"/>
      <c r="WWF100" s="50"/>
      <c r="WWG100" s="50"/>
      <c r="WWH100" s="50"/>
      <c r="WWI100" s="50"/>
      <c r="WWJ100" s="50"/>
      <c r="WWK100" s="50"/>
      <c r="WWL100" s="50"/>
      <c r="WWM100" s="50"/>
      <c r="WWN100" s="50"/>
      <c r="WWO100" s="50"/>
      <c r="WWP100" s="50"/>
      <c r="WWQ100" s="50"/>
      <c r="WWR100" s="50"/>
      <c r="WWS100" s="50"/>
      <c r="WWT100" s="50"/>
      <c r="WWU100" s="50"/>
      <c r="WWV100" s="50"/>
      <c r="WWW100" s="50"/>
      <c r="WWX100" s="50"/>
      <c r="WWY100" s="50"/>
      <c r="WWZ100" s="50"/>
      <c r="WXA100" s="50"/>
      <c r="WXB100" s="50"/>
      <c r="WXC100" s="50"/>
      <c r="WXD100" s="50"/>
      <c r="WXE100" s="50"/>
      <c r="WXF100" s="50"/>
      <c r="WXG100" s="50"/>
      <c r="WXH100" s="50"/>
      <c r="WXI100" s="50"/>
      <c r="WXJ100" s="50"/>
      <c r="WXK100" s="50"/>
      <c r="WXL100" s="50"/>
      <c r="WXM100" s="50"/>
      <c r="WXN100" s="50"/>
      <c r="WXO100" s="50"/>
      <c r="WXP100" s="50"/>
      <c r="WXQ100" s="50"/>
      <c r="WXR100" s="50"/>
      <c r="WXS100" s="50"/>
      <c r="WXT100" s="50"/>
      <c r="WXU100" s="50"/>
      <c r="WXV100" s="50"/>
      <c r="WXW100" s="50"/>
      <c r="WXX100" s="50"/>
      <c r="WXY100" s="50"/>
      <c r="WXZ100" s="50"/>
      <c r="WYA100" s="50"/>
      <c r="WYB100" s="50"/>
      <c r="WYC100" s="50"/>
      <c r="WYD100" s="50"/>
      <c r="WYE100" s="50"/>
      <c r="WYF100" s="50"/>
      <c r="WYG100" s="50"/>
      <c r="WYH100" s="50"/>
      <c r="WYI100" s="50"/>
      <c r="WYJ100" s="50"/>
      <c r="WYK100" s="50"/>
      <c r="WYL100" s="50"/>
      <c r="WYM100" s="50"/>
      <c r="WYN100" s="50"/>
      <c r="WYO100" s="50"/>
      <c r="WYP100" s="50"/>
      <c r="WYQ100" s="50"/>
      <c r="WYR100" s="50"/>
      <c r="WYS100" s="50"/>
      <c r="WYT100" s="50"/>
      <c r="WYU100" s="50"/>
      <c r="WYV100" s="50"/>
      <c r="WYW100" s="50"/>
      <c r="WYX100" s="50"/>
      <c r="WYY100" s="50"/>
      <c r="WYZ100" s="50"/>
      <c r="WZA100" s="50"/>
      <c r="WZB100" s="50"/>
      <c r="WZC100" s="50"/>
      <c r="WZD100" s="50"/>
      <c r="WZE100" s="50"/>
      <c r="WZF100" s="50"/>
      <c r="WZG100" s="50"/>
      <c r="WZH100" s="50"/>
      <c r="WZI100" s="50"/>
      <c r="WZJ100" s="50"/>
      <c r="WZK100" s="50"/>
      <c r="WZL100" s="50"/>
      <c r="WZM100" s="50"/>
      <c r="WZN100" s="50"/>
      <c r="WZO100" s="50"/>
      <c r="WZP100" s="50"/>
      <c r="WZQ100" s="50"/>
      <c r="WZR100" s="50"/>
      <c r="WZS100" s="50"/>
      <c r="WZT100" s="50"/>
      <c r="WZU100" s="50"/>
      <c r="WZV100" s="50"/>
      <c r="WZW100" s="50"/>
      <c r="WZX100" s="50"/>
      <c r="WZY100" s="50"/>
      <c r="WZZ100" s="50"/>
      <c r="XAA100" s="50"/>
      <c r="XAB100" s="50"/>
      <c r="XAC100" s="50"/>
      <c r="XAD100" s="50"/>
      <c r="XAE100" s="50"/>
      <c r="XAF100" s="50"/>
      <c r="XAG100" s="50"/>
      <c r="XAH100" s="50"/>
      <c r="XAI100" s="50"/>
      <c r="XAJ100" s="50"/>
      <c r="XAK100" s="50"/>
      <c r="XAL100" s="50"/>
      <c r="XAM100" s="50"/>
      <c r="XAN100" s="50"/>
      <c r="XAO100" s="50"/>
      <c r="XAP100" s="50"/>
      <c r="XAQ100" s="50"/>
      <c r="XAR100" s="50"/>
      <c r="XAS100" s="50"/>
      <c r="XAT100" s="50"/>
      <c r="XAU100" s="50"/>
      <c r="XAV100" s="50"/>
      <c r="XAW100" s="50"/>
      <c r="XAX100" s="50"/>
      <c r="XAY100" s="50"/>
      <c r="XAZ100" s="50"/>
      <c r="XBA100" s="50"/>
      <c r="XBB100" s="50"/>
      <c r="XBC100" s="50"/>
      <c r="XBD100" s="50"/>
      <c r="XBE100" s="50"/>
      <c r="XBF100" s="50"/>
      <c r="XBG100" s="50"/>
      <c r="XBH100" s="50"/>
      <c r="XBI100" s="50"/>
      <c r="XBJ100" s="50"/>
      <c r="XBK100" s="50"/>
      <c r="XBL100" s="50"/>
      <c r="XBM100" s="50"/>
      <c r="XBN100" s="50"/>
      <c r="XBO100" s="50"/>
      <c r="XBP100" s="50"/>
      <c r="XBQ100" s="50"/>
      <c r="XBR100" s="50"/>
      <c r="XBS100" s="50"/>
      <c r="XBT100" s="50"/>
      <c r="XBU100" s="50"/>
      <c r="XBV100" s="50"/>
      <c r="XBW100" s="50"/>
      <c r="XBX100" s="50"/>
      <c r="XBY100" s="50"/>
      <c r="XBZ100" s="50"/>
      <c r="XCA100" s="50"/>
      <c r="XCB100" s="50"/>
      <c r="XCC100" s="50"/>
      <c r="XCD100" s="50"/>
      <c r="XCE100" s="50"/>
      <c r="XCF100" s="50"/>
      <c r="XCG100" s="50"/>
      <c r="XCH100" s="50"/>
      <c r="XCI100" s="50"/>
      <c r="XCJ100" s="50"/>
      <c r="XCK100" s="50"/>
      <c r="XCL100" s="50"/>
      <c r="XCM100" s="50"/>
      <c r="XCN100" s="50"/>
      <c r="XCO100" s="50"/>
      <c r="XCP100" s="50"/>
      <c r="XCQ100" s="50"/>
      <c r="XCR100" s="50"/>
      <c r="XCS100" s="50"/>
      <c r="XCT100" s="50"/>
      <c r="XCU100" s="50"/>
      <c r="XCV100" s="50"/>
      <c r="XCW100" s="50"/>
      <c r="XCX100" s="50"/>
      <c r="XCY100" s="50"/>
      <c r="XCZ100" s="50"/>
      <c r="XDA100" s="50"/>
      <c r="XDB100" s="50"/>
      <c r="XDC100" s="50"/>
      <c r="XDD100" s="50"/>
      <c r="XDE100" s="50"/>
      <c r="XDF100" s="50"/>
      <c r="XDG100" s="50"/>
      <c r="XDH100" s="50"/>
      <c r="XDI100" s="50"/>
      <c r="XDJ100" s="50"/>
      <c r="XDK100" s="50"/>
      <c r="XDL100" s="50"/>
      <c r="XDM100" s="50"/>
      <c r="XDN100" s="50"/>
      <c r="XDO100" s="50"/>
      <c r="XDP100" s="50"/>
      <c r="XDQ100" s="50"/>
      <c r="XDR100" s="50"/>
      <c r="XDS100" s="50"/>
      <c r="XDT100" s="50"/>
      <c r="XDU100" s="50"/>
      <c r="XDV100" s="50"/>
      <c r="XDW100" s="50"/>
      <c r="XDX100" s="50"/>
      <c r="XDY100" s="50"/>
      <c r="XDZ100" s="50"/>
      <c r="XEA100" s="50"/>
      <c r="XEB100" s="50"/>
      <c r="XEC100" s="50"/>
      <c r="XED100" s="50"/>
      <c r="XEE100" s="50"/>
      <c r="XEF100" s="50"/>
      <c r="XEG100" s="50"/>
      <c r="XEH100" s="50"/>
      <c r="XEI100" s="50"/>
      <c r="XEJ100" s="50"/>
      <c r="XEK100" s="50"/>
      <c r="XEL100" s="50"/>
      <c r="XEM100" s="50"/>
      <c r="XEN100" s="50"/>
      <c r="XEO100" s="50"/>
      <c r="XEP100" s="50"/>
      <c r="XEQ100" s="50"/>
      <c r="XER100" s="50"/>
      <c r="XES100" s="50"/>
      <c r="XET100" s="50"/>
      <c r="XEU100" s="50"/>
      <c r="XEV100" s="50"/>
      <c r="XEW100" s="50"/>
      <c r="XEX100" s="50"/>
      <c r="XEY100" s="50"/>
      <c r="XEZ100" s="50"/>
      <c r="XFA100" s="50"/>
      <c r="XFB100" s="50"/>
    </row>
    <row r="101" spans="1:16382" ht="15">
      <c r="B101" s="24"/>
      <c r="C101" s="25"/>
      <c r="D101" s="25"/>
      <c r="E101" s="26"/>
      <c r="F101" s="27"/>
      <c r="G101" s="27"/>
      <c r="H101" s="25"/>
      <c r="I101" s="25"/>
      <c r="J101" s="25"/>
      <c r="K101" s="25"/>
      <c r="L101" s="25"/>
      <c r="M101" s="25"/>
      <c r="N101" s="25"/>
      <c r="O101" s="25"/>
      <c r="P101" s="25"/>
      <c r="Q101" s="25"/>
    </row>
    <row r="102" spans="1:16382" ht="15">
      <c r="B102" s="24"/>
      <c r="C102" s="25"/>
      <c r="D102" s="25"/>
      <c r="E102" s="26"/>
      <c r="F102" s="27"/>
      <c r="G102" s="27"/>
      <c r="H102" s="25"/>
      <c r="I102" s="25"/>
      <c r="J102" s="25"/>
      <c r="K102" s="25"/>
      <c r="L102" s="25"/>
      <c r="M102" s="25"/>
      <c r="N102" s="25"/>
      <c r="O102" s="25"/>
      <c r="P102" s="25"/>
      <c r="Q102" s="25"/>
    </row>
    <row r="103" spans="1:16382" ht="15">
      <c r="B103" s="24"/>
      <c r="C103" s="25"/>
      <c r="D103" s="25"/>
      <c r="E103" s="26"/>
      <c r="F103" s="27"/>
      <c r="G103" s="27"/>
      <c r="H103" s="25"/>
      <c r="I103" s="25"/>
      <c r="J103" s="25"/>
      <c r="K103" s="25"/>
      <c r="L103" s="25"/>
      <c r="M103" s="25"/>
      <c r="N103" s="25"/>
      <c r="O103" s="25"/>
      <c r="P103" s="25"/>
      <c r="Q103" s="25"/>
    </row>
    <row r="104" spans="1:16382" s="10" customFormat="1" ht="15">
      <c r="A104" s="7"/>
      <c r="B104" s="8"/>
      <c r="C104" s="9"/>
      <c r="D104" s="9"/>
      <c r="E104" s="9"/>
      <c r="F104" s="9"/>
      <c r="G104" s="9"/>
      <c r="H104" s="9"/>
      <c r="I104" s="9"/>
      <c r="J104" s="9"/>
      <c r="K104" s="9"/>
      <c r="L104" s="9"/>
      <c r="M104" s="9"/>
    </row>
    <row r="105" spans="1:16382" s="10" customFormat="1" ht="45.6" customHeight="1">
      <c r="A105" s="7"/>
      <c r="B105" s="52"/>
      <c r="C105" s="52"/>
      <c r="D105" s="52"/>
      <c r="E105" s="52"/>
      <c r="F105" s="9"/>
      <c r="G105" s="9"/>
      <c r="H105" s="53"/>
      <c r="I105" s="53"/>
      <c r="J105" s="53"/>
      <c r="K105" s="53"/>
      <c r="L105" s="53"/>
      <c r="M105" s="9"/>
    </row>
    <row r="106" spans="1:16382" s="10" customFormat="1" ht="15">
      <c r="A106" s="7"/>
      <c r="B106" s="52"/>
      <c r="C106" s="52"/>
      <c r="D106" s="52"/>
      <c r="E106" s="52"/>
      <c r="F106" s="9"/>
      <c r="G106" s="9"/>
      <c r="H106" s="53"/>
      <c r="I106" s="53"/>
      <c r="J106" s="53"/>
      <c r="K106" s="53"/>
      <c r="L106" s="53"/>
      <c r="M106" s="9"/>
    </row>
    <row r="107" spans="1:16382" s="10" customFormat="1" ht="15">
      <c r="A107" s="7"/>
      <c r="B107" s="52"/>
      <c r="C107" s="52"/>
      <c r="D107" s="52"/>
      <c r="E107" s="52"/>
      <c r="F107" s="9"/>
      <c r="G107" s="9"/>
      <c r="H107" s="53"/>
      <c r="I107" s="53"/>
      <c r="J107" s="53"/>
      <c r="K107" s="53"/>
      <c r="L107" s="53"/>
      <c r="M107" s="9"/>
    </row>
    <row r="108" spans="1:16382" s="10" customFormat="1" ht="13.5" customHeight="1">
      <c r="A108" s="7"/>
      <c r="B108" s="54" t="s">
        <v>16</v>
      </c>
      <c r="C108" s="54"/>
      <c r="D108" s="54"/>
      <c r="E108" s="54"/>
      <c r="F108" s="11"/>
      <c r="G108" s="11"/>
      <c r="H108" s="54" t="s">
        <v>17</v>
      </c>
      <c r="I108" s="54"/>
      <c r="J108" s="54"/>
      <c r="K108" s="54"/>
      <c r="L108" s="54"/>
      <c r="M108" s="11"/>
    </row>
    <row r="109" spans="1:16382" s="10" customFormat="1" ht="13.5" customHeight="1">
      <c r="A109" s="7"/>
      <c r="B109" s="28"/>
      <c r="C109" s="28"/>
      <c r="D109" s="28"/>
      <c r="E109" s="28"/>
      <c r="F109" s="11"/>
      <c r="G109" s="11"/>
      <c r="H109" s="11"/>
      <c r="I109" s="11"/>
      <c r="J109" s="11"/>
      <c r="K109" s="11"/>
      <c r="L109" s="11"/>
      <c r="M109" s="11"/>
    </row>
    <row r="110" spans="1:16382" s="10" customFormat="1" ht="15">
      <c r="A110" s="7"/>
      <c r="B110" s="12" t="s">
        <v>18</v>
      </c>
    </row>
    <row r="111" spans="1:16382" s="10" customFormat="1" ht="15">
      <c r="A111" s="7"/>
    </row>
    <row r="112" spans="1:16382" s="10" customFormat="1" ht="15">
      <c r="A112" s="7"/>
    </row>
    <row r="113" spans="5:17" ht="15" customHeight="1">
      <c r="E113" s="10"/>
      <c r="F113" s="10"/>
      <c r="G113" s="10"/>
      <c r="P113" s="7"/>
      <c r="Q113" s="7"/>
    </row>
    <row r="114" spans="5:17" ht="15" customHeight="1">
      <c r="E114" s="10"/>
      <c r="F114" s="10"/>
      <c r="G114" s="10"/>
      <c r="P114" s="7"/>
      <c r="Q114" s="7"/>
    </row>
    <row r="115" spans="5:17" ht="15" customHeight="1">
      <c r="E115" s="10"/>
      <c r="F115" s="10"/>
      <c r="G115" s="10"/>
      <c r="P115" s="7"/>
      <c r="Q115" s="7"/>
    </row>
  </sheetData>
  <autoFilter ref="H1:H115"/>
  <mergeCells count="31">
    <mergeCell ref="B21:H21"/>
    <mergeCell ref="C22:C23"/>
    <mergeCell ref="B100:XFD100"/>
    <mergeCell ref="B98:XFD98"/>
    <mergeCell ref="B105:E107"/>
    <mergeCell ref="H105:L107"/>
    <mergeCell ref="B108:E108"/>
    <mergeCell ref="H108:L108"/>
    <mergeCell ref="B99:H99"/>
    <mergeCell ref="B97:Q97"/>
    <mergeCell ref="B22:B23"/>
    <mergeCell ref="D22:D23"/>
    <mergeCell ref="E22:E23"/>
    <mergeCell ref="F22:F23"/>
    <mergeCell ref="G22:G23"/>
    <mergeCell ref="H22:H23"/>
    <mergeCell ref="B2:B5"/>
    <mergeCell ref="B9:C9"/>
    <mergeCell ref="C2:Q2"/>
    <mergeCell ref="C3:Q3"/>
    <mergeCell ref="C4:Q5"/>
    <mergeCell ref="H9:I9"/>
    <mergeCell ref="H10:I10"/>
    <mergeCell ref="Q21:Q23"/>
    <mergeCell ref="I22:J22"/>
    <mergeCell ref="K22:L22"/>
    <mergeCell ref="M22:N22"/>
    <mergeCell ref="O22:P22"/>
    <mergeCell ref="I21:P21"/>
    <mergeCell ref="B14:M16"/>
    <mergeCell ref="B10:C11"/>
  </mergeCells>
  <conditionalFormatting sqref="H24">
    <cfRule type="containsText" dxfId="371" priority="392" operator="containsText" text="VALOR MINIMO NO ACEPTABLE">
      <formula>NOT(ISERROR(SEARCH("VALOR MINIMO NO ACEPTABLE",H24)))</formula>
    </cfRule>
  </conditionalFormatting>
  <conditionalFormatting sqref="H24">
    <cfRule type="containsText" dxfId="370" priority="391" operator="containsText" text="OFERTA CON PRECIO APARENTEMENTE BAJO">
      <formula>NOT(ISERROR(SEARCH("OFERTA CON PRECIO APARENTEMENTE BAJO",H24)))</formula>
    </cfRule>
  </conditionalFormatting>
  <conditionalFormatting sqref="Q24">
    <cfRule type="cellIs" dxfId="369" priority="387" operator="greaterThan">
      <formula>0</formula>
    </cfRule>
  </conditionalFormatting>
  <conditionalFormatting sqref="Q24">
    <cfRule type="cellIs" dxfId="368" priority="388" operator="greaterThan">
      <formula>#REF!-(#REF!-#REF!-#REF!-#REF!)</formula>
    </cfRule>
    <cfRule type="cellIs" dxfId="367" priority="389" operator="greaterThan">
      <formula>#REF!-#REF!-#REF!-#REF!-#REF!</formula>
    </cfRule>
  </conditionalFormatting>
  <conditionalFormatting sqref="H25">
    <cfRule type="containsText" dxfId="366" priority="380" operator="containsText" text="VALOR MINIMO NO ACEPTABLE">
      <formula>NOT(ISERROR(SEARCH("VALOR MINIMO NO ACEPTABLE",H25)))</formula>
    </cfRule>
  </conditionalFormatting>
  <conditionalFormatting sqref="H25">
    <cfRule type="containsText" dxfId="365" priority="379" operator="containsText" text="OFERTA CON PRECIO APARENTEMENTE BAJO">
      <formula>NOT(ISERROR(SEARCH("OFERTA CON PRECIO APARENTEMENTE BAJO",H25)))</formula>
    </cfRule>
  </conditionalFormatting>
  <conditionalFormatting sqref="Q25">
    <cfRule type="cellIs" dxfId="364" priority="376" operator="greaterThan">
      <formula>0</formula>
    </cfRule>
  </conditionalFormatting>
  <conditionalFormatting sqref="Q25">
    <cfRule type="cellIs" dxfId="363" priority="377" operator="greaterThan">
      <formula>#REF!-(#REF!-#REF!-#REF!-#REF!)</formula>
    </cfRule>
    <cfRule type="cellIs" dxfId="362" priority="378" operator="greaterThan">
      <formula>#REF!-#REF!-#REF!-#REF!-#REF!</formula>
    </cfRule>
  </conditionalFormatting>
  <conditionalFormatting sqref="H26">
    <cfRule type="containsText" dxfId="361" priority="375" operator="containsText" text="VALOR MINIMO NO ACEPTABLE">
      <formula>NOT(ISERROR(SEARCH("VALOR MINIMO NO ACEPTABLE",H26)))</formula>
    </cfRule>
  </conditionalFormatting>
  <conditionalFormatting sqref="H26">
    <cfRule type="containsText" dxfId="360" priority="374" operator="containsText" text="OFERTA CON PRECIO APARENTEMENTE BAJO">
      <formula>NOT(ISERROR(SEARCH("OFERTA CON PRECIO APARENTEMENTE BAJO",H26)))</formula>
    </cfRule>
  </conditionalFormatting>
  <conditionalFormatting sqref="Q26">
    <cfRule type="cellIs" dxfId="359" priority="371" operator="greaterThan">
      <formula>0</formula>
    </cfRule>
  </conditionalFormatting>
  <conditionalFormatting sqref="Q26">
    <cfRule type="cellIs" dxfId="358" priority="372" operator="greaterThan">
      <formula>#REF!-(#REF!-#REF!-#REF!-#REF!)</formula>
    </cfRule>
    <cfRule type="cellIs" dxfId="357" priority="373" operator="greaterThan">
      <formula>#REF!-#REF!-#REF!-#REF!-#REF!</formula>
    </cfRule>
  </conditionalFormatting>
  <conditionalFormatting sqref="H27">
    <cfRule type="containsText" dxfId="356" priority="370" operator="containsText" text="VALOR MINIMO NO ACEPTABLE">
      <formula>NOT(ISERROR(SEARCH("VALOR MINIMO NO ACEPTABLE",H27)))</formula>
    </cfRule>
  </conditionalFormatting>
  <conditionalFormatting sqref="H27">
    <cfRule type="containsText" dxfId="355" priority="369" operator="containsText" text="OFERTA CON PRECIO APARENTEMENTE BAJO">
      <formula>NOT(ISERROR(SEARCH("OFERTA CON PRECIO APARENTEMENTE BAJO",H27)))</formula>
    </cfRule>
  </conditionalFormatting>
  <conditionalFormatting sqref="Q27">
    <cfRule type="cellIs" dxfId="354" priority="366" operator="greaterThan">
      <formula>0</formula>
    </cfRule>
  </conditionalFormatting>
  <conditionalFormatting sqref="Q27">
    <cfRule type="cellIs" dxfId="353" priority="367" operator="greaterThan">
      <formula>#REF!-(#REF!-#REF!-#REF!-#REF!)</formula>
    </cfRule>
    <cfRule type="cellIs" dxfId="352" priority="368" operator="greaterThan">
      <formula>#REF!-#REF!-#REF!-#REF!-#REF!</formula>
    </cfRule>
  </conditionalFormatting>
  <conditionalFormatting sqref="H28">
    <cfRule type="containsText" dxfId="351" priority="365" operator="containsText" text="VALOR MINIMO NO ACEPTABLE">
      <formula>NOT(ISERROR(SEARCH("VALOR MINIMO NO ACEPTABLE",H28)))</formula>
    </cfRule>
  </conditionalFormatting>
  <conditionalFormatting sqref="H28">
    <cfRule type="containsText" dxfId="350" priority="364" operator="containsText" text="OFERTA CON PRECIO APARENTEMENTE BAJO">
      <formula>NOT(ISERROR(SEARCH("OFERTA CON PRECIO APARENTEMENTE BAJO",H28)))</formula>
    </cfRule>
  </conditionalFormatting>
  <conditionalFormatting sqref="Q28">
    <cfRule type="cellIs" dxfId="349" priority="361" operator="greaterThan">
      <formula>0</formula>
    </cfRule>
  </conditionalFormatting>
  <conditionalFormatting sqref="Q28">
    <cfRule type="cellIs" dxfId="348" priority="362" operator="greaterThan">
      <formula>#REF!-(#REF!-#REF!-#REF!-#REF!)</formula>
    </cfRule>
    <cfRule type="cellIs" dxfId="347" priority="363" operator="greaterThan">
      <formula>#REF!-#REF!-#REF!-#REF!-#REF!</formula>
    </cfRule>
  </conditionalFormatting>
  <conditionalFormatting sqref="H29">
    <cfRule type="containsText" dxfId="346" priority="360" operator="containsText" text="VALOR MINIMO NO ACEPTABLE">
      <formula>NOT(ISERROR(SEARCH("VALOR MINIMO NO ACEPTABLE",H29)))</formula>
    </cfRule>
  </conditionalFormatting>
  <conditionalFormatting sqref="H29">
    <cfRule type="containsText" dxfId="345" priority="359" operator="containsText" text="OFERTA CON PRECIO APARENTEMENTE BAJO">
      <formula>NOT(ISERROR(SEARCH("OFERTA CON PRECIO APARENTEMENTE BAJO",H29)))</formula>
    </cfRule>
  </conditionalFormatting>
  <conditionalFormatting sqref="Q29">
    <cfRule type="cellIs" dxfId="344" priority="356" operator="greaterThan">
      <formula>0</formula>
    </cfRule>
  </conditionalFormatting>
  <conditionalFormatting sqref="Q29">
    <cfRule type="cellIs" dxfId="343" priority="357" operator="greaterThan">
      <formula>#REF!-(#REF!-#REF!-#REF!-#REF!)</formula>
    </cfRule>
    <cfRule type="cellIs" dxfId="342" priority="358" operator="greaterThan">
      <formula>#REF!-#REF!-#REF!-#REF!-#REF!</formula>
    </cfRule>
  </conditionalFormatting>
  <conditionalFormatting sqref="H30">
    <cfRule type="containsText" dxfId="341" priority="355" operator="containsText" text="VALOR MINIMO NO ACEPTABLE">
      <formula>NOT(ISERROR(SEARCH("VALOR MINIMO NO ACEPTABLE",H30)))</formula>
    </cfRule>
  </conditionalFormatting>
  <conditionalFormatting sqref="H30">
    <cfRule type="containsText" dxfId="340" priority="354" operator="containsText" text="OFERTA CON PRECIO APARENTEMENTE BAJO">
      <formula>NOT(ISERROR(SEARCH("OFERTA CON PRECIO APARENTEMENTE BAJO",H30)))</formula>
    </cfRule>
  </conditionalFormatting>
  <conditionalFormatting sqref="Q30">
    <cfRule type="cellIs" dxfId="339" priority="351" operator="greaterThan">
      <formula>0</formula>
    </cfRule>
  </conditionalFormatting>
  <conditionalFormatting sqref="Q30">
    <cfRule type="cellIs" dxfId="338" priority="352" operator="greaterThan">
      <formula>#REF!-(#REF!-#REF!-#REF!-#REF!)</formula>
    </cfRule>
    <cfRule type="cellIs" dxfId="337" priority="353" operator="greaterThan">
      <formula>#REF!-#REF!-#REF!-#REF!-#REF!</formula>
    </cfRule>
  </conditionalFormatting>
  <conditionalFormatting sqref="H31">
    <cfRule type="containsText" dxfId="336" priority="350" operator="containsText" text="VALOR MINIMO NO ACEPTABLE">
      <formula>NOT(ISERROR(SEARCH("VALOR MINIMO NO ACEPTABLE",H31)))</formula>
    </cfRule>
  </conditionalFormatting>
  <conditionalFormatting sqref="H31">
    <cfRule type="containsText" dxfId="335" priority="349" operator="containsText" text="OFERTA CON PRECIO APARENTEMENTE BAJO">
      <formula>NOT(ISERROR(SEARCH("OFERTA CON PRECIO APARENTEMENTE BAJO",H31)))</formula>
    </cfRule>
  </conditionalFormatting>
  <conditionalFormatting sqref="Q31">
    <cfRule type="cellIs" dxfId="334" priority="346" operator="greaterThan">
      <formula>0</formula>
    </cfRule>
  </conditionalFormatting>
  <conditionalFormatting sqref="Q31">
    <cfRule type="cellIs" dxfId="333" priority="347" operator="greaterThan">
      <formula>#REF!-(#REF!-#REF!-#REF!-#REF!)</formula>
    </cfRule>
    <cfRule type="cellIs" dxfId="332" priority="348" operator="greaterThan">
      <formula>#REF!-#REF!-#REF!-#REF!-#REF!</formula>
    </cfRule>
  </conditionalFormatting>
  <conditionalFormatting sqref="H32">
    <cfRule type="containsText" dxfId="331" priority="345" operator="containsText" text="VALOR MINIMO NO ACEPTABLE">
      <formula>NOT(ISERROR(SEARCH("VALOR MINIMO NO ACEPTABLE",H32)))</formula>
    </cfRule>
  </conditionalFormatting>
  <conditionalFormatting sqref="H32">
    <cfRule type="containsText" dxfId="330" priority="344" operator="containsText" text="OFERTA CON PRECIO APARENTEMENTE BAJO">
      <formula>NOT(ISERROR(SEARCH("OFERTA CON PRECIO APARENTEMENTE BAJO",H32)))</formula>
    </cfRule>
  </conditionalFormatting>
  <conditionalFormatting sqref="Q32">
    <cfRule type="cellIs" dxfId="329" priority="341" operator="greaterThan">
      <formula>0</formula>
    </cfRule>
  </conditionalFormatting>
  <conditionalFormatting sqref="Q32">
    <cfRule type="cellIs" dxfId="328" priority="342" operator="greaterThan">
      <formula>#REF!-(#REF!-#REF!-#REF!-#REF!)</formula>
    </cfRule>
    <cfRule type="cellIs" dxfId="327" priority="343" operator="greaterThan">
      <formula>#REF!-#REF!-#REF!-#REF!-#REF!</formula>
    </cfRule>
  </conditionalFormatting>
  <conditionalFormatting sqref="H33">
    <cfRule type="containsText" dxfId="326" priority="340" operator="containsText" text="VALOR MINIMO NO ACEPTABLE">
      <formula>NOT(ISERROR(SEARCH("VALOR MINIMO NO ACEPTABLE",H33)))</formula>
    </cfRule>
  </conditionalFormatting>
  <conditionalFormatting sqref="H33">
    <cfRule type="containsText" dxfId="325" priority="339" operator="containsText" text="OFERTA CON PRECIO APARENTEMENTE BAJO">
      <formula>NOT(ISERROR(SEARCH("OFERTA CON PRECIO APARENTEMENTE BAJO",H33)))</formula>
    </cfRule>
  </conditionalFormatting>
  <conditionalFormatting sqref="Q33">
    <cfRule type="cellIs" dxfId="324" priority="336" operator="greaterThan">
      <formula>0</formula>
    </cfRule>
  </conditionalFormatting>
  <conditionalFormatting sqref="Q33">
    <cfRule type="cellIs" dxfId="323" priority="337" operator="greaterThan">
      <formula>#REF!-(#REF!-#REF!-#REF!-#REF!)</formula>
    </cfRule>
    <cfRule type="cellIs" dxfId="322" priority="338" operator="greaterThan">
      <formula>#REF!-#REF!-#REF!-#REF!-#REF!</formula>
    </cfRule>
  </conditionalFormatting>
  <conditionalFormatting sqref="H34">
    <cfRule type="containsText" dxfId="321" priority="335" operator="containsText" text="VALOR MINIMO NO ACEPTABLE">
      <formula>NOT(ISERROR(SEARCH("VALOR MINIMO NO ACEPTABLE",H34)))</formula>
    </cfRule>
  </conditionalFormatting>
  <conditionalFormatting sqref="H34">
    <cfRule type="containsText" dxfId="320" priority="334" operator="containsText" text="OFERTA CON PRECIO APARENTEMENTE BAJO">
      <formula>NOT(ISERROR(SEARCH("OFERTA CON PRECIO APARENTEMENTE BAJO",H34)))</formula>
    </cfRule>
  </conditionalFormatting>
  <conditionalFormatting sqref="Q34">
    <cfRule type="cellIs" dxfId="319" priority="331" operator="greaterThan">
      <formula>0</formula>
    </cfRule>
  </conditionalFormatting>
  <conditionalFormatting sqref="Q34">
    <cfRule type="cellIs" dxfId="318" priority="332" operator="greaterThan">
      <formula>#REF!-(#REF!-#REF!-#REF!-#REF!)</formula>
    </cfRule>
    <cfRule type="cellIs" dxfId="317" priority="333" operator="greaterThan">
      <formula>#REF!-#REF!-#REF!-#REF!-#REF!</formula>
    </cfRule>
  </conditionalFormatting>
  <conditionalFormatting sqref="H35">
    <cfRule type="containsText" dxfId="316" priority="330" operator="containsText" text="VALOR MINIMO NO ACEPTABLE">
      <formula>NOT(ISERROR(SEARCH("VALOR MINIMO NO ACEPTABLE",H35)))</formula>
    </cfRule>
  </conditionalFormatting>
  <conditionalFormatting sqref="H35">
    <cfRule type="containsText" dxfId="315" priority="329" operator="containsText" text="OFERTA CON PRECIO APARENTEMENTE BAJO">
      <formula>NOT(ISERROR(SEARCH("OFERTA CON PRECIO APARENTEMENTE BAJO",H35)))</formula>
    </cfRule>
  </conditionalFormatting>
  <conditionalFormatting sqref="Q35">
    <cfRule type="cellIs" dxfId="314" priority="326" operator="greaterThan">
      <formula>0</formula>
    </cfRule>
  </conditionalFormatting>
  <conditionalFormatting sqref="Q35">
    <cfRule type="cellIs" dxfId="313" priority="327" operator="greaterThan">
      <formula>#REF!-(#REF!-#REF!-#REF!-#REF!)</formula>
    </cfRule>
    <cfRule type="cellIs" dxfId="312" priority="328" operator="greaterThan">
      <formula>#REF!-#REF!-#REF!-#REF!-#REF!</formula>
    </cfRule>
  </conditionalFormatting>
  <conditionalFormatting sqref="H36">
    <cfRule type="containsText" dxfId="311" priority="325" operator="containsText" text="VALOR MINIMO NO ACEPTABLE">
      <formula>NOT(ISERROR(SEARCH("VALOR MINIMO NO ACEPTABLE",H36)))</formula>
    </cfRule>
  </conditionalFormatting>
  <conditionalFormatting sqref="H36">
    <cfRule type="containsText" dxfId="310" priority="324" operator="containsText" text="OFERTA CON PRECIO APARENTEMENTE BAJO">
      <formula>NOT(ISERROR(SEARCH("OFERTA CON PRECIO APARENTEMENTE BAJO",H36)))</formula>
    </cfRule>
  </conditionalFormatting>
  <conditionalFormatting sqref="Q36">
    <cfRule type="cellIs" dxfId="309" priority="321" operator="greaterThan">
      <formula>0</formula>
    </cfRule>
  </conditionalFormatting>
  <conditionalFormatting sqref="Q36">
    <cfRule type="cellIs" dxfId="308" priority="322" operator="greaterThan">
      <formula>#REF!-(#REF!-#REF!-#REF!-#REF!)</formula>
    </cfRule>
    <cfRule type="cellIs" dxfId="307" priority="323" operator="greaterThan">
      <formula>#REF!-#REF!-#REF!-#REF!-#REF!</formula>
    </cfRule>
  </conditionalFormatting>
  <conditionalFormatting sqref="H37">
    <cfRule type="containsText" dxfId="306" priority="320" operator="containsText" text="VALOR MINIMO NO ACEPTABLE">
      <formula>NOT(ISERROR(SEARCH("VALOR MINIMO NO ACEPTABLE",H37)))</formula>
    </cfRule>
  </conditionalFormatting>
  <conditionalFormatting sqref="H37">
    <cfRule type="containsText" dxfId="305" priority="319" operator="containsText" text="OFERTA CON PRECIO APARENTEMENTE BAJO">
      <formula>NOT(ISERROR(SEARCH("OFERTA CON PRECIO APARENTEMENTE BAJO",H37)))</formula>
    </cfRule>
  </conditionalFormatting>
  <conditionalFormatting sqref="Q37">
    <cfRule type="cellIs" dxfId="304" priority="316" operator="greaterThan">
      <formula>0</formula>
    </cfRule>
  </conditionalFormatting>
  <conditionalFormatting sqref="Q37">
    <cfRule type="cellIs" dxfId="303" priority="317" operator="greaterThan">
      <formula>#REF!-(#REF!-#REF!-#REF!-#REF!)</formula>
    </cfRule>
    <cfRule type="cellIs" dxfId="302" priority="318" operator="greaterThan">
      <formula>#REF!-#REF!-#REF!-#REF!-#REF!</formula>
    </cfRule>
  </conditionalFormatting>
  <conditionalFormatting sqref="H38">
    <cfRule type="containsText" dxfId="301" priority="315" operator="containsText" text="VALOR MINIMO NO ACEPTABLE">
      <formula>NOT(ISERROR(SEARCH("VALOR MINIMO NO ACEPTABLE",H38)))</formula>
    </cfRule>
  </conditionalFormatting>
  <conditionalFormatting sqref="H38">
    <cfRule type="containsText" dxfId="300" priority="314" operator="containsText" text="OFERTA CON PRECIO APARENTEMENTE BAJO">
      <formula>NOT(ISERROR(SEARCH("OFERTA CON PRECIO APARENTEMENTE BAJO",H38)))</formula>
    </cfRule>
  </conditionalFormatting>
  <conditionalFormatting sqref="Q38">
    <cfRule type="cellIs" dxfId="299" priority="311" operator="greaterThan">
      <formula>0</formula>
    </cfRule>
  </conditionalFormatting>
  <conditionalFormatting sqref="Q38">
    <cfRule type="cellIs" dxfId="298" priority="312" operator="greaterThan">
      <formula>#REF!-(#REF!-#REF!-#REF!-#REF!)</formula>
    </cfRule>
    <cfRule type="cellIs" dxfId="297" priority="313" operator="greaterThan">
      <formula>#REF!-#REF!-#REF!-#REF!-#REF!</formula>
    </cfRule>
  </conditionalFormatting>
  <conditionalFormatting sqref="H39">
    <cfRule type="containsText" dxfId="296" priority="310" operator="containsText" text="VALOR MINIMO NO ACEPTABLE">
      <formula>NOT(ISERROR(SEARCH("VALOR MINIMO NO ACEPTABLE",H39)))</formula>
    </cfRule>
  </conditionalFormatting>
  <conditionalFormatting sqref="H39">
    <cfRule type="containsText" dxfId="295" priority="309" operator="containsText" text="OFERTA CON PRECIO APARENTEMENTE BAJO">
      <formula>NOT(ISERROR(SEARCH("OFERTA CON PRECIO APARENTEMENTE BAJO",H39)))</formula>
    </cfRule>
  </conditionalFormatting>
  <conditionalFormatting sqref="Q39">
    <cfRule type="cellIs" dxfId="294" priority="306" operator="greaterThan">
      <formula>0</formula>
    </cfRule>
  </conditionalFormatting>
  <conditionalFormatting sqref="Q39">
    <cfRule type="cellIs" dxfId="293" priority="307" operator="greaterThan">
      <formula>#REF!-(#REF!-#REF!-#REF!-#REF!)</formula>
    </cfRule>
    <cfRule type="cellIs" dxfId="292" priority="308" operator="greaterThan">
      <formula>#REF!-#REF!-#REF!-#REF!-#REF!</formula>
    </cfRule>
  </conditionalFormatting>
  <conditionalFormatting sqref="H40">
    <cfRule type="containsText" dxfId="291" priority="305" operator="containsText" text="VALOR MINIMO NO ACEPTABLE">
      <formula>NOT(ISERROR(SEARCH("VALOR MINIMO NO ACEPTABLE",H40)))</formula>
    </cfRule>
  </conditionalFormatting>
  <conditionalFormatting sqref="H40">
    <cfRule type="containsText" dxfId="290" priority="304" operator="containsText" text="OFERTA CON PRECIO APARENTEMENTE BAJO">
      <formula>NOT(ISERROR(SEARCH("OFERTA CON PRECIO APARENTEMENTE BAJO",H40)))</formula>
    </cfRule>
  </conditionalFormatting>
  <conditionalFormatting sqref="Q40">
    <cfRule type="cellIs" dxfId="289" priority="301" operator="greaterThan">
      <formula>0</formula>
    </cfRule>
  </conditionalFormatting>
  <conditionalFormatting sqref="Q40">
    <cfRule type="cellIs" dxfId="288" priority="302" operator="greaterThan">
      <formula>#REF!-(#REF!-#REF!-#REF!-#REF!)</formula>
    </cfRule>
    <cfRule type="cellIs" dxfId="287" priority="303" operator="greaterThan">
      <formula>#REF!-#REF!-#REF!-#REF!-#REF!</formula>
    </cfRule>
  </conditionalFormatting>
  <conditionalFormatting sqref="H41">
    <cfRule type="containsText" dxfId="286" priority="300" operator="containsText" text="VALOR MINIMO NO ACEPTABLE">
      <formula>NOT(ISERROR(SEARCH("VALOR MINIMO NO ACEPTABLE",H41)))</formula>
    </cfRule>
  </conditionalFormatting>
  <conditionalFormatting sqref="H41">
    <cfRule type="containsText" dxfId="285" priority="299" operator="containsText" text="OFERTA CON PRECIO APARENTEMENTE BAJO">
      <formula>NOT(ISERROR(SEARCH("OFERTA CON PRECIO APARENTEMENTE BAJO",H41)))</formula>
    </cfRule>
  </conditionalFormatting>
  <conditionalFormatting sqref="Q41">
    <cfRule type="cellIs" dxfId="284" priority="296" operator="greaterThan">
      <formula>0</formula>
    </cfRule>
  </conditionalFormatting>
  <conditionalFormatting sqref="Q41">
    <cfRule type="cellIs" dxfId="283" priority="297" operator="greaterThan">
      <formula>#REF!-(#REF!-#REF!-#REF!-#REF!)</formula>
    </cfRule>
    <cfRule type="cellIs" dxfId="282" priority="298" operator="greaterThan">
      <formula>#REF!-#REF!-#REF!-#REF!-#REF!</formula>
    </cfRule>
  </conditionalFormatting>
  <conditionalFormatting sqref="H42">
    <cfRule type="containsText" dxfId="281" priority="295" operator="containsText" text="VALOR MINIMO NO ACEPTABLE">
      <formula>NOT(ISERROR(SEARCH("VALOR MINIMO NO ACEPTABLE",H42)))</formula>
    </cfRule>
  </conditionalFormatting>
  <conditionalFormatting sqref="H42">
    <cfRule type="containsText" dxfId="280" priority="294" operator="containsText" text="OFERTA CON PRECIO APARENTEMENTE BAJO">
      <formula>NOT(ISERROR(SEARCH("OFERTA CON PRECIO APARENTEMENTE BAJO",H42)))</formula>
    </cfRule>
  </conditionalFormatting>
  <conditionalFormatting sqref="Q42">
    <cfRule type="cellIs" dxfId="279" priority="291" operator="greaterThan">
      <formula>0</formula>
    </cfRule>
  </conditionalFormatting>
  <conditionalFormatting sqref="Q42">
    <cfRule type="cellIs" dxfId="278" priority="292" operator="greaterThan">
      <formula>#REF!-(#REF!-#REF!-#REF!-#REF!)</formula>
    </cfRule>
    <cfRule type="cellIs" dxfId="277" priority="293" operator="greaterThan">
      <formula>#REF!-#REF!-#REF!-#REF!-#REF!</formula>
    </cfRule>
  </conditionalFormatting>
  <conditionalFormatting sqref="H43">
    <cfRule type="containsText" dxfId="276" priority="290" operator="containsText" text="VALOR MINIMO NO ACEPTABLE">
      <formula>NOT(ISERROR(SEARCH("VALOR MINIMO NO ACEPTABLE",H43)))</formula>
    </cfRule>
  </conditionalFormatting>
  <conditionalFormatting sqref="H43">
    <cfRule type="containsText" dxfId="275" priority="289" operator="containsText" text="OFERTA CON PRECIO APARENTEMENTE BAJO">
      <formula>NOT(ISERROR(SEARCH("OFERTA CON PRECIO APARENTEMENTE BAJO",H43)))</formula>
    </cfRule>
  </conditionalFormatting>
  <conditionalFormatting sqref="Q43">
    <cfRule type="cellIs" dxfId="274" priority="286" operator="greaterThan">
      <formula>0</formula>
    </cfRule>
  </conditionalFormatting>
  <conditionalFormatting sqref="Q43">
    <cfRule type="cellIs" dxfId="273" priority="287" operator="greaterThan">
      <formula>#REF!-(#REF!-#REF!-#REF!-#REF!)</formula>
    </cfRule>
    <cfRule type="cellIs" dxfId="272" priority="288" operator="greaterThan">
      <formula>#REF!-#REF!-#REF!-#REF!-#REF!</formula>
    </cfRule>
  </conditionalFormatting>
  <conditionalFormatting sqref="H44">
    <cfRule type="containsText" dxfId="271" priority="285" operator="containsText" text="VALOR MINIMO NO ACEPTABLE">
      <formula>NOT(ISERROR(SEARCH("VALOR MINIMO NO ACEPTABLE",H44)))</formula>
    </cfRule>
  </conditionalFormatting>
  <conditionalFormatting sqref="H44">
    <cfRule type="containsText" dxfId="270" priority="284" operator="containsText" text="OFERTA CON PRECIO APARENTEMENTE BAJO">
      <formula>NOT(ISERROR(SEARCH("OFERTA CON PRECIO APARENTEMENTE BAJO",H44)))</formula>
    </cfRule>
  </conditionalFormatting>
  <conditionalFormatting sqref="Q44">
    <cfRule type="cellIs" dxfId="269" priority="281" operator="greaterThan">
      <formula>0</formula>
    </cfRule>
  </conditionalFormatting>
  <conditionalFormatting sqref="Q44">
    <cfRule type="cellIs" dxfId="268" priority="282" operator="greaterThan">
      <formula>#REF!-(#REF!-#REF!-#REF!-#REF!)</formula>
    </cfRule>
    <cfRule type="cellIs" dxfId="267" priority="283" operator="greaterThan">
      <formula>#REF!-#REF!-#REF!-#REF!-#REF!</formula>
    </cfRule>
  </conditionalFormatting>
  <conditionalFormatting sqref="H45">
    <cfRule type="containsText" dxfId="266" priority="280" operator="containsText" text="VALOR MINIMO NO ACEPTABLE">
      <formula>NOT(ISERROR(SEARCH("VALOR MINIMO NO ACEPTABLE",H45)))</formula>
    </cfRule>
  </conditionalFormatting>
  <conditionalFormatting sqref="H45">
    <cfRule type="containsText" dxfId="265" priority="279" operator="containsText" text="OFERTA CON PRECIO APARENTEMENTE BAJO">
      <formula>NOT(ISERROR(SEARCH("OFERTA CON PRECIO APARENTEMENTE BAJO",H45)))</formula>
    </cfRule>
  </conditionalFormatting>
  <conditionalFormatting sqref="Q45">
    <cfRule type="cellIs" dxfId="264" priority="276" operator="greaterThan">
      <formula>0</formula>
    </cfRule>
  </conditionalFormatting>
  <conditionalFormatting sqref="Q45">
    <cfRule type="cellIs" dxfId="263" priority="277" operator="greaterThan">
      <formula>#REF!-(#REF!-#REF!-#REF!-#REF!)</formula>
    </cfRule>
    <cfRule type="cellIs" dxfId="262" priority="278" operator="greaterThan">
      <formula>#REF!-#REF!-#REF!-#REF!-#REF!</formula>
    </cfRule>
  </conditionalFormatting>
  <conditionalFormatting sqref="H46">
    <cfRule type="containsText" dxfId="261" priority="275" operator="containsText" text="VALOR MINIMO NO ACEPTABLE">
      <formula>NOT(ISERROR(SEARCH("VALOR MINIMO NO ACEPTABLE",H46)))</formula>
    </cfRule>
  </conditionalFormatting>
  <conditionalFormatting sqref="H46">
    <cfRule type="containsText" dxfId="260" priority="274" operator="containsText" text="OFERTA CON PRECIO APARENTEMENTE BAJO">
      <formula>NOT(ISERROR(SEARCH("OFERTA CON PRECIO APARENTEMENTE BAJO",H46)))</formula>
    </cfRule>
  </conditionalFormatting>
  <conditionalFormatting sqref="Q46">
    <cfRule type="cellIs" dxfId="259" priority="271" operator="greaterThan">
      <formula>0</formula>
    </cfRule>
  </conditionalFormatting>
  <conditionalFormatting sqref="Q46">
    <cfRule type="cellIs" dxfId="258" priority="272" operator="greaterThan">
      <formula>#REF!-(#REF!-#REF!-#REF!-#REF!)</formula>
    </cfRule>
    <cfRule type="cellIs" dxfId="257" priority="273" operator="greaterThan">
      <formula>#REF!-#REF!-#REF!-#REF!-#REF!</formula>
    </cfRule>
  </conditionalFormatting>
  <conditionalFormatting sqref="H47">
    <cfRule type="containsText" dxfId="256" priority="270" operator="containsText" text="VALOR MINIMO NO ACEPTABLE">
      <formula>NOT(ISERROR(SEARCH("VALOR MINIMO NO ACEPTABLE",H47)))</formula>
    </cfRule>
  </conditionalFormatting>
  <conditionalFormatting sqref="H47">
    <cfRule type="containsText" dxfId="255" priority="269" operator="containsText" text="OFERTA CON PRECIO APARENTEMENTE BAJO">
      <formula>NOT(ISERROR(SEARCH("OFERTA CON PRECIO APARENTEMENTE BAJO",H47)))</formula>
    </cfRule>
  </conditionalFormatting>
  <conditionalFormatting sqref="Q47">
    <cfRule type="cellIs" dxfId="254" priority="266" operator="greaterThan">
      <formula>0</formula>
    </cfRule>
  </conditionalFormatting>
  <conditionalFormatting sqref="Q47">
    <cfRule type="cellIs" dxfId="253" priority="267" operator="greaterThan">
      <formula>#REF!-(#REF!-#REF!-#REF!-#REF!)</formula>
    </cfRule>
    <cfRule type="cellIs" dxfId="252" priority="268" operator="greaterThan">
      <formula>#REF!-#REF!-#REF!-#REF!-#REF!</formula>
    </cfRule>
  </conditionalFormatting>
  <conditionalFormatting sqref="H48">
    <cfRule type="containsText" dxfId="251" priority="265" operator="containsText" text="VALOR MINIMO NO ACEPTABLE">
      <formula>NOT(ISERROR(SEARCH("VALOR MINIMO NO ACEPTABLE",H48)))</formula>
    </cfRule>
  </conditionalFormatting>
  <conditionalFormatting sqref="H48">
    <cfRule type="containsText" dxfId="250" priority="264" operator="containsText" text="OFERTA CON PRECIO APARENTEMENTE BAJO">
      <formula>NOT(ISERROR(SEARCH("OFERTA CON PRECIO APARENTEMENTE BAJO",H48)))</formula>
    </cfRule>
  </conditionalFormatting>
  <conditionalFormatting sqref="Q48">
    <cfRule type="cellIs" dxfId="249" priority="261" operator="greaterThan">
      <formula>0</formula>
    </cfRule>
  </conditionalFormatting>
  <conditionalFormatting sqref="Q48">
    <cfRule type="cellIs" dxfId="248" priority="262" operator="greaterThan">
      <formula>#REF!-(#REF!-#REF!-#REF!-#REF!)</formula>
    </cfRule>
    <cfRule type="cellIs" dxfId="247" priority="263" operator="greaterThan">
      <formula>#REF!-#REF!-#REF!-#REF!-#REF!</formula>
    </cfRule>
  </conditionalFormatting>
  <conditionalFormatting sqref="H49">
    <cfRule type="containsText" dxfId="246" priority="260" operator="containsText" text="VALOR MINIMO NO ACEPTABLE">
      <formula>NOT(ISERROR(SEARCH("VALOR MINIMO NO ACEPTABLE",H49)))</formula>
    </cfRule>
  </conditionalFormatting>
  <conditionalFormatting sqref="H49">
    <cfRule type="containsText" dxfId="245" priority="259" operator="containsText" text="OFERTA CON PRECIO APARENTEMENTE BAJO">
      <formula>NOT(ISERROR(SEARCH("OFERTA CON PRECIO APARENTEMENTE BAJO",H49)))</formula>
    </cfRule>
  </conditionalFormatting>
  <conditionalFormatting sqref="Q49">
    <cfRule type="cellIs" dxfId="244" priority="256" operator="greaterThan">
      <formula>0</formula>
    </cfRule>
  </conditionalFormatting>
  <conditionalFormatting sqref="Q49">
    <cfRule type="cellIs" dxfId="243" priority="257" operator="greaterThan">
      <formula>#REF!-(#REF!-#REF!-#REF!-#REF!)</formula>
    </cfRule>
    <cfRule type="cellIs" dxfId="242" priority="258" operator="greaterThan">
      <formula>#REF!-#REF!-#REF!-#REF!-#REF!</formula>
    </cfRule>
  </conditionalFormatting>
  <conditionalFormatting sqref="H50">
    <cfRule type="containsText" dxfId="241" priority="255" operator="containsText" text="VALOR MINIMO NO ACEPTABLE">
      <formula>NOT(ISERROR(SEARCH("VALOR MINIMO NO ACEPTABLE",H50)))</formula>
    </cfRule>
  </conditionalFormatting>
  <conditionalFormatting sqref="H50">
    <cfRule type="containsText" dxfId="240" priority="254" operator="containsText" text="OFERTA CON PRECIO APARENTEMENTE BAJO">
      <formula>NOT(ISERROR(SEARCH("OFERTA CON PRECIO APARENTEMENTE BAJO",H50)))</formula>
    </cfRule>
  </conditionalFormatting>
  <conditionalFormatting sqref="Q50">
    <cfRule type="cellIs" dxfId="239" priority="251" operator="greaterThan">
      <formula>0</formula>
    </cfRule>
  </conditionalFormatting>
  <conditionalFormatting sqref="Q50">
    <cfRule type="cellIs" dxfId="238" priority="252" operator="greaterThan">
      <formula>#REF!-(#REF!-#REF!-#REF!-#REF!)</formula>
    </cfRule>
    <cfRule type="cellIs" dxfId="237" priority="253" operator="greaterThan">
      <formula>#REF!-#REF!-#REF!-#REF!-#REF!</formula>
    </cfRule>
  </conditionalFormatting>
  <conditionalFormatting sqref="H51">
    <cfRule type="containsText" dxfId="236" priority="250" operator="containsText" text="VALOR MINIMO NO ACEPTABLE">
      <formula>NOT(ISERROR(SEARCH("VALOR MINIMO NO ACEPTABLE",H51)))</formula>
    </cfRule>
  </conditionalFormatting>
  <conditionalFormatting sqref="H51">
    <cfRule type="containsText" dxfId="235" priority="249" operator="containsText" text="OFERTA CON PRECIO APARENTEMENTE BAJO">
      <formula>NOT(ISERROR(SEARCH("OFERTA CON PRECIO APARENTEMENTE BAJO",H51)))</formula>
    </cfRule>
  </conditionalFormatting>
  <conditionalFormatting sqref="Q51">
    <cfRule type="cellIs" dxfId="234" priority="246" operator="greaterThan">
      <formula>0</formula>
    </cfRule>
  </conditionalFormatting>
  <conditionalFormatting sqref="Q51">
    <cfRule type="cellIs" dxfId="233" priority="247" operator="greaterThan">
      <formula>#REF!-(#REF!-#REF!-#REF!-#REF!)</formula>
    </cfRule>
    <cfRule type="cellIs" dxfId="232" priority="248" operator="greaterThan">
      <formula>#REF!-#REF!-#REF!-#REF!-#REF!</formula>
    </cfRule>
  </conditionalFormatting>
  <conditionalFormatting sqref="H52">
    <cfRule type="containsText" dxfId="231" priority="245" operator="containsText" text="VALOR MINIMO NO ACEPTABLE">
      <formula>NOT(ISERROR(SEARCH("VALOR MINIMO NO ACEPTABLE",H52)))</formula>
    </cfRule>
  </conditionalFormatting>
  <conditionalFormatting sqref="H52">
    <cfRule type="containsText" dxfId="230" priority="244" operator="containsText" text="OFERTA CON PRECIO APARENTEMENTE BAJO">
      <formula>NOT(ISERROR(SEARCH("OFERTA CON PRECIO APARENTEMENTE BAJO",H52)))</formula>
    </cfRule>
  </conditionalFormatting>
  <conditionalFormatting sqref="Q52">
    <cfRule type="cellIs" dxfId="229" priority="241" operator="greaterThan">
      <formula>0</formula>
    </cfRule>
  </conditionalFormatting>
  <conditionalFormatting sqref="Q52">
    <cfRule type="cellIs" dxfId="228" priority="242" operator="greaterThan">
      <formula>#REF!-(#REF!-#REF!-#REF!-#REF!)</formula>
    </cfRule>
    <cfRule type="cellIs" dxfId="227" priority="243" operator="greaterThan">
      <formula>#REF!-#REF!-#REF!-#REF!-#REF!</formula>
    </cfRule>
  </conditionalFormatting>
  <conditionalFormatting sqref="H53">
    <cfRule type="containsText" dxfId="226" priority="240" operator="containsText" text="VALOR MINIMO NO ACEPTABLE">
      <formula>NOT(ISERROR(SEARCH("VALOR MINIMO NO ACEPTABLE",H53)))</formula>
    </cfRule>
  </conditionalFormatting>
  <conditionalFormatting sqref="H53">
    <cfRule type="containsText" dxfId="225" priority="239" operator="containsText" text="OFERTA CON PRECIO APARENTEMENTE BAJO">
      <formula>NOT(ISERROR(SEARCH("OFERTA CON PRECIO APARENTEMENTE BAJO",H53)))</formula>
    </cfRule>
  </conditionalFormatting>
  <conditionalFormatting sqref="Q53">
    <cfRule type="cellIs" dxfId="224" priority="236" operator="greaterThan">
      <formula>0</formula>
    </cfRule>
  </conditionalFormatting>
  <conditionalFormatting sqref="Q53">
    <cfRule type="cellIs" dxfId="223" priority="237" operator="greaterThan">
      <formula>#REF!-(#REF!-#REF!-#REF!-#REF!)</formula>
    </cfRule>
    <cfRule type="cellIs" dxfId="222" priority="238" operator="greaterThan">
      <formula>#REF!-#REF!-#REF!-#REF!-#REF!</formula>
    </cfRule>
  </conditionalFormatting>
  <conditionalFormatting sqref="H54">
    <cfRule type="containsText" dxfId="221" priority="235" operator="containsText" text="VALOR MINIMO NO ACEPTABLE">
      <formula>NOT(ISERROR(SEARCH("VALOR MINIMO NO ACEPTABLE",H54)))</formula>
    </cfRule>
  </conditionalFormatting>
  <conditionalFormatting sqref="H54">
    <cfRule type="containsText" dxfId="220" priority="234" operator="containsText" text="OFERTA CON PRECIO APARENTEMENTE BAJO">
      <formula>NOT(ISERROR(SEARCH("OFERTA CON PRECIO APARENTEMENTE BAJO",H54)))</formula>
    </cfRule>
  </conditionalFormatting>
  <conditionalFormatting sqref="Q54">
    <cfRule type="cellIs" dxfId="219" priority="231" operator="greaterThan">
      <formula>0</formula>
    </cfRule>
  </conditionalFormatting>
  <conditionalFormatting sqref="Q54">
    <cfRule type="cellIs" dxfId="218" priority="232" operator="greaterThan">
      <formula>#REF!-(#REF!-#REF!-#REF!-#REF!)</formula>
    </cfRule>
    <cfRule type="cellIs" dxfId="217" priority="233" operator="greaterThan">
      <formula>#REF!-#REF!-#REF!-#REF!-#REF!</formula>
    </cfRule>
  </conditionalFormatting>
  <conditionalFormatting sqref="H55">
    <cfRule type="containsText" dxfId="216" priority="230" operator="containsText" text="VALOR MINIMO NO ACEPTABLE">
      <formula>NOT(ISERROR(SEARCH("VALOR MINIMO NO ACEPTABLE",H55)))</formula>
    </cfRule>
  </conditionalFormatting>
  <conditionalFormatting sqref="H55">
    <cfRule type="containsText" dxfId="215" priority="229" operator="containsText" text="OFERTA CON PRECIO APARENTEMENTE BAJO">
      <formula>NOT(ISERROR(SEARCH("OFERTA CON PRECIO APARENTEMENTE BAJO",H55)))</formula>
    </cfRule>
  </conditionalFormatting>
  <conditionalFormatting sqref="Q55">
    <cfRule type="cellIs" dxfId="214" priority="226" operator="greaterThan">
      <formula>0</formula>
    </cfRule>
  </conditionalFormatting>
  <conditionalFormatting sqref="Q55">
    <cfRule type="cellIs" dxfId="213" priority="227" operator="greaterThan">
      <formula>#REF!-(#REF!-#REF!-#REF!-#REF!)</formula>
    </cfRule>
    <cfRule type="cellIs" dxfId="212" priority="228" operator="greaterThan">
      <formula>#REF!-#REF!-#REF!-#REF!-#REF!</formula>
    </cfRule>
  </conditionalFormatting>
  <conditionalFormatting sqref="H56">
    <cfRule type="containsText" dxfId="211" priority="225" operator="containsText" text="VALOR MINIMO NO ACEPTABLE">
      <formula>NOT(ISERROR(SEARCH("VALOR MINIMO NO ACEPTABLE",H56)))</formula>
    </cfRule>
  </conditionalFormatting>
  <conditionalFormatting sqref="H56">
    <cfRule type="containsText" dxfId="210" priority="224" operator="containsText" text="OFERTA CON PRECIO APARENTEMENTE BAJO">
      <formula>NOT(ISERROR(SEARCH("OFERTA CON PRECIO APARENTEMENTE BAJO",H56)))</formula>
    </cfRule>
  </conditionalFormatting>
  <conditionalFormatting sqref="Q56">
    <cfRule type="cellIs" dxfId="209" priority="221" operator="greaterThan">
      <formula>0</formula>
    </cfRule>
  </conditionalFormatting>
  <conditionalFormatting sqref="Q56">
    <cfRule type="cellIs" dxfId="208" priority="222" operator="greaterThan">
      <formula>#REF!-(#REF!-#REF!-#REF!-#REF!)</formula>
    </cfRule>
    <cfRule type="cellIs" dxfId="207" priority="223" operator="greaterThan">
      <formula>#REF!-#REF!-#REF!-#REF!-#REF!</formula>
    </cfRule>
  </conditionalFormatting>
  <conditionalFormatting sqref="H57">
    <cfRule type="containsText" dxfId="206" priority="220" operator="containsText" text="VALOR MINIMO NO ACEPTABLE">
      <formula>NOT(ISERROR(SEARCH("VALOR MINIMO NO ACEPTABLE",H57)))</formula>
    </cfRule>
  </conditionalFormatting>
  <conditionalFormatting sqref="H57">
    <cfRule type="containsText" dxfId="205" priority="219" operator="containsText" text="OFERTA CON PRECIO APARENTEMENTE BAJO">
      <formula>NOT(ISERROR(SEARCH("OFERTA CON PRECIO APARENTEMENTE BAJO",H57)))</formula>
    </cfRule>
  </conditionalFormatting>
  <conditionalFormatting sqref="Q57">
    <cfRule type="cellIs" dxfId="204" priority="216" operator="greaterThan">
      <formula>0</formula>
    </cfRule>
  </conditionalFormatting>
  <conditionalFormatting sqref="Q57">
    <cfRule type="cellIs" dxfId="203" priority="217" operator="greaterThan">
      <formula>#REF!-(#REF!-#REF!-#REF!-#REF!)</formula>
    </cfRule>
    <cfRule type="cellIs" dxfId="202" priority="218" operator="greaterThan">
      <formula>#REF!-#REF!-#REF!-#REF!-#REF!</formula>
    </cfRule>
  </conditionalFormatting>
  <conditionalFormatting sqref="H58">
    <cfRule type="containsText" dxfId="201" priority="215" operator="containsText" text="VALOR MINIMO NO ACEPTABLE">
      <formula>NOT(ISERROR(SEARCH("VALOR MINIMO NO ACEPTABLE",H58)))</formula>
    </cfRule>
  </conditionalFormatting>
  <conditionalFormatting sqref="H58">
    <cfRule type="containsText" dxfId="200" priority="214" operator="containsText" text="OFERTA CON PRECIO APARENTEMENTE BAJO">
      <formula>NOT(ISERROR(SEARCH("OFERTA CON PRECIO APARENTEMENTE BAJO",H58)))</formula>
    </cfRule>
  </conditionalFormatting>
  <conditionalFormatting sqref="Q58">
    <cfRule type="cellIs" dxfId="199" priority="211" operator="greaterThan">
      <formula>0</formula>
    </cfRule>
  </conditionalFormatting>
  <conditionalFormatting sqref="Q58">
    <cfRule type="cellIs" dxfId="198" priority="212" operator="greaterThan">
      <formula>#REF!-(#REF!-#REF!-#REF!-#REF!)</formula>
    </cfRule>
    <cfRule type="cellIs" dxfId="197" priority="213" operator="greaterThan">
      <formula>#REF!-#REF!-#REF!-#REF!-#REF!</formula>
    </cfRule>
  </conditionalFormatting>
  <conditionalFormatting sqref="H59">
    <cfRule type="containsText" dxfId="196" priority="210" operator="containsText" text="VALOR MINIMO NO ACEPTABLE">
      <formula>NOT(ISERROR(SEARCH("VALOR MINIMO NO ACEPTABLE",H59)))</formula>
    </cfRule>
  </conditionalFormatting>
  <conditionalFormatting sqref="H59">
    <cfRule type="containsText" dxfId="195" priority="209" operator="containsText" text="OFERTA CON PRECIO APARENTEMENTE BAJO">
      <formula>NOT(ISERROR(SEARCH("OFERTA CON PRECIO APARENTEMENTE BAJO",H59)))</formula>
    </cfRule>
  </conditionalFormatting>
  <conditionalFormatting sqref="Q59">
    <cfRule type="cellIs" dxfId="194" priority="206" operator="greaterThan">
      <formula>0</formula>
    </cfRule>
  </conditionalFormatting>
  <conditionalFormatting sqref="Q59">
    <cfRule type="cellIs" dxfId="193" priority="207" operator="greaterThan">
      <formula>#REF!-(#REF!-#REF!-#REF!-#REF!)</formula>
    </cfRule>
    <cfRule type="cellIs" dxfId="192" priority="208" operator="greaterThan">
      <formula>#REF!-#REF!-#REF!-#REF!-#REF!</formula>
    </cfRule>
  </conditionalFormatting>
  <conditionalFormatting sqref="H60">
    <cfRule type="containsText" dxfId="191" priority="205" operator="containsText" text="VALOR MINIMO NO ACEPTABLE">
      <formula>NOT(ISERROR(SEARCH("VALOR MINIMO NO ACEPTABLE",H60)))</formula>
    </cfRule>
  </conditionalFormatting>
  <conditionalFormatting sqref="H60">
    <cfRule type="containsText" dxfId="190" priority="204" operator="containsText" text="OFERTA CON PRECIO APARENTEMENTE BAJO">
      <formula>NOT(ISERROR(SEARCH("OFERTA CON PRECIO APARENTEMENTE BAJO",H60)))</formula>
    </cfRule>
  </conditionalFormatting>
  <conditionalFormatting sqref="Q60">
    <cfRule type="cellIs" dxfId="189" priority="201" operator="greaterThan">
      <formula>0</formula>
    </cfRule>
  </conditionalFormatting>
  <conditionalFormatting sqref="Q60">
    <cfRule type="cellIs" dxfId="188" priority="202" operator="greaterThan">
      <formula>#REF!-(#REF!-#REF!-#REF!-#REF!)</formula>
    </cfRule>
    <cfRule type="cellIs" dxfId="187" priority="203" operator="greaterThan">
      <formula>#REF!-#REF!-#REF!-#REF!-#REF!</formula>
    </cfRule>
  </conditionalFormatting>
  <conditionalFormatting sqref="H61">
    <cfRule type="containsText" dxfId="186" priority="200" operator="containsText" text="VALOR MINIMO NO ACEPTABLE">
      <formula>NOT(ISERROR(SEARCH("VALOR MINIMO NO ACEPTABLE",H61)))</formula>
    </cfRule>
  </conditionalFormatting>
  <conditionalFormatting sqref="H61">
    <cfRule type="containsText" dxfId="185" priority="199" operator="containsText" text="OFERTA CON PRECIO APARENTEMENTE BAJO">
      <formula>NOT(ISERROR(SEARCH("OFERTA CON PRECIO APARENTEMENTE BAJO",H61)))</formula>
    </cfRule>
  </conditionalFormatting>
  <conditionalFormatting sqref="Q61">
    <cfRule type="cellIs" dxfId="184" priority="196" operator="greaterThan">
      <formula>0</formula>
    </cfRule>
  </conditionalFormatting>
  <conditionalFormatting sqref="Q61">
    <cfRule type="cellIs" dxfId="183" priority="197" operator="greaterThan">
      <formula>#REF!-(#REF!-#REF!-#REF!-#REF!)</formula>
    </cfRule>
    <cfRule type="cellIs" dxfId="182" priority="198" operator="greaterThan">
      <formula>#REF!-#REF!-#REF!-#REF!-#REF!</formula>
    </cfRule>
  </conditionalFormatting>
  <conditionalFormatting sqref="H62">
    <cfRule type="containsText" dxfId="181" priority="195" operator="containsText" text="VALOR MINIMO NO ACEPTABLE">
      <formula>NOT(ISERROR(SEARCH("VALOR MINIMO NO ACEPTABLE",H62)))</formula>
    </cfRule>
  </conditionalFormatting>
  <conditionalFormatting sqref="H62">
    <cfRule type="containsText" dxfId="180" priority="194" operator="containsText" text="OFERTA CON PRECIO APARENTEMENTE BAJO">
      <formula>NOT(ISERROR(SEARCH("OFERTA CON PRECIO APARENTEMENTE BAJO",H62)))</formula>
    </cfRule>
  </conditionalFormatting>
  <conditionalFormatting sqref="Q62">
    <cfRule type="cellIs" dxfId="179" priority="191" operator="greaterThan">
      <formula>0</formula>
    </cfRule>
  </conditionalFormatting>
  <conditionalFormatting sqref="Q62">
    <cfRule type="cellIs" dxfId="178" priority="192" operator="greaterThan">
      <formula>#REF!-(#REF!-#REF!-#REF!-#REF!)</formula>
    </cfRule>
    <cfRule type="cellIs" dxfId="177" priority="193" operator="greaterThan">
      <formula>#REF!-#REF!-#REF!-#REF!-#REF!</formula>
    </cfRule>
  </conditionalFormatting>
  <conditionalFormatting sqref="H63">
    <cfRule type="containsText" dxfId="176" priority="190" operator="containsText" text="VALOR MINIMO NO ACEPTABLE">
      <formula>NOT(ISERROR(SEARCH("VALOR MINIMO NO ACEPTABLE",H63)))</formula>
    </cfRule>
  </conditionalFormatting>
  <conditionalFormatting sqref="H63">
    <cfRule type="containsText" dxfId="175" priority="189" operator="containsText" text="OFERTA CON PRECIO APARENTEMENTE BAJO">
      <formula>NOT(ISERROR(SEARCH("OFERTA CON PRECIO APARENTEMENTE BAJO",H63)))</formula>
    </cfRule>
  </conditionalFormatting>
  <conditionalFormatting sqref="Q63">
    <cfRule type="cellIs" dxfId="174" priority="186" operator="greaterThan">
      <formula>0</formula>
    </cfRule>
  </conditionalFormatting>
  <conditionalFormatting sqref="Q63">
    <cfRule type="cellIs" dxfId="173" priority="187" operator="greaterThan">
      <formula>#REF!-(#REF!-#REF!-#REF!-#REF!)</formula>
    </cfRule>
    <cfRule type="cellIs" dxfId="172" priority="188" operator="greaterThan">
      <formula>#REF!-#REF!-#REF!-#REF!-#REF!</formula>
    </cfRule>
  </conditionalFormatting>
  <conditionalFormatting sqref="H64">
    <cfRule type="containsText" dxfId="171" priority="185" operator="containsText" text="VALOR MINIMO NO ACEPTABLE">
      <formula>NOT(ISERROR(SEARCH("VALOR MINIMO NO ACEPTABLE",H64)))</formula>
    </cfRule>
  </conditionalFormatting>
  <conditionalFormatting sqref="H64">
    <cfRule type="containsText" dxfId="170" priority="184" operator="containsText" text="OFERTA CON PRECIO APARENTEMENTE BAJO">
      <formula>NOT(ISERROR(SEARCH("OFERTA CON PRECIO APARENTEMENTE BAJO",H64)))</formula>
    </cfRule>
  </conditionalFormatting>
  <conditionalFormatting sqref="Q64">
    <cfRule type="cellIs" dxfId="169" priority="181" operator="greaterThan">
      <formula>0</formula>
    </cfRule>
  </conditionalFormatting>
  <conditionalFormatting sqref="Q64">
    <cfRule type="cellIs" dxfId="168" priority="182" operator="greaterThan">
      <formula>#REF!-(#REF!-#REF!-#REF!-#REF!)</formula>
    </cfRule>
    <cfRule type="cellIs" dxfId="167" priority="183" operator="greaterThan">
      <formula>#REF!-#REF!-#REF!-#REF!-#REF!</formula>
    </cfRule>
  </conditionalFormatting>
  <conditionalFormatting sqref="H65">
    <cfRule type="containsText" dxfId="166" priority="180" operator="containsText" text="VALOR MINIMO NO ACEPTABLE">
      <formula>NOT(ISERROR(SEARCH("VALOR MINIMO NO ACEPTABLE",H65)))</formula>
    </cfRule>
  </conditionalFormatting>
  <conditionalFormatting sqref="H65">
    <cfRule type="containsText" dxfId="165" priority="179" operator="containsText" text="OFERTA CON PRECIO APARENTEMENTE BAJO">
      <formula>NOT(ISERROR(SEARCH("OFERTA CON PRECIO APARENTEMENTE BAJO",H65)))</formula>
    </cfRule>
  </conditionalFormatting>
  <conditionalFormatting sqref="Q65">
    <cfRule type="cellIs" dxfId="164" priority="176" operator="greaterThan">
      <formula>0</formula>
    </cfRule>
  </conditionalFormatting>
  <conditionalFormatting sqref="Q65">
    <cfRule type="cellIs" dxfId="163" priority="177" operator="greaterThan">
      <formula>#REF!-(#REF!-#REF!-#REF!-#REF!)</formula>
    </cfRule>
    <cfRule type="cellIs" dxfId="162" priority="178" operator="greaterThan">
      <formula>#REF!-#REF!-#REF!-#REF!-#REF!</formula>
    </cfRule>
  </conditionalFormatting>
  <conditionalFormatting sqref="H66">
    <cfRule type="containsText" dxfId="161" priority="175" operator="containsText" text="VALOR MINIMO NO ACEPTABLE">
      <formula>NOT(ISERROR(SEARCH("VALOR MINIMO NO ACEPTABLE",H66)))</formula>
    </cfRule>
  </conditionalFormatting>
  <conditionalFormatting sqref="H66">
    <cfRule type="containsText" dxfId="160" priority="174" operator="containsText" text="OFERTA CON PRECIO APARENTEMENTE BAJO">
      <formula>NOT(ISERROR(SEARCH("OFERTA CON PRECIO APARENTEMENTE BAJO",H66)))</formula>
    </cfRule>
  </conditionalFormatting>
  <conditionalFormatting sqref="Q66">
    <cfRule type="cellIs" dxfId="159" priority="171" operator="greaterThan">
      <formula>0</formula>
    </cfRule>
  </conditionalFormatting>
  <conditionalFormatting sqref="Q66">
    <cfRule type="cellIs" dxfId="158" priority="172" operator="greaterThan">
      <formula>#REF!-(#REF!-#REF!-#REF!-#REF!)</formula>
    </cfRule>
    <cfRule type="cellIs" dxfId="157" priority="173" operator="greaterThan">
      <formula>#REF!-#REF!-#REF!-#REF!-#REF!</formula>
    </cfRule>
  </conditionalFormatting>
  <conditionalFormatting sqref="H67">
    <cfRule type="containsText" dxfId="156" priority="170" operator="containsText" text="VALOR MINIMO NO ACEPTABLE">
      <formula>NOT(ISERROR(SEARCH("VALOR MINIMO NO ACEPTABLE",H67)))</formula>
    </cfRule>
  </conditionalFormatting>
  <conditionalFormatting sqref="H67">
    <cfRule type="containsText" dxfId="155" priority="169" operator="containsText" text="OFERTA CON PRECIO APARENTEMENTE BAJO">
      <formula>NOT(ISERROR(SEARCH("OFERTA CON PRECIO APARENTEMENTE BAJO",H67)))</formula>
    </cfRule>
  </conditionalFormatting>
  <conditionalFormatting sqref="Q67">
    <cfRule type="cellIs" dxfId="154" priority="166" operator="greaterThan">
      <formula>0</formula>
    </cfRule>
  </conditionalFormatting>
  <conditionalFormatting sqref="Q67">
    <cfRule type="cellIs" dxfId="153" priority="167" operator="greaterThan">
      <formula>#REF!-(#REF!-#REF!-#REF!-#REF!)</formula>
    </cfRule>
    <cfRule type="cellIs" dxfId="152" priority="168" operator="greaterThan">
      <formula>#REF!-#REF!-#REF!-#REF!-#REF!</formula>
    </cfRule>
  </conditionalFormatting>
  <conditionalFormatting sqref="H68">
    <cfRule type="containsText" dxfId="151" priority="165" operator="containsText" text="VALOR MINIMO NO ACEPTABLE">
      <formula>NOT(ISERROR(SEARCH("VALOR MINIMO NO ACEPTABLE",H68)))</formula>
    </cfRule>
  </conditionalFormatting>
  <conditionalFormatting sqref="H68">
    <cfRule type="containsText" dxfId="150" priority="164" operator="containsText" text="OFERTA CON PRECIO APARENTEMENTE BAJO">
      <formula>NOT(ISERROR(SEARCH("OFERTA CON PRECIO APARENTEMENTE BAJO",H68)))</formula>
    </cfRule>
  </conditionalFormatting>
  <conditionalFormatting sqref="Q68">
    <cfRule type="cellIs" dxfId="149" priority="161" operator="greaterThan">
      <formula>0</formula>
    </cfRule>
  </conditionalFormatting>
  <conditionalFormatting sqref="Q68">
    <cfRule type="cellIs" dxfId="148" priority="162" operator="greaterThan">
      <formula>#REF!-(#REF!-#REF!-#REF!-#REF!)</formula>
    </cfRule>
    <cfRule type="cellIs" dxfId="147" priority="163" operator="greaterThan">
      <formula>#REF!-#REF!-#REF!-#REF!-#REF!</formula>
    </cfRule>
  </conditionalFormatting>
  <conditionalFormatting sqref="H69">
    <cfRule type="containsText" dxfId="146" priority="160" operator="containsText" text="VALOR MINIMO NO ACEPTABLE">
      <formula>NOT(ISERROR(SEARCH("VALOR MINIMO NO ACEPTABLE",H69)))</formula>
    </cfRule>
  </conditionalFormatting>
  <conditionalFormatting sqref="H69">
    <cfRule type="containsText" dxfId="145" priority="159" operator="containsText" text="OFERTA CON PRECIO APARENTEMENTE BAJO">
      <formula>NOT(ISERROR(SEARCH("OFERTA CON PRECIO APARENTEMENTE BAJO",H69)))</formula>
    </cfRule>
  </conditionalFormatting>
  <conditionalFormatting sqref="Q69">
    <cfRule type="cellIs" dxfId="144" priority="156" operator="greaterThan">
      <formula>0</formula>
    </cfRule>
  </conditionalFormatting>
  <conditionalFormatting sqref="Q69">
    <cfRule type="cellIs" dxfId="143" priority="157" operator="greaterThan">
      <formula>#REF!-(#REF!-#REF!-#REF!-#REF!)</formula>
    </cfRule>
    <cfRule type="cellIs" dxfId="142" priority="158" operator="greaterThan">
      <formula>#REF!-#REF!-#REF!-#REF!-#REF!</formula>
    </cfRule>
  </conditionalFormatting>
  <conditionalFormatting sqref="H70">
    <cfRule type="containsText" dxfId="141" priority="155" operator="containsText" text="VALOR MINIMO NO ACEPTABLE">
      <formula>NOT(ISERROR(SEARCH("VALOR MINIMO NO ACEPTABLE",H70)))</formula>
    </cfRule>
  </conditionalFormatting>
  <conditionalFormatting sqref="H70">
    <cfRule type="containsText" dxfId="140" priority="154" operator="containsText" text="OFERTA CON PRECIO APARENTEMENTE BAJO">
      <formula>NOT(ISERROR(SEARCH("OFERTA CON PRECIO APARENTEMENTE BAJO",H70)))</formula>
    </cfRule>
  </conditionalFormatting>
  <conditionalFormatting sqref="Q70">
    <cfRule type="cellIs" dxfId="139" priority="151" operator="greaterThan">
      <formula>0</formula>
    </cfRule>
  </conditionalFormatting>
  <conditionalFormatting sqref="Q70">
    <cfRule type="cellIs" dxfId="138" priority="152" operator="greaterThan">
      <formula>#REF!-(#REF!-#REF!-#REF!-#REF!)</formula>
    </cfRule>
    <cfRule type="cellIs" dxfId="137" priority="153" operator="greaterThan">
      <formula>#REF!-#REF!-#REF!-#REF!-#REF!</formula>
    </cfRule>
  </conditionalFormatting>
  <conditionalFormatting sqref="H71">
    <cfRule type="containsText" dxfId="136" priority="150" operator="containsText" text="VALOR MINIMO NO ACEPTABLE">
      <formula>NOT(ISERROR(SEARCH("VALOR MINIMO NO ACEPTABLE",H71)))</formula>
    </cfRule>
  </conditionalFormatting>
  <conditionalFormatting sqref="H71">
    <cfRule type="containsText" dxfId="135" priority="149" operator="containsText" text="OFERTA CON PRECIO APARENTEMENTE BAJO">
      <formula>NOT(ISERROR(SEARCH("OFERTA CON PRECIO APARENTEMENTE BAJO",H71)))</formula>
    </cfRule>
  </conditionalFormatting>
  <conditionalFormatting sqref="Q71">
    <cfRule type="cellIs" dxfId="134" priority="146" operator="greaterThan">
      <formula>0</formula>
    </cfRule>
  </conditionalFormatting>
  <conditionalFormatting sqref="Q71">
    <cfRule type="cellIs" dxfId="133" priority="147" operator="greaterThan">
      <formula>#REF!-(#REF!-#REF!-#REF!-#REF!)</formula>
    </cfRule>
    <cfRule type="cellIs" dxfId="132" priority="148" operator="greaterThan">
      <formula>#REF!-#REF!-#REF!-#REF!-#REF!</formula>
    </cfRule>
  </conditionalFormatting>
  <conditionalFormatting sqref="H72">
    <cfRule type="containsText" dxfId="131" priority="145" operator="containsText" text="VALOR MINIMO NO ACEPTABLE">
      <formula>NOT(ISERROR(SEARCH("VALOR MINIMO NO ACEPTABLE",H72)))</formula>
    </cfRule>
  </conditionalFormatting>
  <conditionalFormatting sqref="H72">
    <cfRule type="containsText" dxfId="130" priority="144" operator="containsText" text="OFERTA CON PRECIO APARENTEMENTE BAJO">
      <formula>NOT(ISERROR(SEARCH("OFERTA CON PRECIO APARENTEMENTE BAJO",H72)))</formula>
    </cfRule>
  </conditionalFormatting>
  <conditionalFormatting sqref="Q72">
    <cfRule type="cellIs" dxfId="129" priority="141" operator="greaterThan">
      <formula>0</formula>
    </cfRule>
  </conditionalFormatting>
  <conditionalFormatting sqref="Q72">
    <cfRule type="cellIs" dxfId="128" priority="142" operator="greaterThan">
      <formula>#REF!-(#REF!-#REF!-#REF!-#REF!)</formula>
    </cfRule>
    <cfRule type="cellIs" dxfId="127" priority="143" operator="greaterThan">
      <formula>#REF!-#REF!-#REF!-#REF!-#REF!</formula>
    </cfRule>
  </conditionalFormatting>
  <conditionalFormatting sqref="H73">
    <cfRule type="containsText" dxfId="126" priority="140" operator="containsText" text="VALOR MINIMO NO ACEPTABLE">
      <formula>NOT(ISERROR(SEARCH("VALOR MINIMO NO ACEPTABLE",H73)))</formula>
    </cfRule>
  </conditionalFormatting>
  <conditionalFormatting sqref="H73">
    <cfRule type="containsText" dxfId="125" priority="139" operator="containsText" text="OFERTA CON PRECIO APARENTEMENTE BAJO">
      <formula>NOT(ISERROR(SEARCH("OFERTA CON PRECIO APARENTEMENTE BAJO",H73)))</formula>
    </cfRule>
  </conditionalFormatting>
  <conditionalFormatting sqref="Q73">
    <cfRule type="cellIs" dxfId="124" priority="136" operator="greaterThan">
      <formula>0</formula>
    </cfRule>
  </conditionalFormatting>
  <conditionalFormatting sqref="Q73">
    <cfRule type="cellIs" dxfId="123" priority="137" operator="greaterThan">
      <formula>#REF!-(#REF!-#REF!-#REF!-#REF!)</formula>
    </cfRule>
    <cfRule type="cellIs" dxfId="122" priority="138" operator="greaterThan">
      <formula>#REF!-#REF!-#REF!-#REF!-#REF!</formula>
    </cfRule>
  </conditionalFormatting>
  <conditionalFormatting sqref="H74">
    <cfRule type="containsText" dxfId="121" priority="135" operator="containsText" text="VALOR MINIMO NO ACEPTABLE">
      <formula>NOT(ISERROR(SEARCH("VALOR MINIMO NO ACEPTABLE",H74)))</formula>
    </cfRule>
  </conditionalFormatting>
  <conditionalFormatting sqref="H74">
    <cfRule type="containsText" dxfId="120" priority="134" operator="containsText" text="OFERTA CON PRECIO APARENTEMENTE BAJO">
      <formula>NOT(ISERROR(SEARCH("OFERTA CON PRECIO APARENTEMENTE BAJO",H74)))</formula>
    </cfRule>
  </conditionalFormatting>
  <conditionalFormatting sqref="Q74">
    <cfRule type="cellIs" dxfId="119" priority="131" operator="greaterThan">
      <formula>0</formula>
    </cfRule>
  </conditionalFormatting>
  <conditionalFormatting sqref="Q74">
    <cfRule type="cellIs" dxfId="118" priority="132" operator="greaterThan">
      <formula>#REF!-(#REF!-#REF!-#REF!-#REF!)</formula>
    </cfRule>
    <cfRule type="cellIs" dxfId="117" priority="133" operator="greaterThan">
      <formula>#REF!-#REF!-#REF!-#REF!-#REF!</formula>
    </cfRule>
  </conditionalFormatting>
  <conditionalFormatting sqref="H75">
    <cfRule type="containsText" dxfId="116" priority="130" operator="containsText" text="VALOR MINIMO NO ACEPTABLE">
      <formula>NOT(ISERROR(SEARCH("VALOR MINIMO NO ACEPTABLE",H75)))</formula>
    </cfRule>
  </conditionalFormatting>
  <conditionalFormatting sqref="H75">
    <cfRule type="containsText" dxfId="115" priority="129" operator="containsText" text="OFERTA CON PRECIO APARENTEMENTE BAJO">
      <formula>NOT(ISERROR(SEARCH("OFERTA CON PRECIO APARENTEMENTE BAJO",H75)))</formula>
    </cfRule>
  </conditionalFormatting>
  <conditionalFormatting sqref="Q75">
    <cfRule type="cellIs" dxfId="114" priority="126" operator="greaterThan">
      <formula>0</formula>
    </cfRule>
  </conditionalFormatting>
  <conditionalFormatting sqref="Q75">
    <cfRule type="cellIs" dxfId="113" priority="127" operator="greaterThan">
      <formula>#REF!-(#REF!-#REF!-#REF!-#REF!)</formula>
    </cfRule>
    <cfRule type="cellIs" dxfId="112" priority="128" operator="greaterThan">
      <formula>#REF!-#REF!-#REF!-#REF!-#REF!</formula>
    </cfRule>
  </conditionalFormatting>
  <conditionalFormatting sqref="H76">
    <cfRule type="containsText" dxfId="111" priority="125" operator="containsText" text="VALOR MINIMO NO ACEPTABLE">
      <formula>NOT(ISERROR(SEARCH("VALOR MINIMO NO ACEPTABLE",H76)))</formula>
    </cfRule>
  </conditionalFormatting>
  <conditionalFormatting sqref="H76">
    <cfRule type="containsText" dxfId="110" priority="124" operator="containsText" text="OFERTA CON PRECIO APARENTEMENTE BAJO">
      <formula>NOT(ISERROR(SEARCH("OFERTA CON PRECIO APARENTEMENTE BAJO",H76)))</formula>
    </cfRule>
  </conditionalFormatting>
  <conditionalFormatting sqref="Q76">
    <cfRule type="cellIs" dxfId="109" priority="121" operator="greaterThan">
      <formula>0</formula>
    </cfRule>
  </conditionalFormatting>
  <conditionalFormatting sqref="Q76">
    <cfRule type="cellIs" dxfId="108" priority="122" operator="greaterThan">
      <formula>#REF!-(#REF!-#REF!-#REF!-#REF!)</formula>
    </cfRule>
    <cfRule type="cellIs" dxfId="107" priority="123" operator="greaterThan">
      <formula>#REF!-#REF!-#REF!-#REF!-#REF!</formula>
    </cfRule>
  </conditionalFormatting>
  <conditionalFormatting sqref="H77">
    <cfRule type="containsText" dxfId="106" priority="120" operator="containsText" text="VALOR MINIMO NO ACEPTABLE">
      <formula>NOT(ISERROR(SEARCH("VALOR MINIMO NO ACEPTABLE",H77)))</formula>
    </cfRule>
  </conditionalFormatting>
  <conditionalFormatting sqref="H77">
    <cfRule type="containsText" dxfId="105" priority="119" operator="containsText" text="OFERTA CON PRECIO APARENTEMENTE BAJO">
      <formula>NOT(ISERROR(SEARCH("OFERTA CON PRECIO APARENTEMENTE BAJO",H77)))</formula>
    </cfRule>
  </conditionalFormatting>
  <conditionalFormatting sqref="Q77">
    <cfRule type="cellIs" dxfId="104" priority="116" operator="greaterThan">
      <formula>0</formula>
    </cfRule>
  </conditionalFormatting>
  <conditionalFormatting sqref="Q77">
    <cfRule type="cellIs" dxfId="103" priority="117" operator="greaterThan">
      <formula>#REF!-(#REF!-#REF!-#REF!-#REF!)</formula>
    </cfRule>
    <cfRule type="cellIs" dxfId="102" priority="118" operator="greaterThan">
      <formula>#REF!-#REF!-#REF!-#REF!-#REF!</formula>
    </cfRule>
  </conditionalFormatting>
  <conditionalFormatting sqref="H78">
    <cfRule type="containsText" dxfId="101" priority="115" operator="containsText" text="VALOR MINIMO NO ACEPTABLE">
      <formula>NOT(ISERROR(SEARCH("VALOR MINIMO NO ACEPTABLE",H78)))</formula>
    </cfRule>
  </conditionalFormatting>
  <conditionalFormatting sqref="H78">
    <cfRule type="containsText" dxfId="100" priority="114" operator="containsText" text="OFERTA CON PRECIO APARENTEMENTE BAJO">
      <formula>NOT(ISERROR(SEARCH("OFERTA CON PRECIO APARENTEMENTE BAJO",H78)))</formula>
    </cfRule>
  </conditionalFormatting>
  <conditionalFormatting sqref="Q78">
    <cfRule type="cellIs" dxfId="99" priority="111" operator="greaterThan">
      <formula>0</formula>
    </cfRule>
  </conditionalFormatting>
  <conditionalFormatting sqref="Q78">
    <cfRule type="cellIs" dxfId="98" priority="112" operator="greaterThan">
      <formula>#REF!-(#REF!-#REF!-#REF!-#REF!)</formula>
    </cfRule>
    <cfRule type="cellIs" dxfId="97" priority="113" operator="greaterThan">
      <formula>#REF!-#REF!-#REF!-#REF!-#REF!</formula>
    </cfRule>
  </conditionalFormatting>
  <conditionalFormatting sqref="H79">
    <cfRule type="containsText" dxfId="96" priority="110" operator="containsText" text="VALOR MINIMO NO ACEPTABLE">
      <formula>NOT(ISERROR(SEARCH("VALOR MINIMO NO ACEPTABLE",H79)))</formula>
    </cfRule>
  </conditionalFormatting>
  <conditionalFormatting sqref="H79">
    <cfRule type="containsText" dxfId="95" priority="109" operator="containsText" text="OFERTA CON PRECIO APARENTEMENTE BAJO">
      <formula>NOT(ISERROR(SEARCH("OFERTA CON PRECIO APARENTEMENTE BAJO",H79)))</formula>
    </cfRule>
  </conditionalFormatting>
  <conditionalFormatting sqref="Q79">
    <cfRule type="cellIs" dxfId="94" priority="106" operator="greaterThan">
      <formula>0</formula>
    </cfRule>
  </conditionalFormatting>
  <conditionalFormatting sqref="Q79">
    <cfRule type="cellIs" dxfId="93" priority="107" operator="greaterThan">
      <formula>#REF!-(#REF!-#REF!-#REF!-#REF!)</formula>
    </cfRule>
    <cfRule type="cellIs" dxfId="92" priority="108" operator="greaterThan">
      <formula>#REF!-#REF!-#REF!-#REF!-#REF!</formula>
    </cfRule>
  </conditionalFormatting>
  <conditionalFormatting sqref="H80">
    <cfRule type="containsText" dxfId="91" priority="105" operator="containsText" text="VALOR MINIMO NO ACEPTABLE">
      <formula>NOT(ISERROR(SEARCH("VALOR MINIMO NO ACEPTABLE",H80)))</formula>
    </cfRule>
  </conditionalFormatting>
  <conditionalFormatting sqref="H80">
    <cfRule type="containsText" dxfId="90" priority="104" operator="containsText" text="OFERTA CON PRECIO APARENTEMENTE BAJO">
      <formula>NOT(ISERROR(SEARCH("OFERTA CON PRECIO APARENTEMENTE BAJO",H80)))</formula>
    </cfRule>
  </conditionalFormatting>
  <conditionalFormatting sqref="Q80">
    <cfRule type="cellIs" dxfId="89" priority="101" operator="greaterThan">
      <formula>0</formula>
    </cfRule>
  </conditionalFormatting>
  <conditionalFormatting sqref="Q80">
    <cfRule type="cellIs" dxfId="88" priority="102" operator="greaterThan">
      <formula>#REF!-(#REF!-#REF!-#REF!-#REF!)</formula>
    </cfRule>
    <cfRule type="cellIs" dxfId="87" priority="103" operator="greaterThan">
      <formula>#REF!-#REF!-#REF!-#REF!-#REF!</formula>
    </cfRule>
  </conditionalFormatting>
  <conditionalFormatting sqref="H81">
    <cfRule type="containsText" dxfId="86" priority="100" operator="containsText" text="VALOR MINIMO NO ACEPTABLE">
      <formula>NOT(ISERROR(SEARCH("VALOR MINIMO NO ACEPTABLE",H81)))</formula>
    </cfRule>
  </conditionalFormatting>
  <conditionalFormatting sqref="H81">
    <cfRule type="containsText" dxfId="85" priority="99" operator="containsText" text="OFERTA CON PRECIO APARENTEMENTE BAJO">
      <formula>NOT(ISERROR(SEARCH("OFERTA CON PRECIO APARENTEMENTE BAJO",H81)))</formula>
    </cfRule>
  </conditionalFormatting>
  <conditionalFormatting sqref="Q81">
    <cfRule type="cellIs" dxfId="84" priority="96" operator="greaterThan">
      <formula>0</formula>
    </cfRule>
  </conditionalFormatting>
  <conditionalFormatting sqref="Q81">
    <cfRule type="cellIs" dxfId="83" priority="97" operator="greaterThan">
      <formula>#REF!-(#REF!-#REF!-#REF!-#REF!)</formula>
    </cfRule>
    <cfRule type="cellIs" dxfId="82" priority="98" operator="greaterThan">
      <formula>#REF!-#REF!-#REF!-#REF!-#REF!</formula>
    </cfRule>
  </conditionalFormatting>
  <conditionalFormatting sqref="H82">
    <cfRule type="containsText" dxfId="81" priority="95" operator="containsText" text="VALOR MINIMO NO ACEPTABLE">
      <formula>NOT(ISERROR(SEARCH("VALOR MINIMO NO ACEPTABLE",H82)))</formula>
    </cfRule>
  </conditionalFormatting>
  <conditionalFormatting sqref="H82">
    <cfRule type="containsText" dxfId="80" priority="94" operator="containsText" text="OFERTA CON PRECIO APARENTEMENTE BAJO">
      <formula>NOT(ISERROR(SEARCH("OFERTA CON PRECIO APARENTEMENTE BAJO",H82)))</formula>
    </cfRule>
  </conditionalFormatting>
  <conditionalFormatting sqref="Q82">
    <cfRule type="cellIs" dxfId="79" priority="91" operator="greaterThan">
      <formula>0</formula>
    </cfRule>
  </conditionalFormatting>
  <conditionalFormatting sqref="Q82">
    <cfRule type="cellIs" dxfId="78" priority="92" operator="greaterThan">
      <formula>#REF!-(#REF!-#REF!-#REF!-#REF!)</formula>
    </cfRule>
    <cfRule type="cellIs" dxfId="77" priority="93" operator="greaterThan">
      <formula>#REF!-#REF!-#REF!-#REF!-#REF!</formula>
    </cfRule>
  </conditionalFormatting>
  <conditionalFormatting sqref="H83">
    <cfRule type="containsText" dxfId="76" priority="65" operator="containsText" text="VALOR MINIMO NO ACEPTABLE">
      <formula>NOT(ISERROR(SEARCH("VALOR MINIMO NO ACEPTABLE",H83)))</formula>
    </cfRule>
  </conditionalFormatting>
  <conditionalFormatting sqref="H83">
    <cfRule type="containsText" dxfId="75" priority="64" operator="containsText" text="OFERTA CON PRECIO APARENTEMENTE BAJO">
      <formula>NOT(ISERROR(SEARCH("OFERTA CON PRECIO APARENTEMENTE BAJO",H83)))</formula>
    </cfRule>
  </conditionalFormatting>
  <conditionalFormatting sqref="Q83">
    <cfRule type="cellIs" dxfId="74" priority="61" operator="greaterThan">
      <formula>0</formula>
    </cfRule>
  </conditionalFormatting>
  <conditionalFormatting sqref="Q83">
    <cfRule type="cellIs" dxfId="73" priority="62" operator="greaterThan">
      <formula>#REF!-(#REF!-#REF!-#REF!-#REF!)</formula>
    </cfRule>
    <cfRule type="cellIs" dxfId="72" priority="63" operator="greaterThan">
      <formula>#REF!-#REF!-#REF!-#REF!-#REF!</formula>
    </cfRule>
  </conditionalFormatting>
  <conditionalFormatting sqref="H84">
    <cfRule type="containsText" dxfId="71" priority="60" operator="containsText" text="VALOR MINIMO NO ACEPTABLE">
      <formula>NOT(ISERROR(SEARCH("VALOR MINIMO NO ACEPTABLE",H84)))</formula>
    </cfRule>
  </conditionalFormatting>
  <conditionalFormatting sqref="H84">
    <cfRule type="containsText" dxfId="70" priority="59" operator="containsText" text="OFERTA CON PRECIO APARENTEMENTE BAJO">
      <formula>NOT(ISERROR(SEARCH("OFERTA CON PRECIO APARENTEMENTE BAJO",H84)))</formula>
    </cfRule>
  </conditionalFormatting>
  <conditionalFormatting sqref="Q84">
    <cfRule type="cellIs" dxfId="69" priority="56" operator="greaterThan">
      <formula>0</formula>
    </cfRule>
  </conditionalFormatting>
  <conditionalFormatting sqref="Q84">
    <cfRule type="cellIs" dxfId="68" priority="57" operator="greaterThan">
      <formula>#REF!-(#REF!-#REF!-#REF!-#REF!)</formula>
    </cfRule>
    <cfRule type="cellIs" dxfId="67" priority="58" operator="greaterThan">
      <formula>#REF!-#REF!-#REF!-#REF!-#REF!</formula>
    </cfRule>
  </conditionalFormatting>
  <conditionalFormatting sqref="H85">
    <cfRule type="containsText" dxfId="66" priority="55" operator="containsText" text="VALOR MINIMO NO ACEPTABLE">
      <formula>NOT(ISERROR(SEARCH("VALOR MINIMO NO ACEPTABLE",H85)))</formula>
    </cfRule>
  </conditionalFormatting>
  <conditionalFormatting sqref="H85">
    <cfRule type="containsText" dxfId="65" priority="54" operator="containsText" text="OFERTA CON PRECIO APARENTEMENTE BAJO">
      <formula>NOT(ISERROR(SEARCH("OFERTA CON PRECIO APARENTEMENTE BAJO",H85)))</formula>
    </cfRule>
  </conditionalFormatting>
  <conditionalFormatting sqref="Q85">
    <cfRule type="cellIs" dxfId="64" priority="51" operator="greaterThan">
      <formula>0</formula>
    </cfRule>
  </conditionalFormatting>
  <conditionalFormatting sqref="Q85">
    <cfRule type="cellIs" dxfId="63" priority="52" operator="greaterThan">
      <formula>#REF!-(#REF!-#REF!-#REF!-#REF!)</formula>
    </cfRule>
    <cfRule type="cellIs" dxfId="62" priority="53" operator="greaterThan">
      <formula>#REF!-#REF!-#REF!-#REF!-#REF!</formula>
    </cfRule>
  </conditionalFormatting>
  <conditionalFormatting sqref="H86">
    <cfRule type="containsText" dxfId="61" priority="50" operator="containsText" text="VALOR MINIMO NO ACEPTABLE">
      <formula>NOT(ISERROR(SEARCH("VALOR MINIMO NO ACEPTABLE",H86)))</formula>
    </cfRule>
  </conditionalFormatting>
  <conditionalFormatting sqref="H86">
    <cfRule type="containsText" dxfId="60" priority="49" operator="containsText" text="OFERTA CON PRECIO APARENTEMENTE BAJO">
      <formula>NOT(ISERROR(SEARCH("OFERTA CON PRECIO APARENTEMENTE BAJO",H86)))</formula>
    </cfRule>
  </conditionalFormatting>
  <conditionalFormatting sqref="Q86">
    <cfRule type="cellIs" dxfId="59" priority="46" operator="greaterThan">
      <formula>0</formula>
    </cfRule>
  </conditionalFormatting>
  <conditionalFormatting sqref="Q86">
    <cfRule type="cellIs" dxfId="58" priority="47" operator="greaterThan">
      <formula>#REF!-(#REF!-#REF!-#REF!-#REF!)</formula>
    </cfRule>
    <cfRule type="cellIs" dxfId="57" priority="48" operator="greaterThan">
      <formula>#REF!-#REF!-#REF!-#REF!-#REF!</formula>
    </cfRule>
  </conditionalFormatting>
  <conditionalFormatting sqref="H87">
    <cfRule type="containsText" dxfId="56" priority="45" operator="containsText" text="VALOR MINIMO NO ACEPTABLE">
      <formula>NOT(ISERROR(SEARCH("VALOR MINIMO NO ACEPTABLE",H87)))</formula>
    </cfRule>
  </conditionalFormatting>
  <conditionalFormatting sqref="H87">
    <cfRule type="containsText" dxfId="55" priority="44" operator="containsText" text="OFERTA CON PRECIO APARENTEMENTE BAJO">
      <formula>NOT(ISERROR(SEARCH("OFERTA CON PRECIO APARENTEMENTE BAJO",H87)))</formula>
    </cfRule>
  </conditionalFormatting>
  <conditionalFormatting sqref="Q87">
    <cfRule type="cellIs" dxfId="54" priority="41" operator="greaterThan">
      <formula>0</formula>
    </cfRule>
  </conditionalFormatting>
  <conditionalFormatting sqref="Q87">
    <cfRule type="cellIs" dxfId="53" priority="42" operator="greaterThan">
      <formula>#REF!-(#REF!-#REF!-#REF!-#REF!)</formula>
    </cfRule>
    <cfRule type="cellIs" dxfId="52" priority="43" operator="greaterThan">
      <formula>#REF!-#REF!-#REF!-#REF!-#REF!</formula>
    </cfRule>
  </conditionalFormatting>
  <conditionalFormatting sqref="H88">
    <cfRule type="containsText" dxfId="51" priority="40" operator="containsText" text="VALOR MINIMO NO ACEPTABLE">
      <formula>NOT(ISERROR(SEARCH("VALOR MINIMO NO ACEPTABLE",H88)))</formula>
    </cfRule>
  </conditionalFormatting>
  <conditionalFormatting sqref="H88">
    <cfRule type="containsText" dxfId="50" priority="39" operator="containsText" text="OFERTA CON PRECIO APARENTEMENTE BAJO">
      <formula>NOT(ISERROR(SEARCH("OFERTA CON PRECIO APARENTEMENTE BAJO",H88)))</formula>
    </cfRule>
  </conditionalFormatting>
  <conditionalFormatting sqref="Q88">
    <cfRule type="cellIs" dxfId="49" priority="36" operator="greaterThan">
      <formula>0</formula>
    </cfRule>
  </conditionalFormatting>
  <conditionalFormatting sqref="Q88">
    <cfRule type="cellIs" dxfId="48" priority="37" operator="greaterThan">
      <formula>#REF!-(#REF!-#REF!-#REF!-#REF!)</formula>
    </cfRule>
    <cfRule type="cellIs" dxfId="47" priority="38" operator="greaterThan">
      <formula>#REF!-#REF!-#REF!-#REF!-#REF!</formula>
    </cfRule>
  </conditionalFormatting>
  <conditionalFormatting sqref="H89">
    <cfRule type="containsText" dxfId="46" priority="35" operator="containsText" text="VALOR MINIMO NO ACEPTABLE">
      <formula>NOT(ISERROR(SEARCH("VALOR MINIMO NO ACEPTABLE",H89)))</formula>
    </cfRule>
  </conditionalFormatting>
  <conditionalFormatting sqref="H89">
    <cfRule type="containsText" dxfId="45" priority="34" operator="containsText" text="OFERTA CON PRECIO APARENTEMENTE BAJO">
      <formula>NOT(ISERROR(SEARCH("OFERTA CON PRECIO APARENTEMENTE BAJO",H89)))</formula>
    </cfRule>
  </conditionalFormatting>
  <conditionalFormatting sqref="Q89">
    <cfRule type="cellIs" dxfId="44" priority="31" operator="greaterThan">
      <formula>0</formula>
    </cfRule>
  </conditionalFormatting>
  <conditionalFormatting sqref="Q89">
    <cfRule type="cellIs" dxfId="43" priority="32" operator="greaterThan">
      <formula>#REF!-(#REF!-#REF!-#REF!-#REF!)</formula>
    </cfRule>
    <cfRule type="cellIs" dxfId="42" priority="33" operator="greaterThan">
      <formula>#REF!-#REF!-#REF!-#REF!-#REF!</formula>
    </cfRule>
  </conditionalFormatting>
  <conditionalFormatting sqref="H90">
    <cfRule type="containsText" dxfId="41" priority="30" operator="containsText" text="VALOR MINIMO NO ACEPTABLE">
      <formula>NOT(ISERROR(SEARCH("VALOR MINIMO NO ACEPTABLE",H90)))</formula>
    </cfRule>
  </conditionalFormatting>
  <conditionalFormatting sqref="H90">
    <cfRule type="containsText" dxfId="40" priority="29" operator="containsText" text="OFERTA CON PRECIO APARENTEMENTE BAJO">
      <formula>NOT(ISERROR(SEARCH("OFERTA CON PRECIO APARENTEMENTE BAJO",H90)))</formula>
    </cfRule>
  </conditionalFormatting>
  <conditionalFormatting sqref="Q90">
    <cfRule type="cellIs" dxfId="39" priority="26" operator="greaterThan">
      <formula>0</formula>
    </cfRule>
  </conditionalFormatting>
  <conditionalFormatting sqref="Q90">
    <cfRule type="cellIs" dxfId="38" priority="27" operator="greaterThan">
      <formula>#REF!-(#REF!-#REF!-#REF!-#REF!)</formula>
    </cfRule>
    <cfRule type="cellIs" dxfId="37" priority="28" operator="greaterThan">
      <formula>#REF!-#REF!-#REF!-#REF!-#REF!</formula>
    </cfRule>
  </conditionalFormatting>
  <conditionalFormatting sqref="H91">
    <cfRule type="containsText" dxfId="36" priority="25" operator="containsText" text="VALOR MINIMO NO ACEPTABLE">
      <formula>NOT(ISERROR(SEARCH("VALOR MINIMO NO ACEPTABLE",H91)))</formula>
    </cfRule>
  </conditionalFormatting>
  <conditionalFormatting sqref="H91">
    <cfRule type="containsText" dxfId="35" priority="24" operator="containsText" text="OFERTA CON PRECIO APARENTEMENTE BAJO">
      <formula>NOT(ISERROR(SEARCH("OFERTA CON PRECIO APARENTEMENTE BAJO",H91)))</formula>
    </cfRule>
  </conditionalFormatting>
  <conditionalFormatting sqref="Q91">
    <cfRule type="cellIs" dxfId="34" priority="21" operator="greaterThan">
      <formula>0</formula>
    </cfRule>
  </conditionalFormatting>
  <conditionalFormatting sqref="Q91">
    <cfRule type="cellIs" dxfId="33" priority="22" operator="greaterThan">
      <formula>#REF!-(#REF!-#REF!-#REF!-#REF!)</formula>
    </cfRule>
    <cfRule type="cellIs" dxfId="32" priority="23" operator="greaterThan">
      <formula>#REF!-#REF!-#REF!-#REF!-#REF!</formula>
    </cfRule>
  </conditionalFormatting>
  <conditionalFormatting sqref="H92">
    <cfRule type="containsText" dxfId="31" priority="20" operator="containsText" text="VALOR MINIMO NO ACEPTABLE">
      <formula>NOT(ISERROR(SEARCH("VALOR MINIMO NO ACEPTABLE",H92)))</formula>
    </cfRule>
  </conditionalFormatting>
  <conditionalFormatting sqref="H92">
    <cfRule type="containsText" dxfId="30" priority="19" operator="containsText" text="OFERTA CON PRECIO APARENTEMENTE BAJO">
      <formula>NOT(ISERROR(SEARCH("OFERTA CON PRECIO APARENTEMENTE BAJO",H92)))</formula>
    </cfRule>
  </conditionalFormatting>
  <conditionalFormatting sqref="Q92">
    <cfRule type="cellIs" dxfId="29" priority="16" operator="greaterThan">
      <formula>0</formula>
    </cfRule>
  </conditionalFormatting>
  <conditionalFormatting sqref="Q92">
    <cfRule type="cellIs" dxfId="28" priority="17" operator="greaterThan">
      <formula>#REF!-(#REF!-#REF!-#REF!-#REF!)</formula>
    </cfRule>
    <cfRule type="cellIs" dxfId="27" priority="18" operator="greaterThan">
      <formula>#REF!-#REF!-#REF!-#REF!-#REF!</formula>
    </cfRule>
  </conditionalFormatting>
  <conditionalFormatting sqref="H93">
    <cfRule type="containsText" dxfId="26" priority="15" operator="containsText" text="VALOR MINIMO NO ACEPTABLE">
      <formula>NOT(ISERROR(SEARCH("VALOR MINIMO NO ACEPTABLE",H93)))</formula>
    </cfRule>
  </conditionalFormatting>
  <conditionalFormatting sqref="H93">
    <cfRule type="containsText" dxfId="25" priority="14" operator="containsText" text="OFERTA CON PRECIO APARENTEMENTE BAJO">
      <formula>NOT(ISERROR(SEARCH("OFERTA CON PRECIO APARENTEMENTE BAJO",H93)))</formula>
    </cfRule>
  </conditionalFormatting>
  <conditionalFormatting sqref="Q93">
    <cfRule type="cellIs" dxfId="24" priority="11" operator="greaterThan">
      <formula>0</formula>
    </cfRule>
  </conditionalFormatting>
  <conditionalFormatting sqref="Q93">
    <cfRule type="cellIs" dxfId="23" priority="12" operator="greaterThan">
      <formula>#REF!-(#REF!-#REF!-#REF!-#REF!)</formula>
    </cfRule>
    <cfRule type="cellIs" dxfId="22" priority="13" operator="greaterThan">
      <formula>#REF!-#REF!-#REF!-#REF!-#REF!</formula>
    </cfRule>
  </conditionalFormatting>
  <conditionalFormatting sqref="H94">
    <cfRule type="containsText" dxfId="21" priority="10" operator="containsText" text="VALOR MINIMO NO ACEPTABLE">
      <formula>NOT(ISERROR(SEARCH("VALOR MINIMO NO ACEPTABLE",H94)))</formula>
    </cfRule>
  </conditionalFormatting>
  <conditionalFormatting sqref="H94">
    <cfRule type="containsText" dxfId="20" priority="9" operator="containsText" text="OFERTA CON PRECIO APARENTEMENTE BAJO">
      <formula>NOT(ISERROR(SEARCH("OFERTA CON PRECIO APARENTEMENTE BAJO",H94)))</formula>
    </cfRule>
  </conditionalFormatting>
  <conditionalFormatting sqref="Q94">
    <cfRule type="cellIs" dxfId="19" priority="6" operator="greaterThan">
      <formula>0</formula>
    </cfRule>
  </conditionalFormatting>
  <conditionalFormatting sqref="Q94">
    <cfRule type="cellIs" dxfId="18" priority="7" operator="greaterThan">
      <formula>#REF!-(#REF!-#REF!-#REF!-#REF!)</formula>
    </cfRule>
    <cfRule type="cellIs" dxfId="17" priority="8" operator="greaterThan">
      <formula>#REF!-#REF!-#REF!-#REF!-#REF!</formula>
    </cfRule>
  </conditionalFormatting>
  <conditionalFormatting sqref="H95">
    <cfRule type="containsText" dxfId="16" priority="5" operator="containsText" text="VALOR MINIMO NO ACEPTABLE">
      <formula>NOT(ISERROR(SEARCH("VALOR MINIMO NO ACEPTABLE",H95)))</formula>
    </cfRule>
  </conditionalFormatting>
  <conditionalFormatting sqref="H95">
    <cfRule type="containsText" dxfId="15" priority="4" operator="containsText" text="OFERTA CON PRECIO APARENTEMENTE BAJO">
      <formula>NOT(ISERROR(SEARCH("OFERTA CON PRECIO APARENTEMENTE BAJO",H95)))</formula>
    </cfRule>
  </conditionalFormatting>
  <conditionalFormatting sqref="Q95">
    <cfRule type="cellIs" dxfId="14" priority="1" operator="greaterThan">
      <formula>0</formula>
    </cfRule>
  </conditionalFormatting>
  <conditionalFormatting sqref="Q95">
    <cfRule type="cellIs" dxfId="13" priority="2" operator="greaterThan">
      <formula>#REF!-(#REF!-#REF!-#REF!-#REF!)</formula>
    </cfRule>
    <cfRule type="cellIs" dxfId="12" priority="3" operator="greaterThan">
      <formula>#REF!-#REF!-#REF!-#REF!-#REF!</formula>
    </cfRule>
  </conditionalFormatting>
  <dataValidations count="2">
    <dataValidation type="whole" allowBlank="1" showInputMessage="1" showErrorMessage="1" errorTitle="SUPERA EL PRESUPUESTO OFICIAL" sqref="D24:D95">
      <formula1>0</formula1>
      <formula2>100000000000</formula2>
    </dataValidation>
    <dataValidation type="whole" allowBlank="1" showInputMessage="1" showErrorMessage="1" sqref="G24:G95">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I24:I95 M24:M95 K24:K95 O24:O95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cols>
    <col min="3" max="4" width="11.5703125" style="5"/>
  </cols>
  <sheetData>
    <row r="3" spans="3:7">
      <c r="G3" s="5"/>
    </row>
    <row r="4" spans="3:7">
      <c r="G4" s="5"/>
    </row>
    <row r="5" spans="3:7">
      <c r="C5" s="5">
        <v>0.01</v>
      </c>
    </row>
    <row r="6" spans="3:7">
      <c r="C6" s="5">
        <v>0.02</v>
      </c>
    </row>
    <row r="7" spans="3:7">
      <c r="C7" s="5">
        <f>+C6+0.01</f>
        <v>0.03</v>
      </c>
    </row>
    <row r="8" spans="3:7">
      <c r="C8" s="5">
        <f t="shared" ref="C8:C71" si="0">+C7+0.01</f>
        <v>0.04</v>
      </c>
    </row>
    <row r="9" spans="3:7">
      <c r="C9" s="5">
        <f t="shared" si="0"/>
        <v>0.05</v>
      </c>
    </row>
    <row r="10" spans="3:7">
      <c r="C10" s="5">
        <f t="shared" si="0"/>
        <v>6.0000000000000005E-2</v>
      </c>
    </row>
    <row r="11" spans="3:7">
      <c r="C11" s="5">
        <f t="shared" si="0"/>
        <v>7.0000000000000007E-2</v>
      </c>
    </row>
    <row r="12" spans="3:7">
      <c r="C12" s="5">
        <f t="shared" si="0"/>
        <v>0.08</v>
      </c>
    </row>
    <row r="13" spans="3:7">
      <c r="C13" s="5">
        <f t="shared" si="0"/>
        <v>0.09</v>
      </c>
    </row>
    <row r="14" spans="3:7">
      <c r="C14" s="5">
        <f t="shared" si="0"/>
        <v>9.9999999999999992E-2</v>
      </c>
    </row>
    <row r="15" spans="3:7">
      <c r="C15" s="5">
        <f t="shared" si="0"/>
        <v>0.10999999999999999</v>
      </c>
    </row>
    <row r="16" spans="3:7">
      <c r="C16" s="5">
        <f t="shared" si="0"/>
        <v>0.11999999999999998</v>
      </c>
    </row>
    <row r="17" spans="3:3">
      <c r="C17" s="5">
        <f t="shared" si="0"/>
        <v>0.12999999999999998</v>
      </c>
    </row>
    <row r="18" spans="3:3">
      <c r="C18" s="5">
        <f t="shared" si="0"/>
        <v>0.13999999999999999</v>
      </c>
    </row>
    <row r="19" spans="3:3">
      <c r="C19" s="5">
        <f t="shared" si="0"/>
        <v>0.15</v>
      </c>
    </row>
    <row r="20" spans="3:3">
      <c r="C20" s="5">
        <f t="shared" si="0"/>
        <v>0.16</v>
      </c>
    </row>
    <row r="21" spans="3:3">
      <c r="C21" s="5">
        <f t="shared" si="0"/>
        <v>0.17</v>
      </c>
    </row>
    <row r="22" spans="3:3">
      <c r="C22" s="5">
        <f t="shared" si="0"/>
        <v>0.18000000000000002</v>
      </c>
    </row>
    <row r="23" spans="3:3">
      <c r="C23" s="5">
        <f t="shared" si="0"/>
        <v>0.19000000000000003</v>
      </c>
    </row>
    <row r="24" spans="3:3">
      <c r="C24" s="5">
        <f t="shared" si="0"/>
        <v>0.20000000000000004</v>
      </c>
    </row>
    <row r="25" spans="3:3">
      <c r="C25" s="5">
        <f t="shared" si="0"/>
        <v>0.21000000000000005</v>
      </c>
    </row>
    <row r="26" spans="3:3">
      <c r="C26" s="5">
        <f t="shared" si="0"/>
        <v>0.22000000000000006</v>
      </c>
    </row>
    <row r="27" spans="3:3">
      <c r="C27" s="5">
        <f t="shared" si="0"/>
        <v>0.23000000000000007</v>
      </c>
    </row>
    <row r="28" spans="3:3">
      <c r="C28" s="5">
        <f t="shared" si="0"/>
        <v>0.24000000000000007</v>
      </c>
    </row>
    <row r="29" spans="3:3">
      <c r="C29" s="5">
        <f t="shared" si="0"/>
        <v>0.25000000000000006</v>
      </c>
    </row>
    <row r="30" spans="3:3">
      <c r="C30" s="5">
        <f t="shared" si="0"/>
        <v>0.26000000000000006</v>
      </c>
    </row>
    <row r="31" spans="3:3">
      <c r="C31" s="5">
        <f t="shared" si="0"/>
        <v>0.27000000000000007</v>
      </c>
    </row>
    <row r="32" spans="3:3">
      <c r="C32" s="5">
        <f t="shared" si="0"/>
        <v>0.28000000000000008</v>
      </c>
    </row>
    <row r="33" spans="3:3">
      <c r="C33" s="5">
        <f t="shared" si="0"/>
        <v>0.29000000000000009</v>
      </c>
    </row>
    <row r="34" spans="3:3">
      <c r="C34" s="5">
        <f t="shared" si="0"/>
        <v>0.3000000000000001</v>
      </c>
    </row>
    <row r="35" spans="3:3">
      <c r="C35" s="5">
        <f t="shared" si="0"/>
        <v>0.31000000000000011</v>
      </c>
    </row>
    <row r="36" spans="3:3">
      <c r="C36" s="5">
        <f t="shared" si="0"/>
        <v>0.32000000000000012</v>
      </c>
    </row>
    <row r="37" spans="3:3">
      <c r="C37" s="5">
        <f t="shared" si="0"/>
        <v>0.33000000000000013</v>
      </c>
    </row>
    <row r="38" spans="3:3">
      <c r="C38" s="5">
        <f t="shared" si="0"/>
        <v>0.34000000000000014</v>
      </c>
    </row>
    <row r="39" spans="3:3">
      <c r="C39" s="5">
        <f t="shared" si="0"/>
        <v>0.35000000000000014</v>
      </c>
    </row>
    <row r="40" spans="3:3">
      <c r="C40" s="5">
        <f t="shared" si="0"/>
        <v>0.36000000000000015</v>
      </c>
    </row>
    <row r="41" spans="3:3">
      <c r="C41" s="5">
        <f t="shared" si="0"/>
        <v>0.37000000000000016</v>
      </c>
    </row>
    <row r="42" spans="3:3">
      <c r="C42" s="5">
        <f t="shared" si="0"/>
        <v>0.38000000000000017</v>
      </c>
    </row>
    <row r="43" spans="3:3">
      <c r="C43" s="5">
        <f t="shared" si="0"/>
        <v>0.39000000000000018</v>
      </c>
    </row>
    <row r="44" spans="3:3">
      <c r="C44" s="5">
        <f t="shared" si="0"/>
        <v>0.40000000000000019</v>
      </c>
    </row>
    <row r="45" spans="3:3">
      <c r="C45" s="5">
        <f t="shared" si="0"/>
        <v>0.4100000000000002</v>
      </c>
    </row>
    <row r="46" spans="3:3">
      <c r="C46" s="5">
        <f t="shared" si="0"/>
        <v>0.42000000000000021</v>
      </c>
    </row>
    <row r="47" spans="3:3">
      <c r="C47" s="5">
        <f t="shared" si="0"/>
        <v>0.43000000000000022</v>
      </c>
    </row>
    <row r="48" spans="3:3">
      <c r="C48" s="5">
        <f t="shared" si="0"/>
        <v>0.44000000000000022</v>
      </c>
    </row>
    <row r="49" spans="3:3">
      <c r="C49" s="5">
        <f t="shared" si="0"/>
        <v>0.45000000000000023</v>
      </c>
    </row>
    <row r="50" spans="3:3">
      <c r="C50" s="5">
        <f t="shared" si="0"/>
        <v>0.46000000000000024</v>
      </c>
    </row>
    <row r="51" spans="3:3">
      <c r="C51" s="5">
        <f t="shared" si="0"/>
        <v>0.47000000000000025</v>
      </c>
    </row>
    <row r="52" spans="3:3">
      <c r="C52" s="5">
        <f t="shared" si="0"/>
        <v>0.48000000000000026</v>
      </c>
    </row>
    <row r="53" spans="3:3">
      <c r="C53" s="5">
        <f t="shared" si="0"/>
        <v>0.49000000000000027</v>
      </c>
    </row>
    <row r="54" spans="3:3">
      <c r="C54" s="5">
        <f t="shared" si="0"/>
        <v>0.50000000000000022</v>
      </c>
    </row>
    <row r="55" spans="3:3">
      <c r="C55" s="5">
        <f t="shared" si="0"/>
        <v>0.51000000000000023</v>
      </c>
    </row>
    <row r="56" spans="3:3">
      <c r="C56" s="5">
        <f t="shared" si="0"/>
        <v>0.52000000000000024</v>
      </c>
    </row>
    <row r="57" spans="3:3">
      <c r="C57" s="5">
        <f t="shared" si="0"/>
        <v>0.53000000000000025</v>
      </c>
    </row>
    <row r="58" spans="3:3">
      <c r="C58" s="5">
        <f t="shared" si="0"/>
        <v>0.54000000000000026</v>
      </c>
    </row>
    <row r="59" spans="3:3">
      <c r="C59" s="5">
        <f t="shared" si="0"/>
        <v>0.55000000000000027</v>
      </c>
    </row>
    <row r="60" spans="3:3">
      <c r="C60" s="5">
        <f t="shared" si="0"/>
        <v>0.56000000000000028</v>
      </c>
    </row>
    <row r="61" spans="3:3">
      <c r="C61" s="5">
        <f t="shared" si="0"/>
        <v>0.57000000000000028</v>
      </c>
    </row>
    <row r="62" spans="3:3">
      <c r="C62" s="5">
        <f t="shared" si="0"/>
        <v>0.58000000000000029</v>
      </c>
    </row>
    <row r="63" spans="3:3">
      <c r="C63" s="5">
        <f t="shared" si="0"/>
        <v>0.5900000000000003</v>
      </c>
    </row>
    <row r="64" spans="3:3">
      <c r="C64" s="5">
        <f t="shared" si="0"/>
        <v>0.60000000000000031</v>
      </c>
    </row>
    <row r="65" spans="3:3">
      <c r="C65" s="5">
        <f t="shared" si="0"/>
        <v>0.61000000000000032</v>
      </c>
    </row>
    <row r="66" spans="3:3">
      <c r="C66" s="5">
        <f t="shared" si="0"/>
        <v>0.62000000000000033</v>
      </c>
    </row>
    <row r="67" spans="3:3">
      <c r="C67" s="5">
        <f t="shared" si="0"/>
        <v>0.63000000000000034</v>
      </c>
    </row>
    <row r="68" spans="3:3">
      <c r="C68" s="5">
        <f t="shared" si="0"/>
        <v>0.64000000000000035</v>
      </c>
    </row>
    <row r="69" spans="3:3">
      <c r="C69" s="5">
        <f t="shared" si="0"/>
        <v>0.65000000000000036</v>
      </c>
    </row>
    <row r="70" spans="3:3">
      <c r="C70" s="5">
        <f t="shared" si="0"/>
        <v>0.66000000000000036</v>
      </c>
    </row>
    <row r="71" spans="3:3">
      <c r="C71" s="5">
        <f t="shared" si="0"/>
        <v>0.67000000000000037</v>
      </c>
    </row>
    <row r="72" spans="3:3">
      <c r="C72" s="5">
        <f t="shared" ref="C72:C104" si="1">+C71+0.01</f>
        <v>0.68000000000000038</v>
      </c>
    </row>
    <row r="73" spans="3:3">
      <c r="C73" s="5">
        <f t="shared" si="1"/>
        <v>0.69000000000000039</v>
      </c>
    </row>
    <row r="74" spans="3:3">
      <c r="C74" s="5">
        <f t="shared" si="1"/>
        <v>0.7000000000000004</v>
      </c>
    </row>
    <row r="75" spans="3:3">
      <c r="C75" s="5">
        <f t="shared" si="1"/>
        <v>0.71000000000000041</v>
      </c>
    </row>
    <row r="76" spans="3:3">
      <c r="C76" s="5">
        <f t="shared" si="1"/>
        <v>0.72000000000000042</v>
      </c>
    </row>
    <row r="77" spans="3:3">
      <c r="C77" s="5">
        <f t="shared" si="1"/>
        <v>0.73000000000000043</v>
      </c>
    </row>
    <row r="78" spans="3:3">
      <c r="C78" s="5">
        <f t="shared" si="1"/>
        <v>0.74000000000000044</v>
      </c>
    </row>
    <row r="79" spans="3:3">
      <c r="C79" s="5">
        <f t="shared" si="1"/>
        <v>0.75000000000000044</v>
      </c>
    </row>
    <row r="80" spans="3:3">
      <c r="C80" s="5">
        <f t="shared" si="1"/>
        <v>0.76000000000000045</v>
      </c>
    </row>
    <row r="81" spans="3:3">
      <c r="C81" s="5">
        <f t="shared" si="1"/>
        <v>0.77000000000000046</v>
      </c>
    </row>
    <row r="82" spans="3:3">
      <c r="C82" s="5">
        <f t="shared" si="1"/>
        <v>0.78000000000000047</v>
      </c>
    </row>
    <row r="83" spans="3:3">
      <c r="C83" s="5">
        <f t="shared" si="1"/>
        <v>0.79000000000000048</v>
      </c>
    </row>
    <row r="84" spans="3:3">
      <c r="C84" s="5">
        <f t="shared" si="1"/>
        <v>0.80000000000000049</v>
      </c>
    </row>
    <row r="85" spans="3:3">
      <c r="C85" s="5">
        <f t="shared" si="1"/>
        <v>0.8100000000000005</v>
      </c>
    </row>
    <row r="86" spans="3:3">
      <c r="C86" s="5">
        <f t="shared" si="1"/>
        <v>0.82000000000000051</v>
      </c>
    </row>
    <row r="87" spans="3:3">
      <c r="C87" s="5">
        <f t="shared" si="1"/>
        <v>0.83000000000000052</v>
      </c>
    </row>
    <row r="88" spans="3:3">
      <c r="C88" s="5">
        <f t="shared" si="1"/>
        <v>0.84000000000000052</v>
      </c>
    </row>
    <row r="89" spans="3:3">
      <c r="C89" s="5">
        <f t="shared" si="1"/>
        <v>0.85000000000000053</v>
      </c>
    </row>
    <row r="90" spans="3:3">
      <c r="C90" s="5">
        <f t="shared" si="1"/>
        <v>0.86000000000000054</v>
      </c>
    </row>
    <row r="91" spans="3:3">
      <c r="C91" s="5">
        <f t="shared" si="1"/>
        <v>0.87000000000000055</v>
      </c>
    </row>
    <row r="92" spans="3:3">
      <c r="C92" s="5">
        <f t="shared" si="1"/>
        <v>0.88000000000000056</v>
      </c>
    </row>
    <row r="93" spans="3:3">
      <c r="C93" s="5">
        <f t="shared" si="1"/>
        <v>0.89000000000000057</v>
      </c>
    </row>
    <row r="94" spans="3:3">
      <c r="C94" s="5">
        <f t="shared" si="1"/>
        <v>0.90000000000000058</v>
      </c>
    </row>
    <row r="95" spans="3:3">
      <c r="C95" s="5">
        <f t="shared" si="1"/>
        <v>0.91000000000000059</v>
      </c>
    </row>
    <row r="96" spans="3:3">
      <c r="C96" s="5">
        <f t="shared" si="1"/>
        <v>0.9200000000000006</v>
      </c>
    </row>
    <row r="97" spans="3:3">
      <c r="C97" s="5">
        <f t="shared" si="1"/>
        <v>0.9300000000000006</v>
      </c>
    </row>
    <row r="98" spans="3:3">
      <c r="C98" s="5">
        <f t="shared" si="1"/>
        <v>0.94000000000000061</v>
      </c>
    </row>
    <row r="99" spans="3:3">
      <c r="C99" s="5">
        <f t="shared" si="1"/>
        <v>0.95000000000000062</v>
      </c>
    </row>
    <row r="100" spans="3:3">
      <c r="C100" s="5">
        <f t="shared" si="1"/>
        <v>0.96000000000000063</v>
      </c>
    </row>
    <row r="101" spans="3:3">
      <c r="C101" s="5">
        <f t="shared" si="1"/>
        <v>0.97000000000000064</v>
      </c>
    </row>
    <row r="102" spans="3:3">
      <c r="C102" s="5">
        <f t="shared" si="1"/>
        <v>0.98000000000000065</v>
      </c>
    </row>
    <row r="103" spans="3:3">
      <c r="C103" s="5">
        <f t="shared" si="1"/>
        <v>0.99000000000000066</v>
      </c>
    </row>
    <row r="104" spans="3:3">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dcterms:created xsi:type="dcterms:W3CDTF">2021-05-27T13:17:41Z</dcterms:created>
  <dcterms:modified xsi:type="dcterms:W3CDTF">2023-04-10T20:10:31Z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