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BACKUP Compras 20-02-23\Unidad D\Backup JJSARMIENTO 16-05-22\ESCRITORIO\COMPRAS 2023\INVITACIONES A COTIZAR INFERIOR A 100 SMLV\ELEMENTO LABORATORIO  VIDRIERIA II\PUBLICAR\"/>
    </mc:Choice>
  </mc:AlternateContent>
  <bookViews>
    <workbookView xWindow="0" yWindow="0" windowWidth="21600" windowHeight="9600"/>
  </bookViews>
  <sheets>
    <sheet name="JUSTIFICACION DE PRECIOS" sheetId="2" r:id="rId1"/>
    <sheet name="Hoja1" sheetId="3" state="hidden" r:id="rId2"/>
  </sheets>
  <definedNames>
    <definedName name="_xlnm.Print_Area" localSheetId="0">'JUSTIFICACION DE PRECIOS'!$A$1:$N$88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4" i="2" l="1"/>
  <c r="G15" i="2" l="1"/>
  <c r="G78" i="2"/>
  <c r="M78" i="2" l="1"/>
  <c r="K78" i="2"/>
  <c r="I78" i="2"/>
  <c r="G24" i="2"/>
  <c r="N78" i="2" l="1"/>
  <c r="B78" i="2"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<sst xmlns="http://schemas.openxmlformats.org/spreadsheetml/2006/main" count="54" uniqueCount="48">
  <si>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</si>
  <si>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</si>
  <si>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</si>
  <si>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VERSIÓN: 2</t>
  </si>
  <si>
    <t>JUSTIFICACION ANÁLISIS DE PRECIOS ARTIFICIALMENTE BAJOS</t>
  </si>
  <si>
    <t>VIGENCIA: 2022-05-31</t>
  </si>
  <si>
    <t>PÁGINA: 1 de 1</t>
  </si>
  <si>
    <t>32.1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</si>
  <si>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</si>
  <si>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</si>
  <si>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</si>
  <si>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</si>
  <si>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</si>
  <si>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</si>
  <si>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</si>
  <si>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</si>
  <si>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</si>
  <si>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</si>
  <si>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</si>
  <si>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</si>
  <si>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</si>
  <si>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</si>
  <si>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</si>
  <si>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</si>
  <si>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</si>
  <si>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</si>
  <si>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</si>
  <si>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</si>
  <si>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</si>
  <si>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</si>
  <si>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</si>
  <si>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</si>
  <si>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</si>
  <si>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</si>
  <si>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</si>
  <si>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</si>
  <si>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32.1- 41</t>
  </si>
  <si>
    <t>SEDE</t>
  </si>
  <si>
    <t>SECCIONAL</t>
  </si>
  <si>
    <t xml:space="preserve">EXTENSIONES </t>
  </si>
  <si>
    <t>FUSAGASUGÁ</t>
  </si>
  <si>
    <t>GIRARDOT</t>
  </si>
  <si>
    <t>CHÍA</t>
  </si>
  <si>
    <t>UBATÉ</t>
  </si>
  <si>
    <t>CHOCONTÁ</t>
  </si>
  <si>
    <t>FACATATIVÁ</t>
  </si>
  <si>
    <t>SOACHA</t>
  </si>
  <si>
    <t>Objeto Contratar la adquisición de sustancias químicas analíticas y vidrieria para montajes experimentales en los Laboratorios del programa de Ingeniería Ambiental Universidad de Cundinamarca Seccional Girardot.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</si>
</sst>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7" fillId="2" borderId="0" xfId="0" applyFont="1" applyFill="1" applyAlignment="1">
      <alignment horizontal="center"/>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0" xfId="0" applyFont="1" applyFill="1" applyAlignment="1" applyProtection="1">
      <alignment horizontal="left" vertical="center" wrapText="1"/>
      <protection hidden="1"/>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80"/>
  <sheetViews>
    <sheetView tabSelected="1" topLeftCell="B1" zoomScale="80" zoomScaleNormal="80" zoomScaleSheetLayoutView="30" workbookViewId="0">
      <selection activeCell="B10" sqref="B10:N12"/>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38"/>
      <c r="C2" s="41" t="s">
        <v>0</v>
      </c>
      <c r="D2" s="41"/>
      <c r="E2" s="41"/>
      <c r="F2" s="41"/>
      <c r="G2" s="41"/>
      <c r="H2" s="41"/>
      <c r="I2" s="41"/>
      <c r="J2" s="41"/>
      <c r="K2" s="41"/>
      <c r="L2" s="41"/>
      <c r="M2" s="48" t="s">
        <v>1</v>
      </c>
      <c r="N2" s="48"/>
    </row>
    <row r="3" spans="2:16" ht="15.75" customHeight="1" x14ac:dyDescent="0.25">
      <c r="B3" s="38"/>
      <c r="C3" s="41" t="s">
        <v>2</v>
      </c>
      <c r="D3" s="41"/>
      <c r="E3" s="41"/>
      <c r="F3" s="41"/>
      <c r="G3" s="41"/>
      <c r="H3" s="41"/>
      <c r="I3" s="41"/>
      <c r="J3" s="41"/>
      <c r="K3" s="41"/>
      <c r="L3" s="41"/>
      <c r="M3" s="48" t="s">
        <v>3</v>
      </c>
      <c r="N3" s="48"/>
    </row>
    <row r="4" spans="2:16" ht="16.5" customHeight="1" x14ac:dyDescent="0.25">
      <c r="B4" s="38"/>
      <c r="C4" s="42" t="s">
        <v>4</v>
      </c>
      <c r="D4" s="43"/>
      <c r="E4" s="43"/>
      <c r="F4" s="43"/>
      <c r="G4" s="43"/>
      <c r="H4" s="43"/>
      <c r="I4" s="43"/>
      <c r="J4" s="43"/>
      <c r="K4" s="43"/>
      <c r="L4" s="44"/>
      <c r="M4" s="48" t="s">
        <v>5</v>
      </c>
      <c r="N4" s="48"/>
    </row>
    <row r="5" spans="2:16" x14ac:dyDescent="0.25">
      <c r="B5" s="38"/>
      <c r="C5" s="45"/>
      <c r="D5" s="46"/>
      <c r="E5" s="46"/>
      <c r="F5" s="46"/>
      <c r="G5" s="46"/>
      <c r="H5" s="46"/>
      <c r="I5" s="46"/>
      <c r="J5" s="46"/>
      <c r="K5" s="46"/>
      <c r="L5" s="47"/>
      <c r="M5" s="48" t="s">
        <v>6</v>
      </c>
      <c r="N5" s="48"/>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49" t="s">
        <v>7</v>
      </c>
      <c r="C7" s="49"/>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8</v>
      </c>
    </row>
    <row r="10" spans="2:16" x14ac:dyDescent="0.25">
      <c r="B10" s="39" t="s">
        <v>47</v>
      </c>
      <c r="C10" s="40"/>
      <c r="D10" s="40"/>
      <c r="E10" s="40"/>
      <c r="F10" s="40"/>
      <c r="G10" s="40"/>
      <c r="H10" s="40"/>
      <c r="I10" s="40"/>
      <c r="J10" s="40"/>
      <c r="K10" s="40"/>
      <c r="L10" s="40"/>
      <c r="M10" s="40"/>
      <c r="N10" s="40"/>
    </row>
    <row r="11" spans="2:16" x14ac:dyDescent="0.25">
      <c r="B11" s="40"/>
      <c r="C11" s="40"/>
      <c r="D11" s="40"/>
      <c r="E11" s="40"/>
      <c r="F11" s="40"/>
      <c r="G11" s="40"/>
      <c r="H11" s="40"/>
      <c r="I11" s="40"/>
      <c r="J11" s="40"/>
      <c r="K11" s="40"/>
      <c r="L11" s="40"/>
      <c r="M11" s="40"/>
      <c r="N11" s="40"/>
    </row>
    <row r="12" spans="2:16" x14ac:dyDescent="0.25">
      <c r="B12" s="40"/>
      <c r="C12" s="40"/>
      <c r="D12" s="40"/>
      <c r="E12" s="40"/>
      <c r="F12" s="40"/>
      <c r="G12" s="40"/>
      <c r="H12" s="40"/>
      <c r="I12" s="40"/>
      <c r="J12" s="40"/>
      <c r="K12" s="40"/>
      <c r="L12" s="40"/>
      <c r="M12" s="40"/>
      <c r="N12" s="40"/>
    </row>
    <row r="13" spans="2:16" x14ac:dyDescent="0.25">
      <c r="B13" s="4"/>
    </row>
    <row r="14" spans="2:16" ht="41.25" customHeight="1" x14ac:dyDescent="0.25">
      <c r="C14" s="50" t="s">
        <v>9</v>
      </c>
      <c r="D14" s="50"/>
      <c r="E14" s="50"/>
      <c r="F14" s="50"/>
      <c r="G14" s="24">
        <f>+ROUND(G16*80%,0)</f>
        <v>46376180</v>
      </c>
      <c r="H14" s="3"/>
      <c r="I14" s="3"/>
      <c r="J14" s="3"/>
      <c r="K14" s="3"/>
      <c r="L14" s="3"/>
      <c r="M14" s="3"/>
      <c r="N14" s="3"/>
      <c r="O14" s="3"/>
      <c r="P14" s="3"/>
    </row>
    <row r="15" spans="2:16" ht="25.5" customHeight="1" x14ac:dyDescent="0.25">
      <c r="C15" s="50" t="s">
        <v>10</v>
      </c>
      <c r="D15" s="50"/>
      <c r="E15" s="50"/>
      <c r="F15" s="50"/>
      <c r="G15" s="25">
        <f>+COUNT(E24:E24)</f>
        <v>1</v>
      </c>
      <c r="H15" s="3"/>
      <c r="I15" s="3"/>
      <c r="J15" s="3"/>
      <c r="K15" s="3"/>
      <c r="L15" s="3"/>
      <c r="M15" s="3"/>
      <c r="N15" s="3"/>
      <c r="O15" s="3"/>
      <c r="P15" s="3"/>
    </row>
    <row r="16" spans="2:16" ht="29.25" customHeight="1" x14ac:dyDescent="0.25">
      <c r="C16" s="50" t="s">
        <v>11</v>
      </c>
      <c r="D16" s="50"/>
      <c r="E16" s="50"/>
      <c r="F16" s="50"/>
      <c r="G16" s="55">
        <v>57970225</v>
      </c>
      <c r="H16" s="3"/>
      <c r="I16" s="3"/>
      <c r="J16" s="3"/>
      <c r="K16" s="3"/>
      <c r="L16" s="3"/>
      <c r="M16" s="3"/>
      <c r="N16" s="3"/>
      <c r="O16" s="3"/>
      <c r="P16" s="3"/>
    </row>
    <row r="17" spans="1:16" ht="33.75" customHeight="1" x14ac:dyDescent="0.25">
      <c r="C17" s="50"/>
      <c r="D17" s="50"/>
      <c r="E17" s="50"/>
      <c r="F17" s="50"/>
      <c r="G17" s="55"/>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0" t="s">
        <v>12</v>
      </c>
      <c r="C22" s="50"/>
      <c r="D22" s="50"/>
      <c r="E22" s="50"/>
      <c r="F22" s="50"/>
      <c r="G22" s="50"/>
      <c r="H22" s="50"/>
      <c r="I22" s="50"/>
      <c r="K22" s="3"/>
      <c r="L22" s="3"/>
      <c r="M22" s="3"/>
      <c r="N22" s="3"/>
      <c r="O22" s="3"/>
      <c r="P22" s="3"/>
    </row>
    <row r="23" spans="1:16" ht="85.5" customHeight="1" x14ac:dyDescent="0.25">
      <c r="B23" s="5" t="s">
        <v>13</v>
      </c>
      <c r="C23" s="62" t="s">
        <v>14</v>
      </c>
      <c r="D23" s="63"/>
      <c r="E23" s="62" t="s">
        <v>15</v>
      </c>
      <c r="F23" s="63"/>
      <c r="G23" s="62" t="s">
        <v>16</v>
      </c>
      <c r="H23" s="63"/>
      <c r="I23" s="5" t="s">
        <v>17</v>
      </c>
      <c r="K23" s="3"/>
      <c r="L23" s="3"/>
      <c r="M23" s="3"/>
      <c r="N23" s="3"/>
      <c r="O23" s="3"/>
      <c r="P23" s="3"/>
    </row>
    <row r="24" spans="1:16" s="26" customFormat="1" ht="65.25" customHeight="1" x14ac:dyDescent="0.25">
      <c r="B24" s="27">
        <v>1</v>
      </c>
      <c r="C24" s="64"/>
      <c r="D24" s="65"/>
      <c r="E24" s="56">
        <v>0</v>
      </c>
      <c r="F24" s="57"/>
      <c r="G24" s="58">
        <f>+E24/G16</f>
        <v>0</v>
      </c>
      <c r="H24" s="59"/>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1" t="s">
        <v>18</v>
      </c>
      <c r="C26" s="51"/>
      <c r="D26" s="51"/>
      <c r="E26" s="51"/>
      <c r="F26" s="51"/>
      <c r="G26" s="51"/>
      <c r="H26" s="51"/>
      <c r="I26" s="51"/>
      <c r="J26" s="51"/>
      <c r="K26" s="51"/>
      <c r="L26" s="51"/>
      <c r="M26" s="51"/>
      <c r="N26" s="51"/>
      <c r="P26" s="3"/>
    </row>
    <row r="27" spans="1:16" s="1" customFormat="1" ht="198.75" customHeight="1" x14ac:dyDescent="0.25">
      <c r="A27" s="3"/>
      <c r="B27" s="52" t="s">
        <v>19</v>
      </c>
      <c r="C27" s="53"/>
      <c r="D27" s="53"/>
      <c r="E27" s="53"/>
      <c r="F27" s="53"/>
      <c r="G27" s="53"/>
      <c r="H27" s="53"/>
      <c r="I27" s="53"/>
      <c r="J27" s="53"/>
      <c r="K27" s="53"/>
      <c r="L27" s="53"/>
      <c r="M27" s="53"/>
      <c r="N27" s="54"/>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61" t="s">
        <v>20</v>
      </c>
      <c r="C31" s="61"/>
      <c r="D31" s="61"/>
      <c r="E31" s="61"/>
      <c r="F31" s="61"/>
      <c r="G31" s="61"/>
      <c r="H31" s="61"/>
      <c r="I31" s="61"/>
      <c r="J31" s="61"/>
      <c r="K31" s="61"/>
      <c r="L31" s="61"/>
      <c r="M31" s="61"/>
      <c r="N31" s="61"/>
    </row>
    <row r="32" spans="1:16" s="1" customFormat="1" ht="69.75" customHeight="1" x14ac:dyDescent="0.25">
      <c r="A32" s="3"/>
      <c r="B32" s="61"/>
      <c r="C32" s="61"/>
      <c r="D32" s="61"/>
      <c r="E32" s="61"/>
      <c r="F32" s="61"/>
      <c r="G32" s="61"/>
      <c r="H32" s="61"/>
      <c r="I32" s="61"/>
      <c r="J32" s="61"/>
      <c r="K32" s="61"/>
      <c r="L32" s="61"/>
      <c r="M32" s="61"/>
      <c r="N32" s="61"/>
    </row>
    <row r="33" spans="1:14" s="1" customFormat="1" x14ac:dyDescent="0.25">
      <c r="A33" s="3"/>
      <c r="B33" s="7" t="s">
        <v>21</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66" t="s">
        <v>22</v>
      </c>
      <c r="C35" s="67"/>
      <c r="D35" s="67"/>
      <c r="E35" s="67"/>
      <c r="F35" s="67"/>
      <c r="G35" s="67"/>
      <c r="H35" s="67"/>
      <c r="I35" s="67"/>
      <c r="J35" s="67"/>
      <c r="K35" s="67"/>
      <c r="L35" s="67"/>
      <c r="M35" s="67"/>
      <c r="N35" s="68"/>
    </row>
    <row r="36" spans="1:14" s="1" customFormat="1" x14ac:dyDescent="0.25">
      <c r="A36" s="3"/>
      <c r="B36" s="69"/>
      <c r="C36" s="70"/>
      <c r="D36" s="70"/>
      <c r="E36" s="70"/>
      <c r="F36" s="70"/>
      <c r="G36" s="70"/>
      <c r="H36" s="70"/>
      <c r="I36" s="70"/>
      <c r="J36" s="70"/>
      <c r="K36" s="70"/>
      <c r="L36" s="70"/>
      <c r="M36" s="70"/>
      <c r="N36" s="71"/>
    </row>
    <row r="37" spans="1:14" s="1" customFormat="1" x14ac:dyDescent="0.25">
      <c r="A37" s="3"/>
      <c r="B37" s="69"/>
      <c r="C37" s="70"/>
      <c r="D37" s="70"/>
      <c r="E37" s="70"/>
      <c r="F37" s="70"/>
      <c r="G37" s="70"/>
      <c r="H37" s="70"/>
      <c r="I37" s="70"/>
      <c r="J37" s="70"/>
      <c r="K37" s="70"/>
      <c r="L37" s="70"/>
      <c r="M37" s="70"/>
      <c r="N37" s="71"/>
    </row>
    <row r="38" spans="1:14" s="1" customFormat="1" x14ac:dyDescent="0.25">
      <c r="A38" s="3"/>
      <c r="B38" s="69"/>
      <c r="C38" s="70"/>
      <c r="D38" s="70"/>
      <c r="E38" s="70"/>
      <c r="F38" s="70"/>
      <c r="G38" s="70"/>
      <c r="H38" s="70"/>
      <c r="I38" s="70"/>
      <c r="J38" s="70"/>
      <c r="K38" s="70"/>
      <c r="L38" s="70"/>
      <c r="M38" s="70"/>
      <c r="N38" s="71"/>
    </row>
    <row r="39" spans="1:14" s="1" customFormat="1" x14ac:dyDescent="0.25">
      <c r="A39" s="3"/>
      <c r="B39" s="69"/>
      <c r="C39" s="70"/>
      <c r="D39" s="70"/>
      <c r="E39" s="70"/>
      <c r="F39" s="70"/>
      <c r="G39" s="70"/>
      <c r="H39" s="70"/>
      <c r="I39" s="70"/>
      <c r="J39" s="70"/>
      <c r="K39" s="70"/>
      <c r="L39" s="70"/>
      <c r="M39" s="70"/>
      <c r="N39" s="71"/>
    </row>
    <row r="40" spans="1:14" s="1" customFormat="1" x14ac:dyDescent="0.25">
      <c r="A40" s="3"/>
      <c r="B40" s="69"/>
      <c r="C40" s="70"/>
      <c r="D40" s="70"/>
      <c r="E40" s="70"/>
      <c r="F40" s="70"/>
      <c r="G40" s="70"/>
      <c r="H40" s="70"/>
      <c r="I40" s="70"/>
      <c r="J40" s="70"/>
      <c r="K40" s="70"/>
      <c r="L40" s="70"/>
      <c r="M40" s="70"/>
      <c r="N40" s="71"/>
    </row>
    <row r="41" spans="1:14" s="1" customFormat="1" x14ac:dyDescent="0.25">
      <c r="A41" s="3"/>
      <c r="B41" s="69"/>
      <c r="C41" s="70"/>
      <c r="D41" s="70"/>
      <c r="E41" s="70"/>
      <c r="F41" s="70"/>
      <c r="G41" s="70"/>
      <c r="H41" s="70"/>
      <c r="I41" s="70"/>
      <c r="J41" s="70"/>
      <c r="K41" s="70"/>
      <c r="L41" s="70"/>
      <c r="M41" s="70"/>
      <c r="N41" s="71"/>
    </row>
    <row r="42" spans="1:14" s="1" customFormat="1" x14ac:dyDescent="0.25">
      <c r="A42" s="3"/>
      <c r="B42" s="69"/>
      <c r="C42" s="70"/>
      <c r="D42" s="70"/>
      <c r="E42" s="70"/>
      <c r="F42" s="70"/>
      <c r="G42" s="70"/>
      <c r="H42" s="70"/>
      <c r="I42" s="70"/>
      <c r="J42" s="70"/>
      <c r="K42" s="70"/>
      <c r="L42" s="70"/>
      <c r="M42" s="70"/>
      <c r="N42" s="71"/>
    </row>
    <row r="43" spans="1:14" s="1" customFormat="1" x14ac:dyDescent="0.25">
      <c r="A43" s="3"/>
      <c r="B43" s="69"/>
      <c r="C43" s="70"/>
      <c r="D43" s="70"/>
      <c r="E43" s="70"/>
      <c r="F43" s="70"/>
      <c r="G43" s="70"/>
      <c r="H43" s="70"/>
      <c r="I43" s="70"/>
      <c r="J43" s="70"/>
      <c r="K43" s="70"/>
      <c r="L43" s="70"/>
      <c r="M43" s="70"/>
      <c r="N43" s="71"/>
    </row>
    <row r="44" spans="1:14" s="1" customFormat="1" x14ac:dyDescent="0.25">
      <c r="A44" s="3"/>
      <c r="B44" s="69"/>
      <c r="C44" s="70"/>
      <c r="D44" s="70"/>
      <c r="E44" s="70"/>
      <c r="F44" s="70"/>
      <c r="G44" s="70"/>
      <c r="H44" s="70"/>
      <c r="I44" s="70"/>
      <c r="J44" s="70"/>
      <c r="K44" s="70"/>
      <c r="L44" s="70"/>
      <c r="M44" s="70"/>
      <c r="N44" s="71"/>
    </row>
    <row r="45" spans="1:14" s="1" customFormat="1" x14ac:dyDescent="0.25">
      <c r="A45" s="3"/>
      <c r="B45" s="69"/>
      <c r="C45" s="70"/>
      <c r="D45" s="70"/>
      <c r="E45" s="70"/>
      <c r="F45" s="70"/>
      <c r="G45" s="70"/>
      <c r="H45" s="70"/>
      <c r="I45" s="70"/>
      <c r="J45" s="70"/>
      <c r="K45" s="70"/>
      <c r="L45" s="70"/>
      <c r="M45" s="70"/>
      <c r="N45" s="71"/>
    </row>
    <row r="46" spans="1:14" s="1" customFormat="1" x14ac:dyDescent="0.25">
      <c r="A46" s="3"/>
      <c r="B46" s="69"/>
      <c r="C46" s="70"/>
      <c r="D46" s="70"/>
      <c r="E46" s="70"/>
      <c r="F46" s="70"/>
      <c r="G46" s="70"/>
      <c r="H46" s="70"/>
      <c r="I46" s="70"/>
      <c r="J46" s="70"/>
      <c r="K46" s="70"/>
      <c r="L46" s="70"/>
      <c r="M46" s="70"/>
      <c r="N46" s="71"/>
    </row>
    <row r="47" spans="1:14" s="1" customFormat="1" x14ac:dyDescent="0.25">
      <c r="A47" s="3"/>
      <c r="B47" s="69"/>
      <c r="C47" s="70"/>
      <c r="D47" s="70"/>
      <c r="E47" s="70"/>
      <c r="F47" s="70"/>
      <c r="G47" s="70"/>
      <c r="H47" s="70"/>
      <c r="I47" s="70"/>
      <c r="J47" s="70"/>
      <c r="K47" s="70"/>
      <c r="L47" s="70"/>
      <c r="M47" s="70"/>
      <c r="N47" s="71"/>
    </row>
    <row r="48" spans="1:14" s="1" customFormat="1" x14ac:dyDescent="0.25">
      <c r="A48" s="3"/>
      <c r="B48" s="69"/>
      <c r="C48" s="70"/>
      <c r="D48" s="70"/>
      <c r="E48" s="70"/>
      <c r="F48" s="70"/>
      <c r="G48" s="70"/>
      <c r="H48" s="70"/>
      <c r="I48" s="70"/>
      <c r="J48" s="70"/>
      <c r="K48" s="70"/>
      <c r="L48" s="70"/>
      <c r="M48" s="70"/>
      <c r="N48" s="71"/>
    </row>
    <row r="49" spans="1:14" s="1" customFormat="1" x14ac:dyDescent="0.25">
      <c r="A49" s="3"/>
      <c r="B49" s="69"/>
      <c r="C49" s="70"/>
      <c r="D49" s="70"/>
      <c r="E49" s="70"/>
      <c r="F49" s="70"/>
      <c r="G49" s="70"/>
      <c r="H49" s="70"/>
      <c r="I49" s="70"/>
      <c r="J49" s="70"/>
      <c r="K49" s="70"/>
      <c r="L49" s="70"/>
      <c r="M49" s="70"/>
      <c r="N49" s="71"/>
    </row>
    <row r="50" spans="1:14" s="1" customFormat="1" x14ac:dyDescent="0.25">
      <c r="A50" s="3"/>
      <c r="B50" s="69"/>
      <c r="C50" s="70"/>
      <c r="D50" s="70"/>
      <c r="E50" s="70"/>
      <c r="F50" s="70"/>
      <c r="G50" s="70"/>
      <c r="H50" s="70"/>
      <c r="I50" s="70"/>
      <c r="J50" s="70"/>
      <c r="K50" s="70"/>
      <c r="L50" s="70"/>
      <c r="M50" s="70"/>
      <c r="N50" s="71"/>
    </row>
    <row r="51" spans="1:14" s="1" customFormat="1" x14ac:dyDescent="0.25">
      <c r="A51" s="3"/>
      <c r="B51" s="69"/>
      <c r="C51" s="70"/>
      <c r="D51" s="70"/>
      <c r="E51" s="70"/>
      <c r="F51" s="70"/>
      <c r="G51" s="70"/>
      <c r="H51" s="70"/>
      <c r="I51" s="70"/>
      <c r="J51" s="70"/>
      <c r="K51" s="70"/>
      <c r="L51" s="70"/>
      <c r="M51" s="70"/>
      <c r="N51" s="71"/>
    </row>
    <row r="52" spans="1:14" s="1" customFormat="1" x14ac:dyDescent="0.25">
      <c r="A52" s="3"/>
      <c r="B52" s="69"/>
      <c r="C52" s="70"/>
      <c r="D52" s="70"/>
      <c r="E52" s="70"/>
      <c r="F52" s="70"/>
      <c r="G52" s="70"/>
      <c r="H52" s="70"/>
      <c r="I52" s="70"/>
      <c r="J52" s="70"/>
      <c r="K52" s="70"/>
      <c r="L52" s="70"/>
      <c r="M52" s="70"/>
      <c r="N52" s="71"/>
    </row>
    <row r="53" spans="1:14" s="1" customFormat="1" x14ac:dyDescent="0.25">
      <c r="A53" s="3"/>
      <c r="B53" s="69"/>
      <c r="C53" s="70"/>
      <c r="D53" s="70"/>
      <c r="E53" s="70"/>
      <c r="F53" s="70"/>
      <c r="G53" s="70"/>
      <c r="H53" s="70"/>
      <c r="I53" s="70"/>
      <c r="J53" s="70"/>
      <c r="K53" s="70"/>
      <c r="L53" s="70"/>
      <c r="M53" s="70"/>
      <c r="N53" s="71"/>
    </row>
    <row r="54" spans="1:14" s="1" customFormat="1" x14ac:dyDescent="0.25">
      <c r="A54" s="3"/>
      <c r="B54" s="69"/>
      <c r="C54" s="70"/>
      <c r="D54" s="70"/>
      <c r="E54" s="70"/>
      <c r="F54" s="70"/>
      <c r="G54" s="70"/>
      <c r="H54" s="70"/>
      <c r="I54" s="70"/>
      <c r="J54" s="70"/>
      <c r="K54" s="70"/>
      <c r="L54" s="70"/>
      <c r="M54" s="70"/>
      <c r="N54" s="71"/>
    </row>
    <row r="55" spans="1:14" s="1" customFormat="1" x14ac:dyDescent="0.25">
      <c r="A55" s="3"/>
      <c r="B55" s="69"/>
      <c r="C55" s="70"/>
      <c r="D55" s="70"/>
      <c r="E55" s="70"/>
      <c r="F55" s="70"/>
      <c r="G55" s="70"/>
      <c r="H55" s="70"/>
      <c r="I55" s="70"/>
      <c r="J55" s="70"/>
      <c r="K55" s="70"/>
      <c r="L55" s="70"/>
      <c r="M55" s="70"/>
      <c r="N55" s="71"/>
    </row>
    <row r="56" spans="1:14" s="1" customFormat="1" x14ac:dyDescent="0.25">
      <c r="A56" s="3"/>
      <c r="B56" s="69"/>
      <c r="C56" s="70"/>
      <c r="D56" s="70"/>
      <c r="E56" s="70"/>
      <c r="F56" s="70"/>
      <c r="G56" s="70"/>
      <c r="H56" s="70"/>
      <c r="I56" s="70"/>
      <c r="J56" s="70"/>
      <c r="K56" s="70"/>
      <c r="L56" s="70"/>
      <c r="M56" s="70"/>
      <c r="N56" s="71"/>
    </row>
    <row r="57" spans="1:14" s="1" customFormat="1" x14ac:dyDescent="0.25">
      <c r="A57" s="3"/>
      <c r="B57" s="69"/>
      <c r="C57" s="70"/>
      <c r="D57" s="70"/>
      <c r="E57" s="70"/>
      <c r="F57" s="70"/>
      <c r="G57" s="70"/>
      <c r="H57" s="70"/>
      <c r="I57" s="70"/>
      <c r="J57" s="70"/>
      <c r="K57" s="70"/>
      <c r="L57" s="70"/>
      <c r="M57" s="70"/>
      <c r="N57" s="71"/>
    </row>
    <row r="58" spans="1:14" s="1" customFormat="1" x14ac:dyDescent="0.25">
      <c r="A58" s="3"/>
      <c r="B58" s="69"/>
      <c r="C58" s="70"/>
      <c r="D58" s="70"/>
      <c r="E58" s="70"/>
      <c r="F58" s="70"/>
      <c r="G58" s="70"/>
      <c r="H58" s="70"/>
      <c r="I58" s="70"/>
      <c r="J58" s="70"/>
      <c r="K58" s="70"/>
      <c r="L58" s="70"/>
      <c r="M58" s="70"/>
      <c r="N58" s="71"/>
    </row>
    <row r="59" spans="1:14" s="1" customFormat="1" x14ac:dyDescent="0.25">
      <c r="A59" s="3"/>
      <c r="B59" s="69"/>
      <c r="C59" s="70"/>
      <c r="D59" s="70"/>
      <c r="E59" s="70"/>
      <c r="F59" s="70"/>
      <c r="G59" s="70"/>
      <c r="H59" s="70"/>
      <c r="I59" s="70"/>
      <c r="J59" s="70"/>
      <c r="K59" s="70"/>
      <c r="L59" s="70"/>
      <c r="M59" s="70"/>
      <c r="N59" s="71"/>
    </row>
    <row r="60" spans="1:14" s="1" customFormat="1" x14ac:dyDescent="0.25">
      <c r="A60" s="3"/>
      <c r="B60" s="69"/>
      <c r="C60" s="70"/>
      <c r="D60" s="70"/>
      <c r="E60" s="70"/>
      <c r="F60" s="70"/>
      <c r="G60" s="70"/>
      <c r="H60" s="70"/>
      <c r="I60" s="70"/>
      <c r="J60" s="70"/>
      <c r="K60" s="70"/>
      <c r="L60" s="70"/>
      <c r="M60" s="70"/>
      <c r="N60" s="71"/>
    </row>
    <row r="61" spans="1:14" s="1" customFormat="1" x14ac:dyDescent="0.25">
      <c r="A61" s="3"/>
      <c r="B61" s="69"/>
      <c r="C61" s="70"/>
      <c r="D61" s="70"/>
      <c r="E61" s="70"/>
      <c r="F61" s="70"/>
      <c r="G61" s="70"/>
      <c r="H61" s="70"/>
      <c r="I61" s="70"/>
      <c r="J61" s="70"/>
      <c r="K61" s="70"/>
      <c r="L61" s="70"/>
      <c r="M61" s="70"/>
      <c r="N61" s="71"/>
    </row>
    <row r="62" spans="1:14" s="1" customFormat="1" x14ac:dyDescent="0.25">
      <c r="A62" s="3"/>
      <c r="B62" s="69"/>
      <c r="C62" s="70"/>
      <c r="D62" s="70"/>
      <c r="E62" s="70"/>
      <c r="F62" s="70"/>
      <c r="G62" s="70"/>
      <c r="H62" s="70"/>
      <c r="I62" s="70"/>
      <c r="J62" s="70"/>
      <c r="K62" s="70"/>
      <c r="L62" s="70"/>
      <c r="M62" s="70"/>
      <c r="N62" s="71"/>
    </row>
    <row r="63" spans="1:14" s="1" customFormat="1" x14ac:dyDescent="0.25">
      <c r="A63" s="3"/>
      <c r="B63" s="69"/>
      <c r="C63" s="70"/>
      <c r="D63" s="70"/>
      <c r="E63" s="70"/>
      <c r="F63" s="70"/>
      <c r="G63" s="70"/>
      <c r="H63" s="70"/>
      <c r="I63" s="70"/>
      <c r="J63" s="70"/>
      <c r="K63" s="70"/>
      <c r="L63" s="70"/>
      <c r="M63" s="70"/>
      <c r="N63" s="71"/>
    </row>
    <row r="64" spans="1:14" s="1" customFormat="1" x14ac:dyDescent="0.25">
      <c r="A64" s="3"/>
      <c r="B64" s="69"/>
      <c r="C64" s="70"/>
      <c r="D64" s="70"/>
      <c r="E64" s="70"/>
      <c r="F64" s="70"/>
      <c r="G64" s="70"/>
      <c r="H64" s="70"/>
      <c r="I64" s="70"/>
      <c r="J64" s="70"/>
      <c r="K64" s="70"/>
      <c r="L64" s="70"/>
      <c r="M64" s="70"/>
      <c r="N64" s="71"/>
    </row>
    <row r="65" spans="1:14" s="1" customFormat="1" x14ac:dyDescent="0.25">
      <c r="A65" s="3"/>
      <c r="B65" s="69"/>
      <c r="C65" s="70"/>
      <c r="D65" s="70"/>
      <c r="E65" s="70"/>
      <c r="F65" s="70"/>
      <c r="G65" s="70"/>
      <c r="H65" s="70"/>
      <c r="I65" s="70"/>
      <c r="J65" s="70"/>
      <c r="K65" s="70"/>
      <c r="L65" s="70"/>
      <c r="M65" s="70"/>
      <c r="N65" s="71"/>
    </row>
    <row r="66" spans="1:14" s="1" customFormat="1" x14ac:dyDescent="0.25">
      <c r="A66" s="3"/>
      <c r="B66" s="69"/>
      <c r="C66" s="70"/>
      <c r="D66" s="70"/>
      <c r="E66" s="70"/>
      <c r="F66" s="70"/>
      <c r="G66" s="70"/>
      <c r="H66" s="70"/>
      <c r="I66" s="70"/>
      <c r="J66" s="70"/>
      <c r="K66" s="70"/>
      <c r="L66" s="70"/>
      <c r="M66" s="70"/>
      <c r="N66" s="71"/>
    </row>
    <row r="67" spans="1:14" s="1" customFormat="1" x14ac:dyDescent="0.25">
      <c r="A67" s="3"/>
      <c r="B67" s="69"/>
      <c r="C67" s="70"/>
      <c r="D67" s="70"/>
      <c r="E67" s="70"/>
      <c r="F67" s="70"/>
      <c r="G67" s="70"/>
      <c r="H67" s="70"/>
      <c r="I67" s="70"/>
      <c r="J67" s="70"/>
      <c r="K67" s="70"/>
      <c r="L67" s="70"/>
      <c r="M67" s="70"/>
      <c r="N67" s="71"/>
    </row>
    <row r="68" spans="1:14" s="1" customFormat="1" x14ac:dyDescent="0.25">
      <c r="A68" s="3"/>
      <c r="B68" s="69"/>
      <c r="C68" s="70"/>
      <c r="D68" s="70"/>
      <c r="E68" s="70"/>
      <c r="F68" s="70"/>
      <c r="G68" s="70"/>
      <c r="H68" s="70"/>
      <c r="I68" s="70"/>
      <c r="J68" s="70"/>
      <c r="K68" s="70"/>
      <c r="L68" s="70"/>
      <c r="M68" s="70"/>
      <c r="N68" s="71"/>
    </row>
    <row r="69" spans="1:14" s="1" customFormat="1" ht="15.75" thickBot="1" x14ac:dyDescent="0.3">
      <c r="A69" s="3"/>
      <c r="B69" s="72"/>
      <c r="C69" s="73"/>
      <c r="D69" s="73"/>
      <c r="E69" s="73"/>
      <c r="F69" s="73"/>
      <c r="G69" s="73"/>
      <c r="H69" s="73"/>
      <c r="I69" s="73"/>
      <c r="J69" s="73"/>
      <c r="K69" s="73"/>
      <c r="L69" s="73"/>
      <c r="M69" s="73"/>
      <c r="N69" s="74"/>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61" t="s">
        <v>23</v>
      </c>
      <c r="C72" s="61"/>
      <c r="D72" s="61"/>
      <c r="E72" s="61"/>
      <c r="F72" s="61"/>
      <c r="G72" s="61"/>
      <c r="H72" s="61"/>
      <c r="I72" s="61"/>
      <c r="J72" s="61"/>
      <c r="K72" s="61"/>
      <c r="L72" s="61"/>
      <c r="M72" s="61"/>
      <c r="N72" s="61"/>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37" t="s">
        <v>24</v>
      </c>
      <c r="G76" s="37"/>
      <c r="H76" s="37" t="s">
        <v>25</v>
      </c>
      <c r="I76" s="37"/>
      <c r="J76" s="37" t="s">
        <v>26</v>
      </c>
      <c r="K76" s="37"/>
      <c r="L76" s="37" t="s">
        <v>27</v>
      </c>
      <c r="M76" s="37"/>
      <c r="N76" s="36" t="s">
        <v>28</v>
      </c>
    </row>
    <row r="77" spans="1:14" s="1" customFormat="1" ht="101.25" customHeight="1" x14ac:dyDescent="0.25">
      <c r="A77" s="3"/>
      <c r="B77" s="36" t="s">
        <v>29</v>
      </c>
      <c r="C77" s="36"/>
      <c r="D77" s="36"/>
      <c r="E77" s="23" t="s">
        <v>30</v>
      </c>
      <c r="F77" s="21" t="s">
        <v>31</v>
      </c>
      <c r="G77" s="22" t="s">
        <v>32</v>
      </c>
      <c r="H77" s="21" t="s">
        <v>31</v>
      </c>
      <c r="I77" s="22" t="s">
        <v>32</v>
      </c>
      <c r="J77" s="21" t="s">
        <v>31</v>
      </c>
      <c r="K77" s="22" t="s">
        <v>32</v>
      </c>
      <c r="L77" s="21" t="s">
        <v>31</v>
      </c>
      <c r="M77" s="22" t="s">
        <v>32</v>
      </c>
      <c r="N77" s="36"/>
    </row>
    <row r="78" spans="1:14" s="34" customFormat="1" ht="59.25" customHeight="1" x14ac:dyDescent="0.25">
      <c r="A78" s="26"/>
      <c r="B78" s="75" t="str">
        <f>B10</f>
        <v>Objeto Contratar la adquisición de sustancias químicas analíticas y vidrieria para montajes experimentales en los Laboratorios del programa de Ingeniería Ambiental Universidad de Cundinamarca Seccional Girardot.</v>
      </c>
      <c r="C78" s="76"/>
      <c r="D78" s="77"/>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80" t="s">
        <v>33</v>
      </c>
      <c r="C80" s="80"/>
      <c r="D80" s="80"/>
      <c r="E80" s="80"/>
      <c r="F80" s="80"/>
      <c r="G80" s="80"/>
      <c r="H80" s="80"/>
      <c r="I80" s="80"/>
      <c r="J80" s="80"/>
      <c r="K80" s="80"/>
      <c r="L80" s="80"/>
      <c r="M80" s="80"/>
      <c r="N80" s="80"/>
    </row>
    <row r="81" spans="1:14" s="1" customFormat="1" x14ac:dyDescent="0.25">
      <c r="A81" s="3"/>
      <c r="B81" s="7"/>
      <c r="C81" s="8"/>
      <c r="D81" s="8"/>
      <c r="E81" s="8"/>
      <c r="F81" s="8"/>
      <c r="G81" s="8"/>
      <c r="H81" s="8"/>
      <c r="I81" s="8"/>
      <c r="J81" s="8"/>
      <c r="K81" s="8"/>
      <c r="L81" s="8"/>
      <c r="M81" s="8"/>
      <c r="N81" s="8"/>
    </row>
    <row r="82" spans="1:14" s="1" customFormat="1" x14ac:dyDescent="0.25">
      <c r="A82" s="3"/>
      <c r="B82" s="79"/>
      <c r="C82" s="79"/>
      <c r="D82" s="79"/>
      <c r="E82" s="79"/>
      <c r="F82" s="79"/>
      <c r="G82" s="8"/>
      <c r="H82" s="8"/>
      <c r="I82" s="78"/>
      <c r="J82" s="78"/>
      <c r="K82" s="78"/>
      <c r="L82" s="78"/>
      <c r="M82" s="78"/>
      <c r="N82" s="8"/>
    </row>
    <row r="83" spans="1:14" s="1" customFormat="1" x14ac:dyDescent="0.25">
      <c r="A83" s="3"/>
      <c r="B83" s="79"/>
      <c r="C83" s="79"/>
      <c r="D83" s="79"/>
      <c r="E83" s="79"/>
      <c r="F83" s="79"/>
      <c r="G83" s="8"/>
      <c r="H83" s="8"/>
      <c r="I83" s="78"/>
      <c r="J83" s="78"/>
      <c r="K83" s="78"/>
      <c r="L83" s="78"/>
      <c r="M83" s="78"/>
      <c r="N83" s="8"/>
    </row>
    <row r="84" spans="1:14" s="1" customFormat="1" x14ac:dyDescent="0.25">
      <c r="A84" s="3"/>
      <c r="B84" s="79"/>
      <c r="C84" s="79"/>
      <c r="D84" s="79"/>
      <c r="E84" s="79"/>
      <c r="F84" s="79"/>
      <c r="G84" s="8"/>
      <c r="H84" s="8"/>
      <c r="I84" s="78"/>
      <c r="J84" s="78"/>
      <c r="K84" s="78"/>
      <c r="L84" s="78"/>
      <c r="M84" s="78"/>
      <c r="N84" s="8"/>
    </row>
    <row r="85" spans="1:14" s="1" customFormat="1" ht="13.5" customHeight="1" x14ac:dyDescent="0.25">
      <c r="A85" s="3"/>
      <c r="B85" s="35" t="s">
        <v>34</v>
      </c>
      <c r="C85" s="35"/>
      <c r="D85" s="35"/>
      <c r="E85" s="35"/>
      <c r="F85" s="35"/>
      <c r="G85" s="4"/>
      <c r="H85" s="4"/>
      <c r="I85" s="35" t="s">
        <v>35</v>
      </c>
      <c r="J85" s="35"/>
      <c r="K85" s="35"/>
      <c r="L85" s="35"/>
      <c r="M85" s="35"/>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60" t="s">
        <v>36</v>
      </c>
      <c r="C87" s="60"/>
      <c r="D87" s="60"/>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 ref="C16:F17"/>
    <mergeCell ref="B26:N26"/>
    <mergeCell ref="B27:N27"/>
    <mergeCell ref="G16:G17"/>
    <mergeCell ref="B22:I22"/>
    <mergeCell ref="E24:F24"/>
    <mergeCell ref="G24:H24"/>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37</v>
      </c>
      <c r="H4" t="s">
        <v>38</v>
      </c>
      <c r="I4" t="s">
        <v>39</v>
      </c>
    </row>
    <row r="5" spans="5:9" x14ac:dyDescent="0.25">
      <c r="E5" s="11">
        <v>0.02</v>
      </c>
      <c r="G5" s="16" t="s">
        <v>40</v>
      </c>
      <c r="H5" t="s">
        <v>41</v>
      </c>
      <c r="I5" t="s">
        <v>42</v>
      </c>
    </row>
    <row r="6" spans="5:9" x14ac:dyDescent="0.25">
      <c r="E6" s="11">
        <v>0.03</v>
      </c>
      <c r="H6" t="s">
        <v>43</v>
      </c>
      <c r="I6" t="s">
        <v>44</v>
      </c>
    </row>
    <row r="7" spans="5:9" x14ac:dyDescent="0.25">
      <c r="E7" s="11">
        <v>0.04</v>
      </c>
      <c r="I7" t="s">
        <v>45</v>
      </c>
    </row>
    <row r="8" spans="5:9" x14ac:dyDescent="0.25">
      <c r="E8" s="11">
        <v>0.05</v>
      </c>
      <c r="I8" s="16" t="s">
        <v>46</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c2659b6a-c695-4580-a071-22d13ab4c1fb" xsi:nil="true"/>
    <lcf76f155ced4ddcb4097134ff3c332f xmlns="fdc3a502-ad60-4b34-87fc-e95dc488c747">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A95CE77E4A1767429B294E720D86AD14" ma:contentTypeVersion="12" ma:contentTypeDescription="Crear nuevo documento." ma:contentTypeScope="" ma:versionID="af5942d87e6a9bfa0e127b7ca82e1c00">
  <xsd:schema xmlns:xsd="http://www.w3.org/2001/XMLSchema" xmlns:xs="http://www.w3.org/2001/XMLSchema" xmlns:p="http://schemas.microsoft.com/office/2006/metadata/properties" xmlns:ns2="fdc3a502-ad60-4b34-87fc-e95dc488c747" xmlns:ns3="c2659b6a-c695-4580-a071-22d13ab4c1fb" targetNamespace="http://schemas.microsoft.com/office/2006/metadata/properties" ma:root="true" ma:fieldsID="9160f2e470e48b245c641911227877b4" ns2:_="" ns3:_="">
    <xsd:import namespace="fdc3a502-ad60-4b34-87fc-e95dc488c747"/>
    <xsd:import namespace="c2659b6a-c695-4580-a071-22d13ab4c1fb"/>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DateTaken" minOccurs="0"/>
                <xsd:element ref="ns2:MediaServiceObjectDetectorVersions"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dc3a502-ad60-4b34-87fc-e95dc488c74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Etiquetas de imagen" ma:readOnly="false" ma:fieldId="{5cf76f15-5ced-4ddc-b409-7134ff3c332f}" ma:taxonomyMulti="true" ma:sspId="738380da-2275-46ed-84c2-d5695e8e09c5"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2659b6a-c695-4580-a071-22d13ab4c1fb"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d16d15bb-1035-4237-bfce-9931b9a657cd}" ma:internalName="TaxCatchAll" ma:showField="CatchAllData" ma:web="c2659b6a-c695-4580-a071-22d13ab4c1f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www.w3.org/XML/1998/namespace"/>
    <ds:schemaRef ds:uri="http://purl.org/dc/terms/"/>
    <ds:schemaRef ds:uri="http://purl.org/dc/dcmitype/"/>
    <ds:schemaRef ds:uri="c2659b6a-c695-4580-a071-22d13ab4c1fb"/>
    <ds:schemaRef ds:uri="http://schemas.microsoft.com/office/2006/documentManagement/types"/>
    <ds:schemaRef ds:uri="http://schemas.microsoft.com/office/2006/metadata/properties"/>
    <ds:schemaRef ds:uri="http://purl.org/dc/elements/1.1/"/>
    <ds:schemaRef ds:uri="http://schemas.microsoft.com/office/infopath/2007/PartnerControls"/>
    <ds:schemaRef ds:uri="http://schemas.openxmlformats.org/package/2006/metadata/core-properties"/>
    <ds:schemaRef ds:uri="fdc3a502-ad60-4b34-87fc-e95dc488c747"/>
  </ds:schemaRefs>
</ds:datastoreItem>
</file>

<file path=customXml/itemProps3.xml><?xml version="1.0" encoding="utf-8"?>
<ds:datastoreItem xmlns:ds="http://schemas.openxmlformats.org/officeDocument/2006/customXml" ds:itemID="{C3F07674-FA1F-49D2-9B1A-6D38FDA5729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dc3a502-ad60-4b34-87fc-e95dc488c747"/>
    <ds:schemaRef ds:uri="c2659b6a-c695-4580-a071-22d13ab4c1f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WILSON RIVERA MENDEZ</cp:lastModifiedBy>
  <cp:revision/>
  <dcterms:created xsi:type="dcterms:W3CDTF">2022-01-21T16:30:23Z</dcterms:created>
  <dcterms:modified xsi:type="dcterms:W3CDTF">2023-09-04T15:27:13Z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0x010100A95CE77E4A1767429B294E720D86AD14</vt:lpwstr>
  </property>
</Properties>
</file>