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3\INVERSION\BIENESTAR RESTAURANTE\PUBLICAR 2023\"/>
    </mc:Choice>
  </mc:AlternateContent>
  <bookViews>
    <workbookView xWindow="0" yWindow="0" windowWidth="20496" windowHeight="702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<sst xmlns="http://schemas.openxmlformats.org/spreadsheetml/2006/main" count="54" uniqueCount="48">
  <si>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</si>
  <si>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</si>
  <si>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</si>
  <si>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</si>
  <si>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</si>
  <si>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</si>
  <si>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</si>
  <si>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</si>
  <si>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</si>
  <si>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</si>
  <si>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</si>
  <si>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</si>
  <si>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</si>
  <si>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</si>
  <si>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</si>
  <si>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</si>
  <si>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</si>
  <si>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</si>
  <si>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</si>
  <si>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</si>
  <si>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</si>
  <si>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</si>
  <si>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</si>
  <si>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</si>
  <si>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</si>
  <si>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</si>
  <si>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</si>
  <si>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</si>
  <si>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</si>
  <si>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</si>
  <si>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</si>
  <si>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</si>
  <si>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</si>
  <si>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</si>
  <si>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</si>
  <si>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</si>
  <si>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</si>
  <si>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</si>
  <si>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</si>
  <si>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</si>
  <si>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</si>
  <si>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</si>
  <si>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</si>
  <si>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</si>
  <si>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</si>
  <si>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</si>
  <si>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</si>
  <si>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 xml:space="preserve">CONTRATAR EL SERVICIO DE RESTAURANTE UNIVERSITARIO PARA LOS ESTUDIANTES DE LA
UNIVERSIDAD DE CUNDINAMARCA, EXTENSIÓN FACATATIVÁ PARA EL PRIMER PERIODO
ACADÉMICO 2023.
CONTRATAR EL SERVICIO DE RESTAURANTE UNIVERSITARIO PARA LOS ESTUDIANTES DE LA
UNIVERSIDAD DE CUNDINAMARCA, EXTENSIÓN FACATATIVÁ PARA EL PRIMER PERIODO
ACADÉMICO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</si>
</sst>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06" zoomScale="70" zoomScaleNormal="70" zoomScaleSheetLayoutView="30" workbookViewId="0">
      <selection activeCell="B10" sqref="B10:N12"/>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43</v>
      </c>
      <c r="N3" s="48"/>
    </row>
    <row r="4" spans="2:16" ht="16.5" customHeight="1" x14ac:dyDescent="0.3">
      <c r="B4" s="38"/>
      <c r="C4" s="42" t="s">
        <v>3</v>
      </c>
      <c r="D4" s="43"/>
      <c r="E4" s="43"/>
      <c r="F4" s="43"/>
      <c r="G4" s="43"/>
      <c r="H4" s="43"/>
      <c r="I4" s="43"/>
      <c r="J4" s="43"/>
      <c r="K4" s="43"/>
      <c r="L4" s="44"/>
      <c r="M4" s="48" t="s">
        <v>44</v>
      </c>
      <c r="N4" s="48"/>
    </row>
    <row r="5" spans="2:16" ht="14.4" x14ac:dyDescent="0.3">
      <c r="B5" s="38"/>
      <c r="C5" s="45"/>
      <c r="D5" s="46"/>
      <c r="E5" s="46"/>
      <c r="F5" s="46"/>
      <c r="G5" s="46"/>
      <c r="H5" s="46"/>
      <c r="I5" s="46"/>
      <c r="J5" s="46"/>
      <c r="K5" s="46"/>
      <c r="L5" s="47"/>
      <c r="M5" s="48" t="s">
        <v>4</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45</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6</v>
      </c>
      <c r="D14" s="50"/>
      <c r="E14" s="50"/>
      <c r="F14" s="50"/>
      <c r="G14" s="24"/>
      <c r="H14" s="3"/>
      <c r="I14" s="3"/>
      <c r="J14" s="3"/>
      <c r="K14" s="3"/>
      <c r="L14" s="3"/>
      <c r="M14" s="3"/>
      <c r="N14" s="3"/>
      <c r="O14" s="3"/>
      <c r="P14" s="3"/>
    </row>
    <row r="15" spans="2:16" ht="25.5" customHeight="1" x14ac:dyDescent="0.3">
      <c r="C15" s="50" t="s">
        <v>7</v>
      </c>
      <c r="D15" s="50"/>
      <c r="E15" s="50"/>
      <c r="F15" s="50"/>
      <c r="G15" s="25"/>
      <c r="H15" s="3"/>
      <c r="I15" s="3"/>
      <c r="J15" s="3"/>
      <c r="K15" s="3"/>
      <c r="L15" s="3"/>
      <c r="M15" s="3"/>
      <c r="N15" s="3"/>
      <c r="O15" s="3"/>
      <c r="P15" s="3"/>
    </row>
    <row r="16" spans="2:16" ht="29.25" customHeight="1" x14ac:dyDescent="0.3">
      <c r="C16" s="50" t="s">
        <v>8</v>
      </c>
      <c r="D16" s="50"/>
      <c r="E16" s="50"/>
      <c r="F16" s="50"/>
      <c r="G16" s="55"/>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9</v>
      </c>
      <c r="C22" s="50"/>
      <c r="D22" s="50"/>
      <c r="E22" s="50"/>
      <c r="F22" s="50"/>
      <c r="G22" s="50"/>
      <c r="H22" s="50"/>
      <c r="I22" s="50"/>
      <c r="K22" s="3"/>
      <c r="L22" s="3"/>
      <c r="M22" s="3"/>
      <c r="N22" s="3"/>
      <c r="O22" s="3"/>
      <c r="P22" s="3"/>
    </row>
    <row r="23" spans="1:16" ht="85.5" customHeight="1" x14ac:dyDescent="0.3">
      <c r="B23" s="5" t="s">
        <v>10</v>
      </c>
      <c r="C23" s="62" t="s">
        <v>11</v>
      </c>
      <c r="D23" s="63"/>
      <c r="E23" s="62" t="s">
        <v>12</v>
      </c>
      <c r="F23" s="63"/>
      <c r="G23" s="62" t="s">
        <v>13</v>
      </c>
      <c r="H23" s="63"/>
      <c r="I23" s="5" t="s">
        <v>14</v>
      </c>
      <c r="K23" s="3"/>
      <c r="L23" s="3"/>
      <c r="M23" s="3"/>
      <c r="N23" s="3"/>
      <c r="O23" s="3"/>
      <c r="P23" s="3"/>
    </row>
    <row r="24" spans="1:16" s="26" customFormat="1" ht="65.25" customHeight="1" x14ac:dyDescent="0.3">
      <c r="B24" s="27">
        <v>1</v>
      </c>
      <c r="C24" s="64"/>
      <c r="D24" s="65"/>
      <c r="E24" s="56"/>
      <c r="F24" s="57"/>
      <c r="G24" s="58"/>
      <c r="H24" s="59"/>
      <c r="I24" s="28" t="str">
        <f>IF(G$14&gt;E24," OFERTA CON PRECIO APARENTEMENTE BAJO","VALOR MINIMO ACEPTABLE")</f>
        <v>VALOR MINIMO ACEPTABLE</v>
      </c>
      <c r="J24" s="29"/>
    </row>
    <row r="25" spans="1:16" ht="14.4" x14ac:dyDescent="0.3">
      <c r="B25" s="4"/>
      <c r="C25" s="4"/>
      <c r="D25" s="4"/>
      <c r="E25" s="4"/>
      <c r="F25" s="4"/>
      <c r="G25" s="4"/>
      <c r="H25" s="4"/>
      <c r="I25" s="4"/>
      <c r="J25" s="4"/>
      <c r="K25" s="4"/>
      <c r="L25" s="4"/>
      <c r="M25" s="4"/>
      <c r="P25" s="3"/>
    </row>
    <row r="26" spans="1:16" ht="14.4" x14ac:dyDescent="0.3">
      <c r="B26" s="51" t="s">
        <v>15</v>
      </c>
      <c r="C26" s="51"/>
      <c r="D26" s="51"/>
      <c r="E26" s="51"/>
      <c r="F26" s="51"/>
      <c r="G26" s="51"/>
      <c r="H26" s="51"/>
      <c r="I26" s="51"/>
      <c r="J26" s="51"/>
      <c r="K26" s="51"/>
      <c r="L26" s="51"/>
      <c r="M26" s="51"/>
      <c r="N26" s="51"/>
      <c r="P26" s="3"/>
    </row>
    <row r="27" spans="1:16" s="1" customFormat="1" ht="198.75" customHeight="1" x14ac:dyDescent="0.3">
      <c r="A27" s="3"/>
      <c r="B27" s="52" t="s">
        <v>42</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16</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18</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19</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20</v>
      </c>
      <c r="G76" s="37"/>
      <c r="H76" s="37" t="s">
        <v>21</v>
      </c>
      <c r="I76" s="37"/>
      <c r="J76" s="37" t="s">
        <v>22</v>
      </c>
      <c r="K76" s="37"/>
      <c r="L76" s="37" t="s">
        <v>23</v>
      </c>
      <c r="M76" s="37"/>
      <c r="N76" s="36" t="s">
        <v>24</v>
      </c>
    </row>
    <row r="77" spans="1:14" s="1" customFormat="1" ht="101.25" customHeight="1" x14ac:dyDescent="0.3">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3">
      <c r="A78" s="26"/>
      <c r="B78" s="75" t="str">
        <f>B10</f>
        <v xml:space="preserve">CONTRATAR EL SERVICIO DE RESTAURANTE UNIVERSITARIO PARA LOS ESTUDIANTES DE LA
UNIVERSIDAD DE CUNDINAMARCA, EXTENSIÓN FACATATIVÁ PARA EL PRIMER PERIODO
ACADÉMICO 2023.
CONTRATAR EL SERVICIO DE RESTAURANTE UNIVERSITARIO PARA LOS ESTUDIANTES DE LA
UNIVERSIDAD DE CUNDINAMARCA, EXTENSIÓN FACATATIVÁ PARA EL PRIMER PERIODO
ACADÉMICO 2023.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29</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30</v>
      </c>
      <c r="C85" s="35"/>
      <c r="D85" s="35"/>
      <c r="E85" s="35"/>
      <c r="F85" s="35"/>
      <c r="G85" s="4"/>
      <c r="H85" s="4"/>
      <c r="I85" s="35" t="s">
        <v>31</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46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disablePrompts="1"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2023-01-27T16:51:23Z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