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ailunicundiedu-my.sharepoint.com/personal/fjsanchezr_ucundinamarca_edu_co/Documents/OFICINA DE COMPRAS/3. VIGENCIA 2023 5 JULIO/6. CONTRATACIÒN DIRECTA/F-CD-225 BIBLIOTECA DIGITAL MULTIDIS/7. PUBLICAR/"/>
    </mc:Choice>
  </mc:AlternateContent>
  <xr:revisionPtr revIDLastSave="0" documentId="8_{3019DD85-0E68-483C-BC0F-C7BC28AC3DD1}"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<sst xmlns="http://schemas.openxmlformats.org/spreadsheetml/2006/main" count="47" uniqueCount="46">
  <si>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</si>
  <si>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</si>
  <si>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</si>
  <si>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</si>
  <si>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</si>
  <si>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</si>
  <si>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</si>
  <si>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</si>
  <si>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</si>
  <si>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</si>
  <si>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</si>
  <si>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</si>
  <si>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</si>
  <si>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</si>
  <si>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</si>
  <si>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</si>
  <si>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</si>
  <si>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</si>
  <si>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</si>
  <si>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</si>
  <si>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</si>
  <si>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</si>
  <si>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</si>
  <si>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</si>
  <si>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</si>
  <si>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</si>
  <si>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</si>
  <si>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</si>
  <si>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</si>
  <si>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</si>
  <si>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</si>
  <si>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</si>
  <si>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</si>
  <si>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</si>
  <si>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</si>
  <si>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</si>
  <si>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</si>
  <si>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</si>
  <si>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</si>
  <si>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</si>
  <si>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</si>
  <si>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</si>
  <si>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</si>
  <si>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</si>
  <si>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</si>
  <si>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 xml:space="preserve">Servicio biblioteca digital multidisciplinar para la Facultad de Ciencias Administrativas Económicas y contables, facultad de ingeniería y facultad de ciencias del deporte y la educación física  Incluye 700 títulos en formato Ebooks y 21 títulos en formato físico.  Que incluye: LECTURA STREAMING Lectura sin necesidad de descargar el contenido Acceso rápido al contenido Disponibilidad absoluta de la información Subrayado de texto Integración de diccionario Posibilidad de emplear marcadores en los textos Capacidad de compartir acciones del usuario LECTOR FUNCIONAL Lector intuitivo que pueda ser leído desde un smartphone, tablet o computadora. Convertir el texto en audio, subrayar con diferentes colores, crear resúmenes, traducir el texto hacia cualquier idioma, buscar términos Que permita descargar y guardar los Ebooks en dispositivos móviles y leerlos sin conexión a internet Disponibilidad multiusuario (Se anexa lista de títulos) Acceso IP, configurable mediante Ez-proxy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</si>
</sst>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7" xfId="0" applyFont="1" applyBorder="1" applyAlignment="1">
      <alignment wrapText="1"/>
    </xf>
    <xf numFmtId="0" fontId="1" fillId="0" borderId="27" xfId="0" applyFont="1" applyBorder="1" applyAlignment="1">
      <alignment horizontal="center" vertical="center" wrapText="1"/>
    </xf>
    <xf numFmtId="0" fontId="9" fillId="2" borderId="0" xfId="0" applyFont="1" applyFill="1" applyBorder="1" applyAlignment="1" applyProtection="1">
      <alignment horizontal="center"/>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4" xfId="0" applyFont="1" applyFill="1" applyBorder="1" applyAlignment="1" applyProtection="1">
      <alignment horizontal="center"/>
      <protection locked="0"/>
    </xf>
    <xf numFmtId="0" fontId="3" fillId="2" borderId="14"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1"/>
  <sheetViews>
    <sheetView tabSelected="1" topLeftCell="A9" zoomScale="60" zoomScaleNormal="60" zoomScaleSheetLayoutView="70" zoomScalePageLayoutView="55" workbookViewId="0">
      <selection activeCell="H12" sqref="H12"/>
    </sheetView>
  </sheetViews>
  <sheetFormatPr baseColWidth="10" defaultColWidth="11.42578125" defaultRowHeight="15" x14ac:dyDescent="0.25"/>
  <cols>
    <col min="1" max="1" width="13.28515625" style="8" customWidth="1"/>
    <col min="2" max="2" width="56.5703125" style="8" customWidth="1"/>
    <col min="3" max="3" width="12.7109375" style="8" customWidth="1"/>
    <col min="4" max="4" width="16.140625" style="8" customWidth="1"/>
    <col min="5" max="5" width="17" style="8" customWidth="1"/>
    <col min="6" max="6" width="13.5703125" style="8" customWidth="1"/>
    <col min="7" max="7" width="17.2851562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7"/>
      <c r="J12" s="27"/>
      <c r="K12" s="17"/>
    </row>
    <row r="13" spans="1:15" ht="15.75" thickBot="1" x14ac:dyDescent="0.3">
      <c r="A13" s="63"/>
      <c r="B13" s="64"/>
      <c r="C13" s="19"/>
      <c r="D13" s="20"/>
      <c r="E13" s="16"/>
      <c r="F13" s="16"/>
      <c r="G13" s="16"/>
      <c r="K13" s="17"/>
    </row>
    <row r="14" spans="1:15" ht="30" customHeight="1" thickBot="1" x14ac:dyDescent="0.3">
      <c r="A14" s="63"/>
      <c r="B14" s="64"/>
      <c r="C14" s="19"/>
      <c r="D14" s="43" t="s">
        <v>18</v>
      </c>
      <c r="E14" s="44"/>
      <c r="F14" s="44"/>
      <c r="G14" s="45"/>
      <c r="H14" s="7"/>
      <c r="I14" s="27"/>
      <c r="J14" s="27"/>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327" customHeight="1" x14ac:dyDescent="0.2">
      <c r="A20" s="30">
        <v>1</v>
      </c>
      <c r="B20" s="33" t="s">
        <v>45</v>
      </c>
      <c r="C20" s="31"/>
      <c r="D20" s="34">
        <v>1</v>
      </c>
      <c r="E20" s="34" t="s">
        <v>44</v>
      </c>
      <c r="F20" s="32"/>
      <c r="G20" s="26">
        <v>0</v>
      </c>
      <c r="H20" s="1">
        <f t="shared" ref="H20" si="0">+ROUND(F20*G20,0)</f>
        <v>0</v>
      </c>
      <c r="I20" s="26">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ht="47.25" customHeight="1" thickBot="1" x14ac:dyDescent="0.25">
      <c r="A21" s="19"/>
      <c r="B21" s="53"/>
      <c r="C21" s="53"/>
      <c r="D21" s="53"/>
      <c r="E21" s="53"/>
      <c r="F21" s="53"/>
      <c r="G21" s="53"/>
      <c r="H21" s="53"/>
      <c r="I21" s="53"/>
      <c r="J21" s="53"/>
      <c r="K21" s="53"/>
      <c r="L21" s="53"/>
      <c r="M21" s="54" t="s">
        <v>35</v>
      </c>
      <c r="N21" s="54"/>
      <c r="O21" s="29">
        <f>SUMIF(G:G,0%,L:L)</f>
        <v>0</v>
      </c>
    </row>
    <row r="22" spans="1:15" s="23" customFormat="1" ht="15.75" thickBot="1" x14ac:dyDescent="0.25">
      <c r="A22" s="40" t="s">
        <v>24</v>
      </c>
      <c r="B22" s="41"/>
      <c r="C22" s="41"/>
      <c r="D22" s="41"/>
      <c r="E22" s="41"/>
      <c r="F22" s="41"/>
      <c r="G22" s="41"/>
      <c r="H22" s="41"/>
      <c r="I22" s="41"/>
      <c r="J22" s="41"/>
      <c r="K22" s="41"/>
      <c r="L22" s="41"/>
      <c r="M22" s="55" t="s">
        <v>10</v>
      </c>
      <c r="N22" s="55"/>
      <c r="O22" s="4">
        <f>SUMIF(G:G,5%,L:L)</f>
        <v>0</v>
      </c>
    </row>
    <row r="23" spans="1:15" s="23" customFormat="1" x14ac:dyDescent="0.2">
      <c r="A23" s="36" t="s">
        <v>42</v>
      </c>
      <c r="B23" s="37"/>
      <c r="C23" s="37"/>
      <c r="D23" s="37"/>
      <c r="E23" s="37"/>
      <c r="F23" s="37"/>
      <c r="G23" s="37"/>
      <c r="H23" s="37"/>
      <c r="I23" s="37"/>
      <c r="J23" s="37"/>
      <c r="K23" s="37"/>
      <c r="L23" s="38"/>
      <c r="M23" s="55" t="s">
        <v>11</v>
      </c>
      <c r="N23" s="55"/>
      <c r="O23" s="4">
        <f>SUMIF(G:G,19%,L:L)</f>
        <v>0</v>
      </c>
    </row>
    <row r="24" spans="1:15" s="23" customFormat="1" x14ac:dyDescent="0.2">
      <c r="A24" s="39"/>
      <c r="B24" s="39"/>
      <c r="C24" s="39"/>
      <c r="D24" s="39"/>
      <c r="E24" s="39"/>
      <c r="F24" s="39"/>
      <c r="G24" s="39"/>
      <c r="H24" s="39"/>
      <c r="I24" s="39"/>
      <c r="J24" s="39"/>
      <c r="K24" s="39"/>
      <c r="L24" s="39"/>
      <c r="M24" s="56" t="s">
        <v>7</v>
      </c>
      <c r="N24" s="57"/>
      <c r="O24" s="5">
        <f>SUM(O21:O23)</f>
        <v>0</v>
      </c>
    </row>
    <row r="25" spans="1:15" s="23" customFormat="1" x14ac:dyDescent="0.2">
      <c r="A25" s="39"/>
      <c r="B25" s="39"/>
      <c r="C25" s="39"/>
      <c r="D25" s="39"/>
      <c r="E25" s="39"/>
      <c r="F25" s="39"/>
      <c r="G25" s="39"/>
      <c r="H25" s="39"/>
      <c r="I25" s="39"/>
      <c r="J25" s="39"/>
      <c r="K25" s="39"/>
      <c r="L25" s="39"/>
      <c r="M25" s="58" t="s">
        <v>12</v>
      </c>
      <c r="N25" s="59"/>
      <c r="O25" s="6">
        <f>ROUND(O22*5%,0)</f>
        <v>0</v>
      </c>
    </row>
    <row r="26" spans="1:15" s="23" customFormat="1" x14ac:dyDescent="0.2">
      <c r="A26" s="39"/>
      <c r="B26" s="39"/>
      <c r="C26" s="39"/>
      <c r="D26" s="39"/>
      <c r="E26" s="39"/>
      <c r="F26" s="39"/>
      <c r="G26" s="39"/>
      <c r="H26" s="39"/>
      <c r="I26" s="39"/>
      <c r="J26" s="39"/>
      <c r="K26" s="39"/>
      <c r="L26" s="39"/>
      <c r="M26" s="58" t="s">
        <v>13</v>
      </c>
      <c r="N26" s="59"/>
      <c r="O26" s="4">
        <f>ROUND(O23*19%,0)</f>
        <v>0</v>
      </c>
    </row>
    <row r="27" spans="1:15" s="23" customFormat="1" x14ac:dyDescent="0.2">
      <c r="A27" s="39"/>
      <c r="B27" s="39"/>
      <c r="C27" s="39"/>
      <c r="D27" s="39"/>
      <c r="E27" s="39"/>
      <c r="F27" s="39"/>
      <c r="G27" s="39"/>
      <c r="H27" s="39"/>
      <c r="I27" s="39"/>
      <c r="J27" s="39"/>
      <c r="K27" s="39"/>
      <c r="L27" s="39"/>
      <c r="M27" s="56" t="s">
        <v>14</v>
      </c>
      <c r="N27" s="57"/>
      <c r="O27" s="5">
        <f>SUM(O25:O26)</f>
        <v>0</v>
      </c>
    </row>
    <row r="28" spans="1:15" s="23" customFormat="1" ht="27.75" customHeight="1" x14ac:dyDescent="0.2">
      <c r="A28" s="39"/>
      <c r="B28" s="39"/>
      <c r="C28" s="39"/>
      <c r="D28" s="39"/>
      <c r="E28" s="39"/>
      <c r="F28" s="39"/>
      <c r="G28" s="39"/>
      <c r="H28" s="39"/>
      <c r="I28" s="39"/>
      <c r="J28" s="39"/>
      <c r="K28" s="39"/>
      <c r="L28" s="39"/>
      <c r="M28" s="70" t="s">
        <v>33</v>
      </c>
      <c r="N28" s="71"/>
      <c r="O28" s="4">
        <f>SUMIF(I:I,8%,N:N)</f>
        <v>0</v>
      </c>
    </row>
    <row r="29" spans="1:15" s="23" customFormat="1" ht="41.25" customHeight="1" x14ac:dyDescent="0.2">
      <c r="A29" s="39"/>
      <c r="B29" s="39"/>
      <c r="C29" s="39"/>
      <c r="D29" s="39"/>
      <c r="E29" s="39"/>
      <c r="F29" s="39"/>
      <c r="G29" s="39"/>
      <c r="H29" s="39"/>
      <c r="I29" s="39"/>
      <c r="J29" s="39"/>
      <c r="K29" s="39"/>
      <c r="L29" s="39"/>
      <c r="M29" s="68" t="s">
        <v>32</v>
      </c>
      <c r="N29" s="69"/>
      <c r="O29" s="5">
        <f>SUM(O28)</f>
        <v>0</v>
      </c>
    </row>
    <row r="30" spans="1:15" s="23" customFormat="1" ht="140.25" customHeight="1" x14ac:dyDescent="0.2">
      <c r="A30" s="39"/>
      <c r="B30" s="39"/>
      <c r="C30" s="39"/>
      <c r="D30" s="39"/>
      <c r="E30" s="39"/>
      <c r="F30" s="39"/>
      <c r="G30" s="39"/>
      <c r="H30" s="39"/>
      <c r="I30" s="39"/>
      <c r="J30" s="39"/>
      <c r="K30" s="39"/>
      <c r="L30" s="39"/>
      <c r="M30" s="68" t="s">
        <v>15</v>
      </c>
      <c r="N30" s="69"/>
      <c r="O30" s="5">
        <f>+O24+O27+O29</f>
        <v>0</v>
      </c>
    </row>
    <row r="31" spans="1:15" s="23" customFormat="1" x14ac:dyDescent="0.25">
      <c r="A31" s="8"/>
      <c r="B31" s="8"/>
      <c r="C31" s="8"/>
      <c r="D31" s="8"/>
      <c r="E31" s="8"/>
      <c r="F31" s="8"/>
      <c r="G31" s="8"/>
      <c r="H31" s="8"/>
      <c r="I31" s="8"/>
      <c r="J31" s="8"/>
      <c r="K31" s="10"/>
      <c r="L31" s="10"/>
      <c r="M31" s="10"/>
      <c r="N31" s="10"/>
      <c r="O31" s="10"/>
    </row>
    <row r="32" spans="1:15" s="23" customFormat="1" x14ac:dyDescent="0.25">
      <c r="A32" s="8"/>
      <c r="B32" s="8"/>
      <c r="C32" s="8"/>
      <c r="D32" s="8"/>
      <c r="E32" s="8"/>
      <c r="F32" s="8"/>
      <c r="G32" s="8"/>
      <c r="H32" s="8"/>
      <c r="I32" s="8"/>
      <c r="J32" s="8"/>
      <c r="K32" s="10"/>
      <c r="L32" s="10"/>
      <c r="M32" s="10"/>
      <c r="N32" s="10"/>
      <c r="O32" s="10"/>
    </row>
    <row r="33" spans="1:15" s="23" customFormat="1" x14ac:dyDescent="0.25">
      <c r="A33" s="8"/>
      <c r="B33" s="28"/>
      <c r="C33" s="28"/>
      <c r="D33" s="8"/>
      <c r="E33" s="8"/>
      <c r="F33" s="8"/>
      <c r="G33" s="8"/>
      <c r="H33" s="8"/>
      <c r="I33" s="8"/>
      <c r="J33" s="8"/>
      <c r="K33" s="10"/>
      <c r="L33" s="10"/>
      <c r="M33" s="10"/>
      <c r="N33" s="10"/>
      <c r="O33" s="10"/>
    </row>
    <row r="34" spans="1:15" s="23" customFormat="1" x14ac:dyDescent="0.25">
      <c r="A34" s="8"/>
      <c r="B34" s="51"/>
      <c r="C34" s="51"/>
      <c r="D34" s="8"/>
      <c r="E34" s="8"/>
      <c r="F34" s="8"/>
      <c r="G34" s="8"/>
      <c r="H34" s="8"/>
      <c r="I34" s="8"/>
      <c r="J34" s="8"/>
      <c r="K34" s="10"/>
      <c r="L34" s="10"/>
      <c r="M34" s="10"/>
      <c r="N34" s="10"/>
      <c r="O34" s="10"/>
    </row>
    <row r="35" spans="1:15" s="23" customFormat="1" ht="15.75" thickBot="1" x14ac:dyDescent="0.3">
      <c r="A35" s="8"/>
      <c r="B35" s="52"/>
      <c r="C35" s="52"/>
      <c r="D35" s="8"/>
      <c r="E35" s="8"/>
      <c r="F35" s="8"/>
      <c r="G35" s="8"/>
      <c r="H35" s="8"/>
      <c r="I35" s="8"/>
      <c r="J35" s="8"/>
      <c r="K35" s="10"/>
      <c r="L35" s="10"/>
      <c r="M35" s="10"/>
      <c r="N35" s="10"/>
      <c r="O35" s="10"/>
    </row>
    <row r="36" spans="1:15" s="23" customFormat="1" x14ac:dyDescent="0.25">
      <c r="A36" s="8"/>
      <c r="B36" s="35" t="s">
        <v>20</v>
      </c>
      <c r="C36" s="35"/>
      <c r="D36" s="35"/>
      <c r="E36" s="8"/>
      <c r="F36" s="8"/>
      <c r="G36" s="8"/>
      <c r="H36" s="8"/>
      <c r="I36" s="8"/>
      <c r="J36" s="8"/>
      <c r="K36" s="10"/>
      <c r="L36" s="10"/>
      <c r="M36" s="10"/>
      <c r="N36" s="10"/>
      <c r="O36" s="10"/>
    </row>
    <row r="37" spans="1:15" s="23" customFormat="1" ht="159.75" customHeight="1" x14ac:dyDescent="0.25">
      <c r="A37" s="8"/>
      <c r="B37" s="8"/>
      <c r="C37" s="8"/>
      <c r="D37" s="8"/>
      <c r="E37" s="8"/>
      <c r="F37" s="8"/>
      <c r="G37" s="8"/>
      <c r="H37" s="8"/>
      <c r="I37" s="8"/>
      <c r="J37" s="8"/>
      <c r="K37" s="10"/>
      <c r="L37" s="10"/>
      <c r="M37" s="10"/>
      <c r="N37" s="10"/>
      <c r="O37" s="10"/>
    </row>
    <row r="38" spans="1:15" s="23" customFormat="1" ht="55.5" customHeight="1" x14ac:dyDescent="0.25">
      <c r="A38" s="24" t="s">
        <v>43</v>
      </c>
      <c r="B38" s="8"/>
      <c r="C38" s="8"/>
      <c r="D38" s="8"/>
      <c r="E38" s="8"/>
      <c r="F38" s="8"/>
      <c r="G38" s="8"/>
      <c r="H38" s="8"/>
      <c r="I38" s="8"/>
      <c r="J38" s="8"/>
      <c r="K38" s="10"/>
      <c r="L38" s="10"/>
      <c r="M38" s="10"/>
      <c r="N38" s="10"/>
      <c r="O38" s="10"/>
    </row>
    <row r="39" spans="1:15" s="23" customFormat="1" x14ac:dyDescent="0.25">
      <c r="A39" s="8"/>
      <c r="B39" s="8"/>
      <c r="C39" s="8"/>
      <c r="D39" s="8"/>
      <c r="E39" s="8"/>
      <c r="F39" s="8"/>
      <c r="G39" s="8"/>
      <c r="H39" s="8"/>
      <c r="I39" s="8"/>
      <c r="J39" s="8"/>
      <c r="K39" s="10"/>
      <c r="L39" s="10"/>
      <c r="M39" s="10"/>
      <c r="N39" s="10"/>
      <c r="O39" s="10"/>
    </row>
    <row r="40" spans="1:15" s="23" customFormat="1" x14ac:dyDescent="0.25">
      <c r="A40" s="8"/>
      <c r="B40" s="8"/>
      <c r="C40" s="8"/>
      <c r="D40" s="8"/>
      <c r="E40" s="8"/>
      <c r="F40" s="8"/>
      <c r="G40" s="8"/>
      <c r="H40" s="8"/>
      <c r="I40" s="8"/>
      <c r="J40" s="8"/>
      <c r="K40" s="10"/>
      <c r="L40" s="10"/>
      <c r="M40" s="10"/>
      <c r="N40" s="10"/>
      <c r="O40" s="10"/>
    </row>
    <row r="41" spans="1:15" s="23" customFormat="1" x14ac:dyDescent="0.25">
      <c r="A41" s="8"/>
      <c r="B41" s="8"/>
      <c r="C41" s="8"/>
      <c r="D41" s="8"/>
      <c r="E41" s="8"/>
      <c r="F41" s="8"/>
      <c r="G41" s="8"/>
      <c r="H41" s="8"/>
      <c r="I41" s="8"/>
      <c r="J41" s="8"/>
      <c r="K41" s="10"/>
      <c r="L41" s="10"/>
      <c r="M41" s="10"/>
      <c r="N41" s="10"/>
      <c r="O41" s="10"/>
    </row>
    <row r="42" spans="1:15" s="23" customFormat="1" ht="42" customHeight="1" x14ac:dyDescent="0.25">
      <c r="A42" s="8"/>
      <c r="B42" s="8"/>
      <c r="C42" s="8"/>
      <c r="D42" s="8"/>
      <c r="E42" s="8"/>
      <c r="F42" s="8"/>
      <c r="G42" s="8"/>
      <c r="H42" s="8"/>
      <c r="I42" s="8"/>
      <c r="J42" s="8"/>
      <c r="K42" s="10"/>
      <c r="L42" s="10"/>
      <c r="M42" s="10"/>
      <c r="N42" s="10"/>
      <c r="O42" s="10"/>
    </row>
    <row r="43" spans="1:15" s="23" customFormat="1" ht="39" customHeight="1" x14ac:dyDescent="0.25">
      <c r="A43" s="8"/>
      <c r="B43" s="8"/>
      <c r="C43" s="8"/>
      <c r="D43" s="8"/>
      <c r="E43" s="8"/>
      <c r="F43" s="8"/>
      <c r="G43" s="8"/>
      <c r="H43" s="8"/>
      <c r="I43" s="8"/>
      <c r="J43" s="8"/>
      <c r="K43" s="10"/>
      <c r="L43" s="10"/>
      <c r="M43" s="10"/>
      <c r="N43" s="10"/>
      <c r="O43" s="10"/>
    </row>
    <row r="44" spans="1:15" s="23" customFormat="1" ht="30" customHeight="1" x14ac:dyDescent="0.25">
      <c r="A44" s="8"/>
      <c r="B44" s="8"/>
      <c r="C44" s="8"/>
      <c r="D44" s="8"/>
      <c r="E44" s="8"/>
      <c r="F44" s="8"/>
      <c r="G44" s="8"/>
      <c r="H44" s="8"/>
      <c r="I44" s="8"/>
      <c r="J44" s="8"/>
      <c r="K44" s="10"/>
      <c r="L44" s="10"/>
      <c r="M44" s="10"/>
      <c r="N44" s="10"/>
      <c r="O44" s="10"/>
    </row>
    <row r="45" spans="1:15" s="23" customFormat="1" ht="30" customHeight="1" x14ac:dyDescent="0.25">
      <c r="A45" s="8"/>
      <c r="B45" s="8"/>
      <c r="C45" s="8"/>
      <c r="D45" s="8"/>
      <c r="E45" s="8"/>
      <c r="F45" s="8"/>
      <c r="G45" s="8"/>
      <c r="H45" s="8"/>
      <c r="I45" s="8"/>
      <c r="J45" s="8"/>
      <c r="K45" s="10"/>
      <c r="L45" s="10"/>
      <c r="M45" s="10"/>
      <c r="N45" s="10"/>
      <c r="O45" s="10"/>
    </row>
    <row r="46" spans="1:15" s="23" customFormat="1" ht="30" customHeight="1" x14ac:dyDescent="0.25">
      <c r="A46" s="8"/>
      <c r="B46" s="8"/>
      <c r="C46" s="8"/>
      <c r="D46" s="8"/>
      <c r="E46" s="8"/>
      <c r="F46" s="8"/>
      <c r="G46" s="8"/>
      <c r="H46" s="8"/>
      <c r="I46" s="8"/>
      <c r="J46" s="8"/>
      <c r="K46" s="10"/>
      <c r="L46" s="10"/>
      <c r="M46" s="10"/>
      <c r="N46" s="10"/>
      <c r="O46" s="10"/>
    </row>
    <row r="47" spans="1:15" s="23" customFormat="1" ht="30" customHeight="1" x14ac:dyDescent="0.25">
      <c r="A47" s="8"/>
      <c r="B47" s="8"/>
      <c r="C47" s="8"/>
      <c r="D47" s="8"/>
      <c r="E47" s="8"/>
      <c r="F47" s="8"/>
      <c r="G47" s="8"/>
      <c r="H47" s="8"/>
      <c r="I47" s="8"/>
      <c r="J47" s="8"/>
      <c r="K47" s="10"/>
      <c r="L47" s="10"/>
      <c r="M47" s="10"/>
      <c r="N47" s="10"/>
      <c r="O47" s="10"/>
    </row>
    <row r="48" spans="1:15" s="23" customFormat="1" ht="30" customHeight="1" x14ac:dyDescent="0.25">
      <c r="A48" s="8"/>
      <c r="B48" s="8"/>
      <c r="C48" s="8"/>
      <c r="D48" s="8"/>
      <c r="E48" s="8"/>
      <c r="F48" s="8"/>
      <c r="G48" s="8"/>
      <c r="H48" s="8"/>
      <c r="I48" s="8"/>
      <c r="J48" s="8"/>
      <c r="K48" s="10"/>
      <c r="L48" s="10"/>
      <c r="M48" s="10"/>
      <c r="N48" s="10"/>
      <c r="O48" s="10"/>
    </row>
    <row r="49" spans="1:15" s="23" customFormat="1" ht="30" customHeight="1" x14ac:dyDescent="0.25">
      <c r="A49" s="8"/>
      <c r="B49" s="8"/>
      <c r="C49" s="8"/>
      <c r="D49" s="8"/>
      <c r="E49" s="8"/>
      <c r="F49" s="8"/>
      <c r="G49" s="8"/>
      <c r="H49" s="8"/>
      <c r="I49" s="8"/>
      <c r="J49" s="8"/>
      <c r="K49" s="10"/>
      <c r="L49" s="10"/>
      <c r="M49" s="10"/>
      <c r="N49" s="10"/>
      <c r="O49" s="10"/>
    </row>
    <row r="50" spans="1:15" s="23" customFormat="1" ht="37.5" customHeight="1" x14ac:dyDescent="0.25">
      <c r="A50" s="8"/>
      <c r="B50" s="8"/>
      <c r="C50" s="8"/>
      <c r="D50" s="8"/>
      <c r="E50" s="8"/>
      <c r="F50" s="8"/>
      <c r="G50" s="8"/>
      <c r="H50" s="8"/>
      <c r="I50" s="8"/>
      <c r="J50" s="8"/>
      <c r="K50" s="10"/>
      <c r="L50" s="10"/>
      <c r="M50" s="10"/>
      <c r="N50" s="10"/>
      <c r="O50" s="10"/>
    </row>
    <row r="51" spans="1:15" s="23" customFormat="1" ht="44.25" customHeight="1" x14ac:dyDescent="0.25">
      <c r="A51" s="8"/>
      <c r="B51" s="8"/>
      <c r="C51" s="8"/>
      <c r="D51" s="8"/>
      <c r="E51" s="8"/>
      <c r="F51" s="8"/>
      <c r="G51" s="8"/>
      <c r="H51" s="8"/>
      <c r="I51" s="8"/>
      <c r="J51" s="8"/>
      <c r="K51" s="10"/>
      <c r="L51" s="10"/>
      <c r="M51" s="10"/>
      <c r="N51" s="10"/>
      <c r="O51" s="10"/>
    </row>
  </sheetData>
  <sheetProtection algorithmName="SHA-512" hashValue="Nw9UWxFJ0nEBgwOnQHbt20KcRrJZ8WSOPHakNnQK28KYbGmho1/BVANmXRtGRSSFnpjzZLOoQpb+rh/8Uo8Mtw==" saltValue="43/El+eS4biKWsmNnC8Grw=="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B36:D36"/>
    <mergeCell ref="A23:L30"/>
    <mergeCell ref="A22:L22"/>
    <mergeCell ref="A10:B10"/>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USUARIO</cp:lastModifiedBy>
  <cp:lastPrinted>2022-01-27T18:55:46Z</cp:lastPrinted>
  <dcterms:created xsi:type="dcterms:W3CDTF">2017-04-28T13:22:52Z</dcterms:created>
  <dcterms:modified xsi:type="dcterms:W3CDTF">2023-07-18T22:01:21Z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