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fernandalozano\OneDrive - UNIVERSIDAD DE CUNDINAMARCA\F-CD-219\DOCUMENTOS PARA PUBLICAR\"/>
    </mc:Choice>
  </mc:AlternateContent>
  <bookViews>
    <workbookView xWindow="0" yWindow="0" windowWidth="21600" windowHeight="92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<sst xmlns="http://schemas.openxmlformats.org/spreadsheetml/2006/main" count="47" uniqueCount="46">
  <si>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</si>
  <si>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</si>
  <si>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</si>
  <si>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</si>
  <si>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</si>
  <si>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</si>
  <si>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</si>
  <si>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</si>
  <si>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</si>
  <si>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</si>
  <si>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</si>
  <si>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</si>
  <si>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</si>
  <si>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</si>
  <si>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</si>
  <si>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</si>
  <si>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</si>
  <si>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</si>
  <si>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</si>
  <si>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</si>
  <si>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</si>
  <si>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</si>
  <si>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</si>
  <si>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</si>
  <si>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</si>
  <si>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</si>
  <si>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</si>
  <si>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</si>
  <si>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</si>
  <si>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</si>
  <si>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</si>
  <si>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</si>
  <si>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</si>
  <si>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</si>
  <si>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</si>
  <si>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</si>
  <si>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</si>
  <si>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</si>
  <si>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</si>
  <si>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</si>
  <si>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</si>
  <si>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</si>
  <si>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</si>
  <si>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</si>
  <si>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</si>
  <si>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módulo de indicadores para la colección digital de recursos electrónicos. Con información retrospectiva, año actual y año anterior. Módulo de indicadores para la colección impresa (sistema de gestión de biblioteca) permitiendo la Interfaz de consulta de títulos por programa Incluye Generación de informes, comparativos, y gráficos, de diversas formas, anual, mensual, diario, comparativos por Categoría de usuario, Categoría de Ítem, Bibliotecas. Interfaz a través de la cual se pueda realizar varios filtros para obtener una información relacionada a: prestamos por semestre, colección impresa más utilizada, , prestamos por biblioteca, prestamos por clasificación, discriminar los usuarios reales y los potenciales. Analizar préstamo por clasificación: llevar un control de los préstamos realizados en colecciones abiertas, por número de signatura tipográfica. Analizar Ítems: llevar a cabo el análisis de registros y la rotación del mismo, los préstamos, análisis de préstamos por hora. Carga de información retrospectiva.: cargue de información de 5 años a partir del año actual Análisis de búsquedas en el OPAC: que permita clasificar el tipo de búsquedas llevadas a cabo por usuario, autor, titulo, palabra o frase, clasificación, cuando este se haya validado en el opac. Análisis de préstamos por colección: identificar cual es la colección o colecciones que tienen mayor solicitud. Análisis de préstamo interno (consulta en sala): por categoría de ítem y otros filtro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</si>
</sst>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6" xfId="0" applyFont="1" applyBorder="1" applyAlignment="1">
      <alignment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27" zoomScale="70" zoomScaleNormal="70" zoomScaleSheetLayoutView="70" zoomScalePageLayoutView="55" workbookViewId="0">
      <selection activeCell="I20" sqref="I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408.75" customHeight="1" x14ac:dyDescent="0.25">
      <c r="A20" s="29">
        <v>1</v>
      </c>
      <c r="B20" s="73"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8"/>
      <c r="C21" s="68"/>
      <c r="D21" s="68"/>
      <c r="E21" s="68"/>
      <c r="F21" s="68"/>
      <c r="G21" s="68"/>
      <c r="H21" s="68"/>
      <c r="I21" s="68"/>
      <c r="J21" s="68"/>
      <c r="K21" s="68"/>
      <c r="L21" s="68"/>
      <c r="M21" s="69" t="s">
        <v>35</v>
      </c>
      <c r="N21" s="69"/>
      <c r="O21" s="28">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7.5" customHeight="1" x14ac:dyDescent="0.2">
      <c r="A23" s="53" t="s">
        <v>42</v>
      </c>
      <c r="B23" s="54"/>
      <c r="C23" s="54"/>
      <c r="D23" s="54"/>
      <c r="E23" s="54"/>
      <c r="F23" s="54"/>
      <c r="G23" s="54"/>
      <c r="H23" s="54"/>
      <c r="I23" s="54"/>
      <c r="J23" s="54"/>
      <c r="K23" s="54"/>
      <c r="L23" s="55"/>
      <c r="M23" s="70" t="s">
        <v>11</v>
      </c>
      <c r="N23" s="70"/>
      <c r="O23" s="4">
        <f>SUMIF(G:G,19%,L:L)</f>
        <v>0</v>
      </c>
    </row>
    <row r="24" spans="1:15" s="22" customFormat="1" ht="37.5" customHeight="1" x14ac:dyDescent="0.2">
      <c r="A24" s="56"/>
      <c r="B24" s="56"/>
      <c r="C24" s="56"/>
      <c r="D24" s="56"/>
      <c r="E24" s="56"/>
      <c r="F24" s="56"/>
      <c r="G24" s="56"/>
      <c r="H24" s="56"/>
      <c r="I24" s="56"/>
      <c r="J24" s="56"/>
      <c r="K24" s="56"/>
      <c r="L24" s="56"/>
      <c r="M24" s="35" t="s">
        <v>7</v>
      </c>
      <c r="N24" s="36"/>
      <c r="O24" s="5">
        <f>SUM(O21:O23)</f>
        <v>0</v>
      </c>
    </row>
    <row r="25" spans="1:15" s="22" customFormat="1" ht="27.75"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59.25" customHeight="1" x14ac:dyDescent="0.2">
      <c r="A30" s="56"/>
      <c r="B30" s="56"/>
      <c r="C30" s="56"/>
      <c r="D30" s="56"/>
      <c r="E30" s="56"/>
      <c r="F30" s="56"/>
      <c r="G30" s="56"/>
      <c r="H30" s="56"/>
      <c r="I30" s="56"/>
      <c r="J30" s="56"/>
      <c r="K30" s="56"/>
      <c r="L30" s="56"/>
      <c r="M30" s="37" t="s">
        <v>15</v>
      </c>
      <c r="N30" s="38"/>
      <c r="O30" s="5">
        <f>+O24+O27+O29</f>
        <v>0</v>
      </c>
    </row>
    <row r="33" spans="1:3" x14ac:dyDescent="0.25">
      <c r="B33" s="27"/>
      <c r="C33" s="27"/>
    </row>
    <row r="34" spans="1:3" x14ac:dyDescent="0.25">
      <c r="B34" s="66"/>
      <c r="C34" s="66"/>
    </row>
    <row r="35" spans="1:3" ht="15.75" thickBot="1" x14ac:dyDescent="0.3">
      <c r="B35" s="67"/>
      <c r="C35" s="67"/>
    </row>
    <row r="36" spans="1:3" x14ac:dyDescent="0.25">
      <c r="B36" s="60" t="s">
        <v>20</v>
      </c>
      <c r="C36" s="60"/>
    </row>
    <row r="38" spans="1:3" x14ac:dyDescent="0.25">
      <c r="A38" s="23" t="s">
        <v>43</v>
      </c>
    </row>
  </sheetData>
  <sheetProtection algorithmName="SHA-512" hashValue="CA+B1g1CqkDd7lotch7D8nHd86lyRPtbEOw2nKbPKkjTjAXn0NqBBTCdEwTJzTf9O1QvmGWleBaCpZ8BbgEolg==" saltValue="e9++OpWgNm69kq4YP+AiX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2023-07-18T17:10:53Z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