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defaultThemeVersion="166925"/>
  <mc:AlternateContent xmlns:mc="http://schemas.openxmlformats.org/markup-compatibility/2006">
    <mc:Choice Requires="x15">
      <x15ac:absPath xmlns:x15ac="http://schemas.microsoft.com/office/spreadsheetml/2010/11/ac" url="https://mailunicundiedu-my.sharepoint.com/personal/xcuartas_ucundinamarca_edu_co/Documents/Documentos/DIRECTA/F-CD-212 VOLUNTARIADO FUSA/ANEXOS/"/>
    </mc:Choice>
  </mc:AlternateContent>
  <xr:revisionPtr revIDLastSave="2" documentId="11_D42243E319A4F5BFBC4D8FE4B27DAEEE5291C3DE" xr6:coauthVersionLast="47" xr6:coauthVersionMax="47" xr10:uidLastSave="{F23699D5-7472-469A-99AD-4D95D883896B}"/>
  <bookViews>
    <workbookView xWindow="-120" yWindow="-120" windowWidth="21840" windowHeight="1314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2" l="1"/>
  <c r="G78" i="2"/>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<sst xmlns="http://schemas.openxmlformats.org/spreadsheetml/2006/main" count="54" uniqueCount="48">
  <si>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</si>
  <si>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</si>
  <si>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</si>
  <si>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</si>
  <si>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</si>
  <si>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</si>
  <si>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</si>
  <si>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</si>
  <si>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</si>
  <si>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</si>
  <si>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</si>
  <si>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</si>
  <si>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</si>
  <si>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</si>
  <si>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</si>
  <si>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</si>
  <si>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</si>
  <si>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</si>
  <si>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</si>
  <si>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</si>
  <si>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</si>
  <si>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</si>
  <si>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</si>
  <si>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</si>
  <si>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</si>
  <si>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</si>
  <si>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</si>
  <si>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</si>
  <si>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</si>
  <si>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</si>
  <si>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</si>
  <si>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</si>
  <si>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</si>
  <si>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</si>
  <si>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</si>
  <si>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</si>
  <si>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</si>
  <si>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</si>
  <si>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</si>
  <si>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</si>
  <si>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</si>
  <si>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</si>
  <si>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</si>
  <si>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</si>
  <si>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</si>
  <si>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</si>
  <si>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</si>
  <si>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CONTRATAR EL SERVICIO LOGÍSTICO PARA LA COMUNIDAD UNIVERSITARIA Y VOLUNTARIOS PARTICIPANTES DE LAS INMERSIONES LINGÜÍSTICAS Y EL VOLUNTARIADO INTERNACIONAL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</si>
</sst>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A7" zoomScaleNormal="10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43</v>
      </c>
      <c r="N3" s="48"/>
    </row>
    <row r="4" spans="2:16" ht="16.5" customHeight="1" x14ac:dyDescent="0.25">
      <c r="B4" s="38"/>
      <c r="C4" s="42" t="s">
        <v>3</v>
      </c>
      <c r="D4" s="43"/>
      <c r="E4" s="43"/>
      <c r="F4" s="43"/>
      <c r="G4" s="43"/>
      <c r="H4" s="43"/>
      <c r="I4" s="43"/>
      <c r="J4" s="43"/>
      <c r="K4" s="43"/>
      <c r="L4" s="44"/>
      <c r="M4" s="48" t="s">
        <v>44</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45</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6</v>
      </c>
      <c r="D14" s="50"/>
      <c r="E14" s="50"/>
      <c r="F14" s="50"/>
      <c r="G14" s="24">
        <f>+ROUND(G16*80%,0)</f>
        <v>7822932</v>
      </c>
      <c r="H14" s="3"/>
      <c r="I14" s="3"/>
      <c r="J14" s="3"/>
      <c r="K14" s="3"/>
      <c r="L14" s="3"/>
      <c r="M14" s="3"/>
      <c r="N14" s="3"/>
      <c r="O14" s="3"/>
      <c r="P14" s="3"/>
    </row>
    <row r="15" spans="2:16" ht="25.5" customHeight="1" x14ac:dyDescent="0.25">
      <c r="C15" s="50" t="s">
        <v>7</v>
      </c>
      <c r="D15" s="50"/>
      <c r="E15" s="50"/>
      <c r="F15" s="50"/>
      <c r="G15" s="25">
        <f>+COUNT(E24:E24)</f>
        <v>0</v>
      </c>
      <c r="H15" s="3"/>
      <c r="I15" s="3"/>
      <c r="J15" s="3"/>
      <c r="K15" s="3"/>
      <c r="L15" s="3"/>
      <c r="M15" s="3"/>
      <c r="N15" s="3"/>
      <c r="O15" s="3"/>
      <c r="P15" s="3"/>
    </row>
    <row r="16" spans="2:16" ht="29.25" customHeight="1" x14ac:dyDescent="0.25">
      <c r="C16" s="50" t="s">
        <v>8</v>
      </c>
      <c r="D16" s="50"/>
      <c r="E16" s="50"/>
      <c r="F16" s="50"/>
      <c r="G16" s="55">
        <v>9778665</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10</v>
      </c>
      <c r="C23" s="62" t="s">
        <v>11</v>
      </c>
      <c r="D23" s="63"/>
      <c r="E23" s="62" t="s">
        <v>12</v>
      </c>
      <c r="F23" s="63"/>
      <c r="G23" s="62" t="s">
        <v>13</v>
      </c>
      <c r="H23" s="63"/>
      <c r="I23" s="5" t="s">
        <v>14</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15</v>
      </c>
      <c r="C26" s="51"/>
      <c r="D26" s="51"/>
      <c r="E26" s="51"/>
      <c r="F26" s="51"/>
      <c r="G26" s="51"/>
      <c r="H26" s="51"/>
      <c r="I26" s="51"/>
      <c r="J26" s="51"/>
      <c r="K26" s="51"/>
      <c r="L26" s="51"/>
      <c r="M26" s="51"/>
      <c r="N26" s="51"/>
      <c r="P26" s="3"/>
    </row>
    <row r="27" spans="1:16" s="1" customFormat="1" ht="198.75" customHeight="1" x14ac:dyDescent="0.25">
      <c r="A27" s="3"/>
      <c r="B27" s="52" t="s">
        <v>42</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16</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18</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19</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5" t="str">
        <f>B10</f>
        <v>CONTRATAR EL SERVICIO LOGÍSTICO PARA LA COMUNIDAD UNIVERSITARIA Y VOLUNTARIOS PARTICIPANTES DE LAS INMERSIONES LINGÜÍSTICAS Y EL VOLUNTARIADO INTERNACIONAL 2023.</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29</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46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schemas.microsoft.com/office/2006/documentManagement/types"/>
    <ds:schemaRef ds:uri="http://purl.org/dc/elements/1.1/"/>
    <ds:schemaRef ds:uri="http://purl.org/dc/dcmitype/"/>
    <ds:schemaRef ds:uri="632c1e4e-69c6-4d1f-81a1-009441d464e5"/>
    <ds:schemaRef ds:uri="http://purl.org/dc/terms/"/>
    <ds:schemaRef ds:uri="http://www.w3.org/XML/1998/namespace"/>
    <ds:schemaRef ds:uri="http://schemas.microsoft.com/office/2006/metadata/properties"/>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XIMENA ANDREA CUARTAS MESA</cp:lastModifiedBy>
  <cp:revision/>
  <dcterms:created xsi:type="dcterms:W3CDTF">2022-01-21T16:30:23Z</dcterms:created>
  <dcterms:modified xsi:type="dcterms:W3CDTF">2023-07-19T20:14:30Z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