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92\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J20" i="1"/>
  <c r="H20" i="1"/>
  <c r="K20" i="1" l="1"/>
  <c r="M20" i="1"/>
  <c r="N20" i="1"/>
  <c r="O20" i="1" l="1"/>
  <c r="O22" i="1"/>
  <c r="O25" i="1" s="1"/>
  <c r="O28" i="1" l="1"/>
  <c r="O21" i="1"/>
  <c r="O29" i="1" l="1"/>
  <c r="O23" i="1" l="1"/>
  <c r="O26" i="1" l="1"/>
  <c r="O27" i="1" s="1"/>
  <c r="O24" i="1"/>
  <c r="O3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<sst xmlns="http://schemas.openxmlformats.org/spreadsheetml/2006/main" count="47" uniqueCount="46">
  <si>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</si>
  <si>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</si>
  <si>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</si>
  <si>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</si>
  <si>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</si>
  <si>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</si>
  <si>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</si>
  <si>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</si>
  <si>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</si>
  <si>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</si>
  <si>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</si>
  <si>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</si>
  <si>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</si>
  <si>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</si>
  <si>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</si>
  <si>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</si>
  <si>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</si>
  <si>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</si>
  <si>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</si>
  <si>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</si>
  <si>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</si>
  <si>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</si>
  <si>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</si>
  <si>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</si>
  <si>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</si>
  <si>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</si>
  <si>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</si>
  <si>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</si>
  <si>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</si>
  <si>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</si>
  <si>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</si>
  <si>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</si>
  <si>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</si>
  <si>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</si>
  <si>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</si>
  <si>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</si>
  <si>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</si>
  <si>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</si>
  <si>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</si>
  <si>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</si>
  <si>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</si>
  <si>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</si>
  <si>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</si>
  <si>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</si>
  <si>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</si>
  <si>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Comedor redondo en aluminio tipo reja Medidas Mesa: diámetro 97 cm, alto 71 cm Medidas Sillas: (4 sillas sin cojín) Sentadero de 40x38 cm Ancho total 53x50 cm Alto piso a sentadero 40 cm Alto total 74 cm Pintura: electrostática. Color: Verde oscuro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</si>
</sst>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8"/>
  <sheetViews>
    <sheetView tabSelected="1" topLeftCell="A7" zoomScale="70" zoomScaleNormal="70" zoomScaleSheetLayoutView="70" zoomScalePageLayoutView="55" workbookViewId="0">
      <selection activeCell="G20" sqref="G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1.75" customHeight="1" x14ac:dyDescent="0.2">
      <c r="A20" s="30">
        <v>1</v>
      </c>
      <c r="B20" s="37" t="s">
        <v>45</v>
      </c>
      <c r="C20" s="31"/>
      <c r="D20" s="36">
        <v>1</v>
      </c>
      <c r="E20" s="36" t="s">
        <v>44</v>
      </c>
      <c r="F20" s="32"/>
      <c r="G20" s="26">
        <v>0</v>
      </c>
      <c r="H20" s="1">
        <f t="shared" ref="H20" si="0">+ROUND(F20*G20,0)</f>
        <v>0</v>
      </c>
      <c r="I20" s="26">
        <v>0</v>
      </c>
      <c r="J20" s="1">
        <f t="shared" ref="J20" si="1">ROUND(F20*I20,0)</f>
        <v>0</v>
      </c>
      <c r="K20" s="1">
        <f t="shared" ref="K20" si="2">ROUND(F20+H20+J20,0)</f>
        <v>0</v>
      </c>
      <c r="L20" s="1">
        <f>ROUND(F20*D20,0)</f>
        <v>0</v>
      </c>
      <c r="M20" s="1">
        <f>ROUND(L20*G20,0)</f>
        <v>0</v>
      </c>
      <c r="N20" s="1">
        <f t="shared" ref="N20" si="3">ROUND(L20*I20,0)</f>
        <v>0</v>
      </c>
      <c r="O20" s="2">
        <f t="shared" ref="O20" si="4">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43</v>
      </c>
    </row>
  </sheetData>
  <sheetProtection algorithmName="SHA-512" hashValue="HV2sVt5/HEIfNIskkBEghzc/yNTz0uI6h0fhzhbNfdJ+8B5G8ndX0LOFIuBIXXzCJKcs1sUvBhM4ydb20A+dEw==" saltValue="M59ryZ61wb4k39+zeuM+hg=="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39f7a895-868e-4739-ab10-589c64175fbd"/>
    <ds:schemaRef ds:uri="632c1e4e-69c6-4d1f-81a1-009441d464e5"/>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2023-07-11T20:21:02Z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