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esktop\Pasantias\Compras\Documentos para invitacion publica (contratar)\ABS-No-CH-CD-009\"/>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<sst xmlns="http://schemas.openxmlformats.org/spreadsheetml/2006/main" count="53" uniqueCount="47">
  <si>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</si>
  <si>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</si>
  <si>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</si>
  <si>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VERSIÓN: 2</t>
  </si>
  <si>
    <t>JUSTIFICACION ANÁLISIS DE PRECIOS ARTIFICIALMENTE BAJOS</t>
  </si>
  <si>
    <t>VIGENCIA: 2022-05-31</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</si>
  <si>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</si>
  <si>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</si>
  <si>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</si>
  <si>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</si>
  <si>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</si>
  <si>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</si>
  <si>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</si>
  <si>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</si>
  <si>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</si>
  <si>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</si>
  <si>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</si>
  <si>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</si>
  <si>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</si>
  <si>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</si>
  <si>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</si>
  <si>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</si>
  <si>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</si>
  <si>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</si>
  <si>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</si>
  <si>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</si>
  <si>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</si>
  <si>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</si>
  <si>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</si>
  <si>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</si>
  <si>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</si>
  <si>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</si>
  <si>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</si>
  <si>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</si>
  <si>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</si>
  <si>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</si>
  <si>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</si>
  <si>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</si>
  <si>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</si>
  <si>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</si>
  <si>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</si>
  <si>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</si>
  <si>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</si>
  <si>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</si>
  <si>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</si>
  <si>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</si>
  <si>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CONTRATAR EL SERVICIO DE PLAN COMPLEMENTARIO DE ALIMENTACIÓN PARA LOS ESTUDIANTES DE LA UNIVERSIDAD DE CUNDINAMARCA, EXTENSIÓN CHÍA PARA EL SEGUNDO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</si>
</sst>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6" zoomScale="70" zoomScaleNormal="70" zoomScaleSheetLayoutView="30" workbookViewId="0">
      <selection activeCell="B10" sqref="B10:N12"/>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v>16</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7</v>
      </c>
    </row>
    <row r="10" spans="2:16" ht="14.4" x14ac:dyDescent="0.3">
      <c r="B10" s="39" t="s">
        <v>46</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8</v>
      </c>
      <c r="D14" s="50"/>
      <c r="E14" s="50"/>
      <c r="F14" s="50"/>
      <c r="G14" s="24">
        <f>+ROUND(G16*80%,0)</f>
        <v>36263552</v>
      </c>
      <c r="H14" s="3"/>
      <c r="I14" s="3"/>
      <c r="J14" s="3"/>
      <c r="K14" s="3"/>
      <c r="L14" s="3"/>
      <c r="M14" s="3"/>
      <c r="N14" s="3"/>
      <c r="O14" s="3"/>
      <c r="P14" s="3"/>
    </row>
    <row r="15" spans="2:16" ht="25.5" customHeight="1" x14ac:dyDescent="0.3">
      <c r="C15" s="50" t="s">
        <v>9</v>
      </c>
      <c r="D15" s="50"/>
      <c r="E15" s="50"/>
      <c r="F15" s="50"/>
      <c r="G15" s="25"/>
      <c r="H15" s="3"/>
      <c r="I15" s="3"/>
      <c r="J15" s="3"/>
      <c r="K15" s="3"/>
      <c r="L15" s="3"/>
      <c r="M15" s="3"/>
      <c r="N15" s="3"/>
      <c r="O15" s="3"/>
      <c r="P15" s="3"/>
    </row>
    <row r="16" spans="2:16" ht="29.25" customHeight="1" x14ac:dyDescent="0.3">
      <c r="C16" s="50" t="s">
        <v>10</v>
      </c>
      <c r="D16" s="50"/>
      <c r="E16" s="50"/>
      <c r="F16" s="50"/>
      <c r="G16" s="55">
        <v>45329440</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11</v>
      </c>
      <c r="C22" s="50"/>
      <c r="D22" s="50"/>
      <c r="E22" s="50"/>
      <c r="F22" s="50"/>
      <c r="G22" s="50"/>
      <c r="H22" s="50"/>
      <c r="I22" s="50"/>
      <c r="K22" s="3"/>
      <c r="L22" s="3"/>
      <c r="M22" s="3"/>
      <c r="N22" s="3"/>
      <c r="O22" s="3"/>
      <c r="P22" s="3"/>
    </row>
    <row r="23" spans="1:16" ht="85.5" customHeight="1" x14ac:dyDescent="0.3">
      <c r="B23" s="5" t="s">
        <v>12</v>
      </c>
      <c r="C23" s="62" t="s">
        <v>13</v>
      </c>
      <c r="D23" s="63"/>
      <c r="E23" s="62" t="s">
        <v>14</v>
      </c>
      <c r="F23" s="63"/>
      <c r="G23" s="62" t="s">
        <v>15</v>
      </c>
      <c r="H23" s="63"/>
      <c r="I23" s="5" t="s">
        <v>16</v>
      </c>
      <c r="K23" s="3"/>
      <c r="L23" s="3"/>
      <c r="M23" s="3"/>
      <c r="N23" s="3"/>
      <c r="O23" s="3"/>
      <c r="P23" s="3"/>
    </row>
    <row r="24" spans="1:16" s="26" customFormat="1" ht="65.25" customHeight="1" x14ac:dyDescent="0.3">
      <c r="B24" s="27">
        <v>1</v>
      </c>
      <c r="C24" s="64"/>
      <c r="D24" s="65"/>
      <c r="E24" s="56"/>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17</v>
      </c>
      <c r="C26" s="51"/>
      <c r="D26" s="51"/>
      <c r="E26" s="51"/>
      <c r="F26" s="51"/>
      <c r="G26" s="51"/>
      <c r="H26" s="51"/>
      <c r="I26" s="51"/>
      <c r="J26" s="51"/>
      <c r="K26" s="51"/>
      <c r="L26" s="51"/>
      <c r="M26" s="51"/>
      <c r="N26" s="51"/>
      <c r="P26" s="3"/>
    </row>
    <row r="27" spans="1:16" s="1" customFormat="1" ht="198.75" customHeight="1" x14ac:dyDescent="0.3">
      <c r="A27" s="3"/>
      <c r="B27" s="52" t="s">
        <v>18</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19</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20</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21</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22</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23</v>
      </c>
      <c r="G76" s="37"/>
      <c r="H76" s="37" t="s">
        <v>24</v>
      </c>
      <c r="I76" s="37"/>
      <c r="J76" s="37" t="s">
        <v>25</v>
      </c>
      <c r="K76" s="37"/>
      <c r="L76" s="37" t="s">
        <v>26</v>
      </c>
      <c r="M76" s="37"/>
      <c r="N76" s="36" t="s">
        <v>27</v>
      </c>
    </row>
    <row r="77" spans="1:14" s="1" customFormat="1" ht="101.25" customHeight="1" x14ac:dyDescent="0.3">
      <c r="A77" s="3"/>
      <c r="B77" s="36" t="s">
        <v>28</v>
      </c>
      <c r="C77" s="36"/>
      <c r="D77" s="36"/>
      <c r="E77" s="23" t="s">
        <v>29</v>
      </c>
      <c r="F77" s="21" t="s">
        <v>30</v>
      </c>
      <c r="G77" s="22" t="s">
        <v>31</v>
      </c>
      <c r="H77" s="21" t="s">
        <v>30</v>
      </c>
      <c r="I77" s="22" t="s">
        <v>31</v>
      </c>
      <c r="J77" s="21" t="s">
        <v>30</v>
      </c>
      <c r="K77" s="22" t="s">
        <v>31</v>
      </c>
      <c r="L77" s="21" t="s">
        <v>30</v>
      </c>
      <c r="M77" s="22" t="s">
        <v>31</v>
      </c>
      <c r="N77" s="36"/>
    </row>
    <row r="78" spans="1:14" s="34" customFormat="1" ht="59.25" customHeight="1" x14ac:dyDescent="0.3">
      <c r="A78" s="26"/>
      <c r="B78" s="75" t="str">
        <f>B10</f>
        <v>CONTRATAR EL SERVICIO DE PLAN COMPLEMENTARIO DE ALIMENTACIÓN PARA LOS ESTUDIANTES DE LA UNIVERSIDAD DE CUNDINAMARCA, EXTENSIÓN CHÍA PARA EL SEGUNDO PERIODO ACADÉMICO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32</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33</v>
      </c>
      <c r="C85" s="35"/>
      <c r="D85" s="35"/>
      <c r="E85" s="35"/>
      <c r="F85" s="35"/>
      <c r="G85" s="4"/>
      <c r="H85" s="4"/>
      <c r="I85" s="35" t="s">
        <v>34</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35</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36</v>
      </c>
      <c r="H4" t="s">
        <v>37</v>
      </c>
      <c r="I4" t="s">
        <v>38</v>
      </c>
    </row>
    <row r="5" spans="5:9" x14ac:dyDescent="0.3">
      <c r="E5" s="11">
        <v>0.02</v>
      </c>
      <c r="G5" s="16" t="s">
        <v>39</v>
      </c>
      <c r="H5" t="s">
        <v>40</v>
      </c>
      <c r="I5" t="s">
        <v>41</v>
      </c>
    </row>
    <row r="6" spans="5:9" x14ac:dyDescent="0.3">
      <c r="E6" s="11">
        <v>0.03</v>
      </c>
      <c r="H6" t="s">
        <v>42</v>
      </c>
      <c r="I6" t="s">
        <v>43</v>
      </c>
    </row>
    <row r="7" spans="5:9" x14ac:dyDescent="0.3">
      <c r="E7" s="11">
        <v>0.04</v>
      </c>
      <c r="I7" t="s">
        <v>44</v>
      </c>
    </row>
    <row r="8" spans="5:9" x14ac:dyDescent="0.3">
      <c r="E8" s="11">
        <v>0.05</v>
      </c>
      <c r="I8" s="16" t="s">
        <v>45</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dcmitype/"/>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32c1e4e-69c6-4d1f-81a1-009441d464e5"/>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2023-07-04T15:58:00Z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