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OC.PUB. CUÑAS RADIALES\"/>
    </mc:Choice>
  </mc:AlternateContent>
  <bookViews>
    <workbookView xWindow="0" yWindow="0" windowWidth="20490" windowHeight="705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<sst xmlns="http://schemas.openxmlformats.org/spreadsheetml/2006/main" count="47" uniqueCount="46">
  <si>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</si>
  <si>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</si>
  <si>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</si>
  <si>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</si>
  <si>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</si>
  <si>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</si>
  <si>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</si>
  <si>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</si>
  <si>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</si>
  <si>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</si>
  <si>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</si>
  <si>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</si>
  <si>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</si>
  <si>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</si>
  <si>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</si>
  <si>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</si>
  <si>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</si>
  <si>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</si>
  <si>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</si>
  <si>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</si>
  <si>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</si>
  <si>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</si>
  <si>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</si>
  <si>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</si>
  <si>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</si>
  <si>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</si>
  <si>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</si>
  <si>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</si>
  <si>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</si>
  <si>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</si>
  <si>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</si>
  <si>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</si>
  <si>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</si>
  <si>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</si>
  <si>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</si>
  <si>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</si>
  <si>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</si>
  <si>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</si>
  <si>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</si>
  <si>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</si>
  <si>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</si>
  <si>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</si>
  <si>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</si>
  <si>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</si>
  <si>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</si>
  <si>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Emisión de 35 cuñas de hasta 30 segundos de duración por 30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</si>
</sst>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333333"/>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1" fillId="0" borderId="28" xfId="0" applyFont="1" applyBorder="1" applyAlignment="1" applyProtection="1">
      <alignment horizontal="center"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9" fillId="0" borderId="1" xfId="0" applyFont="1" applyFill="1" applyBorder="1" applyAlignment="1" applyProtection="1">
      <alignment vertical="center" wrapText="1"/>
      <protection locked="0"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3" zoomScale="60" zoomScaleNormal="60" zoomScaleSheetLayoutView="70" zoomScalePageLayoutView="55" workbookViewId="0">
      <selection activeCell="L14" sqref="L14"/>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54" customHeight="1" x14ac:dyDescent="0.25">
      <c r="A20" s="34">
        <v>1</v>
      </c>
      <c r="B20" s="74" t="s">
        <v>45</v>
      </c>
      <c r="C20" s="32"/>
      <c r="D20" s="25">
        <v>35</v>
      </c>
      <c r="E20" s="35" t="s">
        <v>44</v>
      </c>
      <c r="F20" s="33"/>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69"/>
      <c r="C21" s="69"/>
      <c r="D21" s="69"/>
      <c r="E21" s="69"/>
      <c r="F21" s="69"/>
      <c r="G21" s="69"/>
      <c r="H21" s="69"/>
      <c r="I21" s="69"/>
      <c r="J21" s="69"/>
      <c r="K21" s="69"/>
      <c r="L21" s="69"/>
      <c r="M21" s="70" t="s">
        <v>35</v>
      </c>
      <c r="N21" s="70"/>
      <c r="O21" s="31">
        <f>SUMIF(G:G,0%,L:L)</f>
        <v>0</v>
      </c>
    </row>
    <row r="22" spans="1:15" s="24" customFormat="1" ht="39" customHeight="1" thickBot="1" x14ac:dyDescent="0.25">
      <c r="A22" s="58" t="s">
        <v>24</v>
      </c>
      <c r="B22" s="59"/>
      <c r="C22" s="59"/>
      <c r="D22" s="59"/>
      <c r="E22" s="59"/>
      <c r="F22" s="59"/>
      <c r="G22" s="59"/>
      <c r="H22" s="59"/>
      <c r="I22" s="59"/>
      <c r="J22" s="59"/>
      <c r="K22" s="59"/>
      <c r="L22" s="59"/>
      <c r="M22" s="71" t="s">
        <v>10</v>
      </c>
      <c r="N22" s="71"/>
      <c r="O22" s="4">
        <f>SUMIF(G:G,5%,L:L)</f>
        <v>0</v>
      </c>
    </row>
    <row r="23" spans="1:15" s="24" customFormat="1" ht="30" customHeight="1" x14ac:dyDescent="0.2">
      <c r="A23" s="54" t="s">
        <v>42</v>
      </c>
      <c r="B23" s="55"/>
      <c r="C23" s="55"/>
      <c r="D23" s="55"/>
      <c r="E23" s="55"/>
      <c r="F23" s="55"/>
      <c r="G23" s="55"/>
      <c r="H23" s="55"/>
      <c r="I23" s="55"/>
      <c r="J23" s="55"/>
      <c r="K23" s="55"/>
      <c r="L23" s="56"/>
      <c r="M23" s="71" t="s">
        <v>11</v>
      </c>
      <c r="N23" s="71"/>
      <c r="O23" s="4">
        <f>SUMIF(G:G,19%,L:L)</f>
        <v>0</v>
      </c>
    </row>
    <row r="24" spans="1:15" s="24" customFormat="1" ht="30" customHeight="1" x14ac:dyDescent="0.2">
      <c r="A24" s="57"/>
      <c r="B24" s="57"/>
      <c r="C24" s="57"/>
      <c r="D24" s="57"/>
      <c r="E24" s="57"/>
      <c r="F24" s="57"/>
      <c r="G24" s="57"/>
      <c r="H24" s="57"/>
      <c r="I24" s="57"/>
      <c r="J24" s="57"/>
      <c r="K24" s="57"/>
      <c r="L24" s="57"/>
      <c r="M24" s="36" t="s">
        <v>7</v>
      </c>
      <c r="N24" s="37"/>
      <c r="O24" s="5">
        <f>SUM(O21:O23)</f>
        <v>0</v>
      </c>
    </row>
    <row r="25" spans="1:15" s="24" customFormat="1" ht="30" customHeight="1" x14ac:dyDescent="0.2">
      <c r="A25" s="57"/>
      <c r="B25" s="57"/>
      <c r="C25" s="57"/>
      <c r="D25" s="57"/>
      <c r="E25" s="57"/>
      <c r="F25" s="57"/>
      <c r="G25" s="57"/>
      <c r="H25" s="57"/>
      <c r="I25" s="57"/>
      <c r="J25" s="57"/>
      <c r="K25" s="57"/>
      <c r="L25" s="57"/>
      <c r="M25" s="72" t="s">
        <v>12</v>
      </c>
      <c r="N25" s="73"/>
      <c r="O25" s="6">
        <f>ROUND(O22*5%,0)</f>
        <v>0</v>
      </c>
    </row>
    <row r="26" spans="1:15" s="24" customFormat="1" ht="30" customHeight="1" x14ac:dyDescent="0.2">
      <c r="A26" s="57"/>
      <c r="B26" s="57"/>
      <c r="C26" s="57"/>
      <c r="D26" s="57"/>
      <c r="E26" s="57"/>
      <c r="F26" s="57"/>
      <c r="G26" s="57"/>
      <c r="H26" s="57"/>
      <c r="I26" s="57"/>
      <c r="J26" s="57"/>
      <c r="K26" s="57"/>
      <c r="L26" s="57"/>
      <c r="M26" s="72" t="s">
        <v>13</v>
      </c>
      <c r="N26" s="73"/>
      <c r="O26" s="4">
        <f>ROUND(O23*19%,0)</f>
        <v>0</v>
      </c>
    </row>
    <row r="27" spans="1:15" s="24" customFormat="1" ht="30" customHeight="1" x14ac:dyDescent="0.2">
      <c r="A27" s="57"/>
      <c r="B27" s="57"/>
      <c r="C27" s="57"/>
      <c r="D27" s="57"/>
      <c r="E27" s="57"/>
      <c r="F27" s="57"/>
      <c r="G27" s="57"/>
      <c r="H27" s="57"/>
      <c r="I27" s="57"/>
      <c r="J27" s="57"/>
      <c r="K27" s="57"/>
      <c r="L27" s="57"/>
      <c r="M27" s="36" t="s">
        <v>14</v>
      </c>
      <c r="N27" s="37"/>
      <c r="O27" s="5">
        <f>SUM(O25:O26)</f>
        <v>0</v>
      </c>
    </row>
    <row r="28" spans="1:15" s="24" customFormat="1" ht="30" customHeight="1" x14ac:dyDescent="0.2">
      <c r="A28" s="57"/>
      <c r="B28" s="57"/>
      <c r="C28" s="57"/>
      <c r="D28" s="57"/>
      <c r="E28" s="57"/>
      <c r="F28" s="57"/>
      <c r="G28" s="57"/>
      <c r="H28" s="57"/>
      <c r="I28" s="57"/>
      <c r="J28" s="57"/>
      <c r="K28" s="57"/>
      <c r="L28" s="57"/>
      <c r="M28" s="40" t="s">
        <v>33</v>
      </c>
      <c r="N28" s="41"/>
      <c r="O28" s="4">
        <f>SUMIF(I:I,8%,N:N)</f>
        <v>0</v>
      </c>
    </row>
    <row r="29" spans="1:15" s="24" customFormat="1" ht="37.5" customHeight="1" x14ac:dyDescent="0.2">
      <c r="A29" s="57"/>
      <c r="B29" s="57"/>
      <c r="C29" s="57"/>
      <c r="D29" s="57"/>
      <c r="E29" s="57"/>
      <c r="F29" s="57"/>
      <c r="G29" s="57"/>
      <c r="H29" s="57"/>
      <c r="I29" s="57"/>
      <c r="J29" s="57"/>
      <c r="K29" s="57"/>
      <c r="L29" s="57"/>
      <c r="M29" s="38" t="s">
        <v>32</v>
      </c>
      <c r="N29" s="39"/>
      <c r="O29" s="5">
        <f>SUM(O28)</f>
        <v>0</v>
      </c>
    </row>
    <row r="30" spans="1:15" s="24" customFormat="1" ht="44.25" customHeight="1" x14ac:dyDescent="0.2">
      <c r="A30" s="57"/>
      <c r="B30" s="57"/>
      <c r="C30" s="57"/>
      <c r="D30" s="57"/>
      <c r="E30" s="57"/>
      <c r="F30" s="57"/>
      <c r="G30" s="57"/>
      <c r="H30" s="57"/>
      <c r="I30" s="57"/>
      <c r="J30" s="57"/>
      <c r="K30" s="57"/>
      <c r="L30" s="57"/>
      <c r="M30" s="38" t="s">
        <v>15</v>
      </c>
      <c r="N30" s="39"/>
      <c r="O30" s="5">
        <f>+O24+O27+O29</f>
        <v>0</v>
      </c>
    </row>
    <row r="33" spans="1:3" x14ac:dyDescent="0.25">
      <c r="B33" s="30"/>
      <c r="C33" s="30"/>
    </row>
    <row r="34" spans="1:3" x14ac:dyDescent="0.25">
      <c r="B34" s="67"/>
      <c r="C34" s="67"/>
    </row>
    <row r="35" spans="1:3" ht="15.75" thickBot="1" x14ac:dyDescent="0.3">
      <c r="B35" s="68"/>
      <c r="C35" s="68"/>
    </row>
    <row r="36" spans="1:3" x14ac:dyDescent="0.25">
      <c r="B36" s="61" t="s">
        <v>20</v>
      </c>
      <c r="C36" s="61"/>
    </row>
    <row r="38" spans="1:3" x14ac:dyDescent="0.25">
      <c r="A38" s="26" t="s">
        <v>43</v>
      </c>
    </row>
  </sheetData>
  <sheetProtection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USUARIO</cp:lastModifiedBy>
  <cp:lastPrinted>2022-01-27T18:55:46Z</cp:lastPrinted>
  <dcterms:created xsi:type="dcterms:W3CDTF">2017-04-28T13:22:52Z</dcterms:created>
  <dcterms:modified xsi:type="dcterms:W3CDTF">2022-09-23T14:39:23Z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