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UISA\"/>
    </mc:Choice>
  </mc:AlternateContent>
  <bookViews>
    <workbookView xWindow="0" yWindow="0" windowWidth="20490" windowHeight="7020"/>
  </bookViews>
  <sheets>
    <sheet name="Hoja1" sheetId="1" r:id="rId1"/>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2" i="1" l="1"/>
  <c r="O24" i="1" s="1"/>
  <c r="O27" i="1" s="1"/>
  <c r="L21" i="1"/>
  <c r="L20" i="1"/>
  <c r="O23" i="1" s="1"/>
  <c r="J20" i="1" l="1"/>
  <c r="J21" i="1"/>
  <c r="J22" i="1"/>
  <c r="N20" i="1" l="1"/>
  <c r="N22" i="1"/>
  <c r="N21" i="1"/>
  <c r="H21" i="1"/>
  <c r="M21" i="1" s="1"/>
  <c r="H22" i="1"/>
  <c r="M22" i="1" s="1"/>
  <c r="O22" i="1" l="1"/>
  <c r="K22" i="1"/>
  <c r="K21" i="1"/>
  <c r="O30" i="1"/>
  <c r="O31" i="1" s="1"/>
  <c r="O21" i="1"/>
  <c r="H20" i="1"/>
  <c r="K20" i="1" s="1"/>
  <c r="M20" i="1" l="1"/>
  <c r="O20" i="1" s="1"/>
  <c r="O25" i="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<sst xmlns="http://schemas.openxmlformats.org/spreadsheetml/2006/main" count="45" uniqueCount="44">
  <si>
    <t>MACROPROCESO DE APOYO</t>
  </si>
  <si>
    <t>CÓDIGO: ABSr125</t>
  </si>
  <si>
    <t xml:space="preserve">PROCESO GESTIÓN BIENES Y SERVICIOS </t>
  </si>
  <si>
    <t>COTIZACIÓN PARA PROCESOS DE BIENES Y/O SERVICIOS</t>
  </si>
  <si>
    <t>PÁGINA: 1 de 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</si>
  <si>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</si>
  <si>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</si>
  <si>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</si>
  <si>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</si>
  <si>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</si>
  <si>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</si>
  <si>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</si>
  <si>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</si>
  <si>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</si>
  <si>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</si>
  <si>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</si>
  <si>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</si>
  <si>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</si>
  <si>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</si>
  <si>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</si>
  <si>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</si>
  <si>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</si>
  <si>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</si>
  <si>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</si>
  <si>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</si>
  <si>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</si>
  <si>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</si>
  <si>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</si>
  <si>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</si>
  <si>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</si>
  <si>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</si>
  <si>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los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</si>
  <si>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</si>
  <si>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</si>
  <si>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</si>
  <si>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</si>
  <si>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</si>
  <si>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</si>
  <si>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</si>
  <si>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</si>
  <si>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VERSIÓN: 2</t>
  </si>
  <si>
    <t>VIGENCIA: 2022-05-31</t>
  </si>
  <si>
    <t>32.1</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</si>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</sst>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1" fillId="2" borderId="0" xfId="0" applyFont="1" applyFill="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left"/>
      <protection locked="0"/>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3" fillId="0" borderId="0" xfId="0" applyFont="1" applyAlignment="1" applyProtection="1">
      <alignment horizontal="left" vertical="center"/>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7" zoomScale="68" zoomScaleNormal="68" zoomScaleSheetLayoutView="70" zoomScalePageLayoutView="55" workbookViewId="0">
      <selection activeCell="A40" sqref="A40:B40"/>
    </sheetView>
  </sheetViews>
  <sheetFormatPr baseColWidth="10" defaultColWidth="11.42578125" defaultRowHeight="15" x14ac:dyDescent="0.25"/>
  <cols>
    <col min="1" max="1" width="10.7109375" style="6" customWidth="1"/>
    <col min="2" max="2" width="62.85546875" style="6" customWidth="1"/>
    <col min="3" max="3" width="13.42578125" style="6" customWidth="1"/>
    <col min="4" max="4" width="13.28515625" style="6" customWidth="1"/>
    <col min="5" max="5" width="17" style="6" customWidth="1"/>
    <col min="6" max="6" width="13.5703125" style="6" customWidth="1"/>
    <col min="7" max="7" width="12.85546875" style="6" customWidth="1"/>
    <col min="8" max="8" width="15" style="6" customWidth="1"/>
    <col min="9" max="9" width="20.28515625" style="6" customWidth="1"/>
    <col min="10" max="10" width="15" style="6" customWidth="1"/>
    <col min="11" max="11" width="17.85546875" style="8" customWidth="1"/>
    <col min="12"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33"/>
      <c r="B2" s="43" t="s">
        <v>0</v>
      </c>
      <c r="C2" s="43"/>
      <c r="D2" s="43"/>
      <c r="E2" s="43"/>
      <c r="F2" s="43"/>
      <c r="G2" s="43"/>
      <c r="H2" s="43"/>
      <c r="I2" s="43"/>
      <c r="J2" s="43"/>
      <c r="K2" s="43"/>
      <c r="L2" s="43"/>
      <c r="M2" s="43"/>
      <c r="N2" s="45" t="s">
        <v>1</v>
      </c>
      <c r="O2" s="46"/>
    </row>
    <row r="3" spans="1:15" ht="15.75" customHeight="1" x14ac:dyDescent="0.25">
      <c r="A3" s="33"/>
      <c r="B3" s="43" t="s">
        <v>2</v>
      </c>
      <c r="C3" s="43"/>
      <c r="D3" s="43"/>
      <c r="E3" s="43"/>
      <c r="F3" s="43"/>
      <c r="G3" s="43"/>
      <c r="H3" s="43"/>
      <c r="I3" s="43"/>
      <c r="J3" s="43"/>
      <c r="K3" s="43"/>
      <c r="L3" s="43"/>
      <c r="M3" s="43"/>
      <c r="N3" s="45" t="s">
        <v>40</v>
      </c>
      <c r="O3" s="46"/>
    </row>
    <row r="4" spans="1:15" ht="16.5" customHeight="1" x14ac:dyDescent="0.25">
      <c r="A4" s="33"/>
      <c r="B4" s="43" t="s">
        <v>3</v>
      </c>
      <c r="C4" s="43"/>
      <c r="D4" s="43"/>
      <c r="E4" s="43"/>
      <c r="F4" s="43"/>
      <c r="G4" s="43"/>
      <c r="H4" s="43"/>
      <c r="I4" s="43"/>
      <c r="J4" s="43"/>
      <c r="K4" s="43"/>
      <c r="L4" s="43"/>
      <c r="M4" s="43"/>
      <c r="N4" s="45" t="s">
        <v>41</v>
      </c>
      <c r="O4" s="46"/>
    </row>
    <row r="5" spans="1:15" ht="15" customHeight="1" x14ac:dyDescent="0.25">
      <c r="A5" s="33"/>
      <c r="B5" s="43"/>
      <c r="C5" s="43"/>
      <c r="D5" s="43"/>
      <c r="E5" s="43"/>
      <c r="F5" s="43"/>
      <c r="G5" s="43"/>
      <c r="H5" s="43"/>
      <c r="I5" s="43"/>
      <c r="J5" s="43"/>
      <c r="K5" s="43"/>
      <c r="L5" s="43"/>
      <c r="M5" s="43"/>
      <c r="N5" s="45" t="s">
        <v>4</v>
      </c>
      <c r="O5" s="46"/>
    </row>
    <row r="7" spans="1:15" x14ac:dyDescent="0.25">
      <c r="A7" s="44" t="s">
        <v>42</v>
      </c>
      <c r="B7" s="44"/>
    </row>
    <row r="8" spans="1:15" x14ac:dyDescent="0.25">
      <c r="A8" s="9"/>
    </row>
    <row r="9" spans="1:15" x14ac:dyDescent="0.25">
      <c r="A9" s="10" t="s">
        <v>5</v>
      </c>
    </row>
    <row r="10" spans="1:15" ht="25.5" customHeight="1" x14ac:dyDescent="0.25">
      <c r="A10" s="67" t="s">
        <v>6</v>
      </c>
      <c r="B10" s="67"/>
      <c r="C10" s="11"/>
      <c r="E10" s="12" t="s">
        <v>7</v>
      </c>
      <c r="F10" s="70"/>
      <c r="G10" s="71"/>
      <c r="K10" s="13" t="s">
        <v>8</v>
      </c>
      <c r="L10" s="49"/>
      <c r="M10" s="50"/>
      <c r="N10" s="51"/>
    </row>
    <row r="11" spans="1:15" ht="15.75" thickBot="1" x14ac:dyDescent="0.3">
      <c r="A11" s="11"/>
      <c r="B11" s="11"/>
      <c r="C11" s="11"/>
      <c r="E11" s="14"/>
      <c r="F11" s="14"/>
      <c r="G11" s="14"/>
      <c r="K11" s="15"/>
      <c r="L11" s="16"/>
      <c r="M11" s="16"/>
      <c r="N11" s="16"/>
    </row>
    <row r="12" spans="1:15" ht="30.75" customHeight="1" thickBot="1" x14ac:dyDescent="0.3">
      <c r="A12" s="37" t="s">
        <v>9</v>
      </c>
      <c r="B12" s="38"/>
      <c r="C12" s="17"/>
      <c r="D12" s="34" t="s">
        <v>10</v>
      </c>
      <c r="E12" s="35"/>
      <c r="F12" s="35"/>
      <c r="G12" s="36"/>
      <c r="H12" s="1"/>
      <c r="I12" s="22"/>
      <c r="J12" s="22"/>
      <c r="K12" s="15"/>
    </row>
    <row r="13" spans="1:15" ht="15.75" thickBot="1" x14ac:dyDescent="0.3">
      <c r="A13" s="39"/>
      <c r="B13" s="40"/>
      <c r="C13" s="17"/>
      <c r="D13" s="16"/>
      <c r="E13" s="14"/>
      <c r="F13" s="14"/>
      <c r="G13" s="14"/>
      <c r="K13" s="15"/>
    </row>
    <row r="14" spans="1:15" ht="30" customHeight="1" thickBot="1" x14ac:dyDescent="0.3">
      <c r="A14" s="39"/>
      <c r="B14" s="40"/>
      <c r="C14" s="17"/>
      <c r="D14" s="34" t="s">
        <v>11</v>
      </c>
      <c r="E14" s="35"/>
      <c r="F14" s="35"/>
      <c r="G14" s="36"/>
      <c r="H14" s="1"/>
      <c r="I14" s="22"/>
      <c r="J14" s="22"/>
      <c r="K14" s="15"/>
    </row>
    <row r="15" spans="1:15" ht="18.75" customHeight="1" thickBot="1" x14ac:dyDescent="0.3">
      <c r="A15" s="39"/>
      <c r="B15" s="40"/>
      <c r="C15" s="17"/>
      <c r="E15" s="14"/>
      <c r="F15" s="14"/>
      <c r="G15" s="14"/>
      <c r="K15" s="15"/>
    </row>
    <row r="16" spans="1:15" ht="24" customHeight="1" thickBot="1" x14ac:dyDescent="0.3">
      <c r="A16" s="41"/>
      <c r="B16" s="42"/>
      <c r="C16" s="17"/>
      <c r="D16" s="34" t="s">
        <v>12</v>
      </c>
      <c r="E16" s="35"/>
      <c r="F16" s="35"/>
      <c r="G16" s="36"/>
      <c r="H16" s="1"/>
      <c r="I16" s="22"/>
      <c r="J16" s="22"/>
      <c r="K16" s="15"/>
      <c r="L16" s="16"/>
      <c r="M16" s="16"/>
      <c r="N16" s="16"/>
    </row>
    <row r="17" spans="1:15" x14ac:dyDescent="0.25">
      <c r="A17" s="11"/>
      <c r="B17" s="11"/>
      <c r="C17" s="11"/>
      <c r="E17" s="14"/>
      <c r="F17" s="14"/>
      <c r="G17" s="14"/>
      <c r="K17" s="15"/>
      <c r="L17" s="16"/>
      <c r="M17" s="16"/>
      <c r="N17" s="16"/>
    </row>
    <row r="19" spans="1:15" s="21" customFormat="1" ht="111.75" customHeight="1" x14ac:dyDescent="0.25">
      <c r="A19" s="18" t="s">
        <v>13</v>
      </c>
      <c r="B19" s="18" t="s">
        <v>14</v>
      </c>
      <c r="C19" s="18" t="s">
        <v>15</v>
      </c>
      <c r="D19" s="18" t="s">
        <v>16</v>
      </c>
      <c r="E19" s="18" t="s">
        <v>17</v>
      </c>
      <c r="F19" s="19" t="s">
        <v>18</v>
      </c>
      <c r="G19" s="20" t="s">
        <v>19</v>
      </c>
      <c r="H19" s="19" t="s">
        <v>20</v>
      </c>
      <c r="I19" s="19" t="s">
        <v>21</v>
      </c>
      <c r="J19" s="19" t="s">
        <v>22</v>
      </c>
      <c r="K19" s="19" t="s">
        <v>23</v>
      </c>
      <c r="L19" s="19" t="s">
        <v>24</v>
      </c>
      <c r="M19" s="19" t="s">
        <v>25</v>
      </c>
      <c r="N19" s="19" t="s">
        <v>26</v>
      </c>
      <c r="O19" s="19" t="s">
        <v>27</v>
      </c>
    </row>
    <row r="20" spans="1:15" s="29" customFormat="1" ht="17.25" customHeight="1" x14ac:dyDescent="0.25">
      <c r="A20" s="23">
        <v>1</v>
      </c>
      <c r="B20" s="24"/>
      <c r="C20" s="3"/>
      <c r="D20" s="25"/>
      <c r="E20" s="26"/>
      <c r="F20" s="4"/>
      <c r="G20" s="5">
        <v>0</v>
      </c>
      <c r="H20" s="27">
        <f>+ROUND(F20*G20,0)</f>
        <v>0</v>
      </c>
      <c r="I20" s="5">
        <v>0</v>
      </c>
      <c r="J20" s="27">
        <f>ROUND(F20*I20,0)</f>
        <v>0</v>
      </c>
      <c r="K20" s="27">
        <f>ROUND(F20+H20+J20,0)</f>
        <v>0</v>
      </c>
      <c r="L20" s="27">
        <f>ROUND(F20*D20,0)</f>
        <v>0</v>
      </c>
      <c r="M20" s="27">
        <f>ROUND(D20*H20,0)</f>
        <v>0</v>
      </c>
      <c r="N20" s="27">
        <f>ROUND(J20*D20,0)</f>
        <v>0</v>
      </c>
      <c r="O20" s="28">
        <f>ROUND(L20+N20+M20,0)</f>
        <v>0</v>
      </c>
    </row>
    <row r="21" spans="1:15" s="29" customFormat="1" x14ac:dyDescent="0.25">
      <c r="A21" s="23">
        <v>2</v>
      </c>
      <c r="B21" s="24"/>
      <c r="C21" s="3"/>
      <c r="D21" s="25"/>
      <c r="E21" s="26"/>
      <c r="F21" s="4"/>
      <c r="G21" s="5">
        <v>0</v>
      </c>
      <c r="H21" s="27">
        <f>+ROUND(F21*G21,0)</f>
        <v>0</v>
      </c>
      <c r="I21" s="5">
        <v>0</v>
      </c>
      <c r="J21" s="27">
        <f>ROUND(F21*I21,0)</f>
        <v>0</v>
      </c>
      <c r="K21" s="27">
        <f t="shared" ref="K21:K22" si="0">ROUND(F21+H21+J21,0)</f>
        <v>0</v>
      </c>
      <c r="L21" s="27">
        <f>ROUND(F21*D21,0)</f>
        <v>0</v>
      </c>
      <c r="M21" s="27">
        <f>ROUND(D21*H21,0)</f>
        <v>0</v>
      </c>
      <c r="N21" s="27">
        <f>ROUND(J21*D21,0)</f>
        <v>0</v>
      </c>
      <c r="O21" s="28">
        <f>ROUND(L21+N21+M21,0)</f>
        <v>0</v>
      </c>
    </row>
    <row r="22" spans="1:15" s="29" customFormat="1" x14ac:dyDescent="0.25">
      <c r="A22" s="23">
        <v>3</v>
      </c>
      <c r="B22" s="24"/>
      <c r="C22" s="3"/>
      <c r="D22" s="25"/>
      <c r="E22" s="26"/>
      <c r="F22" s="4"/>
      <c r="G22" s="5">
        <v>0</v>
      </c>
      <c r="H22" s="27">
        <f>+ROUND(F22*G22,0)</f>
        <v>0</v>
      </c>
      <c r="I22" s="5">
        <v>0</v>
      </c>
      <c r="J22" s="27">
        <f>ROUND(F22*I22,0)</f>
        <v>0</v>
      </c>
      <c r="K22" s="27">
        <f t="shared" si="0"/>
        <v>0</v>
      </c>
      <c r="L22" s="27">
        <f>ROUND(F22*D22,0)</f>
        <v>0</v>
      </c>
      <c r="M22" s="27">
        <f>ROUND(D22*H22,0)</f>
        <v>0</v>
      </c>
      <c r="N22" s="27">
        <f>ROUND(J22*D22,0)</f>
        <v>0</v>
      </c>
      <c r="O22" s="28">
        <f>ROUND(L22+N22+M22,0)</f>
        <v>0</v>
      </c>
    </row>
    <row r="23" spans="1:15" s="21" customFormat="1" ht="42" customHeight="1" thickBot="1" x14ac:dyDescent="0.25">
      <c r="A23" s="17"/>
      <c r="B23" s="54"/>
      <c r="C23" s="54"/>
      <c r="D23" s="54"/>
      <c r="E23" s="54"/>
      <c r="F23" s="54"/>
      <c r="G23" s="54"/>
      <c r="H23" s="54"/>
      <c r="I23" s="54"/>
      <c r="J23" s="54"/>
      <c r="K23" s="54"/>
      <c r="L23" s="54"/>
      <c r="M23" s="55" t="s">
        <v>28</v>
      </c>
      <c r="N23" s="55"/>
      <c r="O23" s="30">
        <f>SUMIF(G:G,0%,L:L)</f>
        <v>0</v>
      </c>
    </row>
    <row r="24" spans="1:15" s="21" customFormat="1" ht="39" customHeight="1" thickBot="1" x14ac:dyDescent="0.25">
      <c r="A24" s="65" t="s">
        <v>29</v>
      </c>
      <c r="B24" s="66"/>
      <c r="C24" s="66"/>
      <c r="D24" s="66"/>
      <c r="E24" s="66"/>
      <c r="F24" s="66"/>
      <c r="G24" s="66"/>
      <c r="H24" s="66"/>
      <c r="I24" s="66"/>
      <c r="J24" s="66"/>
      <c r="K24" s="66"/>
      <c r="L24" s="66"/>
      <c r="M24" s="55" t="s">
        <v>30</v>
      </c>
      <c r="N24" s="55"/>
      <c r="O24" s="30">
        <f>SUMIF(G:G,5%,L:L)</f>
        <v>0</v>
      </c>
    </row>
    <row r="25" spans="1:15" s="21" customFormat="1" ht="32.25" customHeight="1" x14ac:dyDescent="0.2">
      <c r="A25" s="62" t="s">
        <v>31</v>
      </c>
      <c r="B25" s="62"/>
      <c r="C25" s="62"/>
      <c r="D25" s="62"/>
      <c r="E25" s="62"/>
      <c r="F25" s="62"/>
      <c r="G25" s="62"/>
      <c r="H25" s="62"/>
      <c r="I25" s="62"/>
      <c r="J25" s="62"/>
      <c r="K25" s="62"/>
      <c r="L25" s="63"/>
      <c r="M25" s="55" t="s">
        <v>32</v>
      </c>
      <c r="N25" s="55"/>
      <c r="O25" s="30">
        <f>SUMIF(G:G,19%,L:L)</f>
        <v>0</v>
      </c>
    </row>
    <row r="26" spans="1:15" s="21" customFormat="1" ht="35.25" customHeight="1" x14ac:dyDescent="0.2">
      <c r="A26" s="64"/>
      <c r="B26" s="64"/>
      <c r="C26" s="64"/>
      <c r="D26" s="64"/>
      <c r="E26" s="64"/>
      <c r="F26" s="64"/>
      <c r="G26" s="64"/>
      <c r="H26" s="64"/>
      <c r="I26" s="64"/>
      <c r="J26" s="64"/>
      <c r="K26" s="64"/>
      <c r="L26" s="64"/>
      <c r="M26" s="47" t="s">
        <v>24</v>
      </c>
      <c r="N26" s="48"/>
      <c r="O26" s="31">
        <f>SUM(O23:O25)</f>
        <v>0</v>
      </c>
    </row>
    <row r="27" spans="1:15" s="21" customFormat="1" ht="35.25" customHeight="1" x14ac:dyDescent="0.2">
      <c r="A27" s="64"/>
      <c r="B27" s="64"/>
      <c r="C27" s="64"/>
      <c r="D27" s="64"/>
      <c r="E27" s="64"/>
      <c r="F27" s="64"/>
      <c r="G27" s="64"/>
      <c r="H27" s="64"/>
      <c r="I27" s="64"/>
      <c r="J27" s="64"/>
      <c r="K27" s="64"/>
      <c r="L27" s="64"/>
      <c r="M27" s="56" t="s">
        <v>33</v>
      </c>
      <c r="N27" s="57"/>
      <c r="O27" s="32">
        <f>ROUND(O24*5%,0)</f>
        <v>0</v>
      </c>
    </row>
    <row r="28" spans="1:15" s="21" customFormat="1" ht="35.25" customHeight="1" x14ac:dyDescent="0.2">
      <c r="A28" s="64"/>
      <c r="B28" s="64"/>
      <c r="C28" s="64"/>
      <c r="D28" s="64"/>
      <c r="E28" s="64"/>
      <c r="F28" s="64"/>
      <c r="G28" s="64"/>
      <c r="H28" s="64"/>
      <c r="I28" s="64"/>
      <c r="J28" s="64"/>
      <c r="K28" s="64"/>
      <c r="L28" s="64"/>
      <c r="M28" s="56" t="s">
        <v>34</v>
      </c>
      <c r="N28" s="57"/>
      <c r="O28" s="30">
        <f>ROUND(O25*19%,0)</f>
        <v>0</v>
      </c>
    </row>
    <row r="29" spans="1:15" s="21" customFormat="1" ht="35.25" customHeight="1" x14ac:dyDescent="0.2">
      <c r="A29" s="64"/>
      <c r="B29" s="64"/>
      <c r="C29" s="64"/>
      <c r="D29" s="64"/>
      <c r="E29" s="64"/>
      <c r="F29" s="64"/>
      <c r="G29" s="64"/>
      <c r="H29" s="64"/>
      <c r="I29" s="64"/>
      <c r="J29" s="64"/>
      <c r="K29" s="64"/>
      <c r="L29" s="64"/>
      <c r="M29" s="47" t="s">
        <v>35</v>
      </c>
      <c r="N29" s="48"/>
      <c r="O29" s="31">
        <f>SUM(O27:O28)</f>
        <v>0</v>
      </c>
    </row>
    <row r="30" spans="1:15" s="21" customFormat="1" ht="35.25" customHeight="1" x14ac:dyDescent="0.2">
      <c r="A30" s="64"/>
      <c r="B30" s="64"/>
      <c r="C30" s="64"/>
      <c r="D30" s="64"/>
      <c r="E30" s="64"/>
      <c r="F30" s="64"/>
      <c r="G30" s="64"/>
      <c r="H30" s="64"/>
      <c r="I30" s="64"/>
      <c r="J30" s="64"/>
      <c r="K30" s="64"/>
      <c r="L30" s="64"/>
      <c r="M30" s="60" t="s">
        <v>36</v>
      </c>
      <c r="N30" s="61"/>
      <c r="O30" s="30">
        <f>ROUND(SUM(N20:N22),0)</f>
        <v>0</v>
      </c>
    </row>
    <row r="31" spans="1:15" s="21" customFormat="1" ht="55.5" customHeight="1" x14ac:dyDescent="0.2">
      <c r="A31" s="64"/>
      <c r="B31" s="64"/>
      <c r="C31" s="64"/>
      <c r="D31" s="64"/>
      <c r="E31" s="64"/>
      <c r="F31" s="64"/>
      <c r="G31" s="64"/>
      <c r="H31" s="64"/>
      <c r="I31" s="64"/>
      <c r="J31" s="64"/>
      <c r="K31" s="64"/>
      <c r="L31" s="64"/>
      <c r="M31" s="58" t="s">
        <v>37</v>
      </c>
      <c r="N31" s="59"/>
      <c r="O31" s="31">
        <f>SUM(O30)</f>
        <v>0</v>
      </c>
    </row>
    <row r="32" spans="1:15" s="21" customFormat="1" ht="35.25" customHeight="1" x14ac:dyDescent="0.2">
      <c r="A32" s="64"/>
      <c r="B32" s="64"/>
      <c r="C32" s="64"/>
      <c r="D32" s="64"/>
      <c r="E32" s="64"/>
      <c r="F32" s="64"/>
      <c r="G32" s="64"/>
      <c r="H32" s="64"/>
      <c r="I32" s="64"/>
      <c r="J32" s="64"/>
      <c r="K32" s="64"/>
      <c r="L32" s="64"/>
      <c r="M32" s="58" t="s">
        <v>38</v>
      </c>
      <c r="N32" s="59"/>
      <c r="O32" s="31">
        <f>+O26+O29+O31</f>
        <v>0</v>
      </c>
    </row>
    <row r="35" spans="1:3" x14ac:dyDescent="0.25">
      <c r="B35" s="2"/>
      <c r="C35" s="2"/>
    </row>
    <row r="36" spans="1:3" x14ac:dyDescent="0.25">
      <c r="B36" s="52"/>
      <c r="C36" s="52"/>
    </row>
    <row r="37" spans="1:3" ht="15.75" thickBot="1" x14ac:dyDescent="0.3">
      <c r="B37" s="53"/>
      <c r="C37" s="53"/>
    </row>
    <row r="38" spans="1:3" x14ac:dyDescent="0.25">
      <c r="B38" s="69" t="s">
        <v>39</v>
      </c>
      <c r="C38" s="69"/>
    </row>
    <row r="40" spans="1:3" x14ac:dyDescent="0.25">
      <c r="A40" s="68" t="s">
        <v>43</v>
      </c>
      <c r="B40" s="68"/>
    </row>
  </sheetData>
  <sheetProtection algorithmName="SHA-512" hashValue="pXjmpJD4JedgEz/nc4iUsbVpuUTUukRWbH4Oryvme7xBT9vc7x4A3ZbfHd9/Kb+e8j/eI/1JzKMVMBmo3r1i8Q==" saltValue="EbETJ3xOpuO2TzDQoSN0Ew==" spinCount="100000" sheet="1" insertRows="0" selectLockedCells="1"/>
  <mergeCells count="32">
    <mergeCell ref="A40:B40"/>
    <mergeCell ref="B38:C38"/>
    <mergeCell ref="D14:G14"/>
    <mergeCell ref="D16:G16"/>
    <mergeCell ref="F10:G10"/>
    <mergeCell ref="B36:C37"/>
    <mergeCell ref="B23:L23"/>
    <mergeCell ref="M23:N23"/>
    <mergeCell ref="M24:N24"/>
    <mergeCell ref="M25:N25"/>
    <mergeCell ref="M26:N26"/>
    <mergeCell ref="M27:N27"/>
    <mergeCell ref="M28:N28"/>
    <mergeCell ref="M32:N32"/>
    <mergeCell ref="M30:N30"/>
    <mergeCell ref="M31:N31"/>
    <mergeCell ref="A25:L32"/>
    <mergeCell ref="A24:L24"/>
    <mergeCell ref="N2:O2"/>
    <mergeCell ref="N3:O3"/>
    <mergeCell ref="N4:O4"/>
    <mergeCell ref="N5:O5"/>
    <mergeCell ref="M29:N29"/>
    <mergeCell ref="L10:N10"/>
    <mergeCell ref="A2:A5"/>
    <mergeCell ref="D12:G12"/>
    <mergeCell ref="A12:B16"/>
    <mergeCell ref="B2:M2"/>
    <mergeCell ref="B3:M3"/>
    <mergeCell ref="B4:M5"/>
    <mergeCell ref="A7:B7"/>
    <mergeCell ref="A10:B10"/>
  </mergeCells>
  <dataValidations count="3">
    <dataValidation type="whole" allowBlank="1" showInputMessage="1" showErrorMessage="1" sqref="F20:F22">
      <formula1>0</formula1>
      <formula2>100000000</formula2>
    </dataValidation>
    <dataValidation type="list" allowBlank="1" showInputMessage="1" showErrorMessage="1" sqref="G20:G22">
      <formula1>#REF!</formula1>
    </dataValidation>
    <dataValidation type="list" allowBlank="1" showInputMessage="1" showErrorMessage="1" sqref="I20:I22">
      <formula1>#REF!</formula1>
    </dataValidation>
  </dataValidations>
  <pageMargins left="0.7" right="0.7" top="0.75" bottom="0.75" header="0.3" footer="0.3"/>
  <pageSetup paperSize="5" scale="51" orientation="landscape" r:id="rId1"/>
  <colBreaks count="1" manualBreakCount="1">
    <brk id="15" max="41"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Usuario</cp:lastModifiedBy>
  <cp:revision/>
  <dcterms:created xsi:type="dcterms:W3CDTF">2017-04-28T13:22:52Z</dcterms:created>
  <dcterms:modified xsi:type="dcterms:W3CDTF">2022-07-11T19:09:04Z</dcterms:modified>
  <cp:category/>
  <cp:contentStatus/>
</cp:coreProperties>
</file>