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48-2022\"/>
    </mc:Choice>
  </mc:AlternateContent>
  <xr:revisionPtr revIDLastSave="24" documentId="6_{63DD8C48-26AB-421E-8AD7-9E189ECCF6F3}" xr6:coauthVersionLast="36" xr6:coauthVersionMax="47" xr10:uidLastSave="{DEF62458-90C2-49E7-A31C-2D9173C6CF04}"/>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<sst xmlns="http://schemas.openxmlformats.org/spreadsheetml/2006/main" count="47" uniqueCount="46">
  <si>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</si>
  <si>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</si>
  <si>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</si>
  <si>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</si>
  <si>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</si>
  <si>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</si>
  <si>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</si>
  <si>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</si>
  <si>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</si>
  <si>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</si>
  <si>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</si>
  <si>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</si>
  <si>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</si>
  <si>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</si>
  <si>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</si>
  <si>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</si>
  <si>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</si>
  <si>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</si>
  <si>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</si>
  <si>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</si>
  <si>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</si>
  <si>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</si>
  <si>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</si>
  <si>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</si>
  <si>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</si>
  <si>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</si>
  <si>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</si>
  <si>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</si>
  <si>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</si>
  <si>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</si>
  <si>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</si>
  <si>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</si>
  <si>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</si>
  <si>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</si>
  <si>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</si>
  <si>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</si>
  <si>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</si>
  <si>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</si>
  <si>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</si>
  <si>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</si>
  <si>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</si>
  <si>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</si>
  <si>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</si>
  <si>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</si>
  <si>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</si>
  <si>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HERRAMIENTA PARA LA ADMINISTRACION Y GESTION DEL PARQUE AUTOMOTOR PARA 17 VEHICULOS:
La herramienta debe incluir: Módulo de mantenimiento, gestión de taller interno, temparios, asignación de trabajos a mecánicos, tiempos muerto de taller, gestión de repuestos + módulo completo de llantas (cloudTire), + checklist + combustibles + gestión de odómetros + gestión documental + uso de la app móvil + envío de alertas por email + uso de la API para las integraciones + usuarios ilimitados + Módulo completo de viajes y anticipos + Módulo completo de Compras e inventarios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</si>
</sst>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2"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07.75" customHeight="1" x14ac:dyDescent="0.2">
      <c r="A20" s="29">
        <v>1</v>
      </c>
      <c r="B20" s="34" t="s">
        <v>45</v>
      </c>
      <c r="C20" s="30"/>
      <c r="D20" s="32">
        <v>12</v>
      </c>
      <c r="E20" s="32" t="s">
        <v>44</v>
      </c>
      <c r="F20" s="31"/>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3"/>
      <c r="B21" s="68"/>
      <c r="C21" s="68"/>
      <c r="D21" s="68"/>
      <c r="E21" s="68"/>
      <c r="F21" s="68"/>
      <c r="G21" s="68"/>
      <c r="H21" s="68"/>
      <c r="I21" s="68"/>
      <c r="J21" s="68"/>
      <c r="K21" s="68"/>
      <c r="L21" s="68"/>
      <c r="M21" s="69" t="s">
        <v>35</v>
      </c>
      <c r="N21" s="69"/>
      <c r="O21" s="28">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0" customHeight="1" x14ac:dyDescent="0.2">
      <c r="A23" s="53" t="s">
        <v>42</v>
      </c>
      <c r="B23" s="54"/>
      <c r="C23" s="54"/>
      <c r="D23" s="54"/>
      <c r="E23" s="54"/>
      <c r="F23" s="54"/>
      <c r="G23" s="54"/>
      <c r="H23" s="54"/>
      <c r="I23" s="54"/>
      <c r="J23" s="54"/>
      <c r="K23" s="54"/>
      <c r="L23" s="55"/>
      <c r="M23" s="70" t="s">
        <v>11</v>
      </c>
      <c r="N23" s="70"/>
      <c r="O23" s="4">
        <f>SUMIF(G:G,19%,L:L)</f>
        <v>0</v>
      </c>
    </row>
    <row r="24" spans="1:15" s="22" customFormat="1" ht="30" customHeight="1" x14ac:dyDescent="0.2">
      <c r="A24" s="56"/>
      <c r="B24" s="56"/>
      <c r="C24" s="56"/>
      <c r="D24" s="56"/>
      <c r="E24" s="56"/>
      <c r="F24" s="56"/>
      <c r="G24" s="56"/>
      <c r="H24" s="56"/>
      <c r="I24" s="56"/>
      <c r="J24" s="56"/>
      <c r="K24" s="56"/>
      <c r="L24" s="56"/>
      <c r="M24" s="35" t="s">
        <v>7</v>
      </c>
      <c r="N24" s="36"/>
      <c r="O24" s="5">
        <f>SUM(O21:O23)</f>
        <v>0</v>
      </c>
    </row>
    <row r="25" spans="1:15" s="22" customFormat="1" ht="30"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44.25" customHeight="1" x14ac:dyDescent="0.2">
      <c r="A30" s="56"/>
      <c r="B30" s="56"/>
      <c r="C30" s="56"/>
      <c r="D30" s="56"/>
      <c r="E30" s="56"/>
      <c r="F30" s="56"/>
      <c r="G30" s="56"/>
      <c r="H30" s="56"/>
      <c r="I30" s="56"/>
      <c r="J30" s="56"/>
      <c r="K30" s="56"/>
      <c r="L30" s="56"/>
      <c r="M30" s="37" t="s">
        <v>15</v>
      </c>
      <c r="N30" s="38"/>
      <c r="O30" s="5">
        <f>+O24+O27+O29</f>
        <v>0</v>
      </c>
    </row>
    <row r="33" spans="1:3" x14ac:dyDescent="0.25">
      <c r="B33" s="27"/>
      <c r="C33" s="27"/>
    </row>
    <row r="34" spans="1:3" x14ac:dyDescent="0.25">
      <c r="B34" s="66"/>
      <c r="C34" s="66"/>
    </row>
    <row r="35" spans="1:3" ht="15.75" thickBot="1" x14ac:dyDescent="0.3">
      <c r="B35" s="67"/>
      <c r="C35" s="67"/>
    </row>
    <row r="36" spans="1:3" x14ac:dyDescent="0.25">
      <c r="B36" s="60" t="s">
        <v>20</v>
      </c>
      <c r="C36" s="60"/>
    </row>
    <row r="38" spans="1:3" x14ac:dyDescent="0.25">
      <c r="A38" s="23" t="s">
        <v>43</v>
      </c>
    </row>
  </sheetData>
  <sheetProtection algorithmName="SHA-512" hashValue="45DGEhVXKpVVxtisEc/8B+DPhEZhoNNWkB0MZhVsKhuVHd9bTSu4OAEtFecxXUKDqIqDD+lGuG95R7xDENWHNA==" saltValue="Qep4r6s+QytLXrFCDtZa9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39f7a895-868e-4739-ab10-589c64175fbd"/>
    <ds:schemaRef ds:uri="http://schemas.openxmlformats.org/package/2006/metadata/core-properties"/>
    <ds:schemaRef ds:uri="http://purl.org/dc/terms/"/>
    <ds:schemaRef ds:uri="http://purl.org/dc/dcmitype/"/>
    <ds:schemaRef ds:uri="http://schemas.microsoft.com/office/2006/documentManagement/types"/>
    <ds:schemaRef ds:uri="632c1e4e-69c6-4d1f-81a1-009441d464e5"/>
    <ds:schemaRef ds:uri="http://schemas.microsoft.com/office/infopath/2007/PartnerControl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2022-12-07T22:04:37Z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