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142 AUDITORÍAS INTEGRADAS/DOCUMENTOS A PUBLICAR/"/>
    </mc:Choice>
  </mc:AlternateContent>
  <xr:revisionPtr revIDLastSave="27" documentId="8_{6E01C5CF-5CD7-4422-8BDC-124FC0D3C1EF}" xr6:coauthVersionLast="47" xr6:coauthVersionMax="47" xr10:uidLastSave="{EB178A7A-998E-4BFB-B738-668FA2225914}"/>
  <bookViews>
    <workbookView xWindow="-108" yWindow="-108" windowWidth="23256" windowHeight="12576" xr2:uid="{00000000-000D-0000-FFFF-FFFF00000000}"/>
  </bookViews>
  <sheets>
    <sheet name="Hoja1" sheetId="1" r:id="rId1"/>
    <sheet name="Hoja2" sheetId="2"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1" l="1"/>
  <c r="H20" i="1" l="1"/>
  <c r="J20" i="1"/>
  <c r="N20" i="1" s="1"/>
  <c r="L20" i="1"/>
  <c r="H21" i="1"/>
  <c r="M21" i="1" s="1"/>
  <c r="J21" i="1"/>
  <c r="N21" i="1" s="1"/>
  <c r="L21" i="1"/>
  <c r="O23" i="1"/>
  <c r="O26" i="1" s="1"/>
  <c r="L19" i="1"/>
  <c r="O22" i="1" s="1"/>
  <c r="K20" i="1" l="1"/>
  <c r="M20" i="1"/>
  <c r="O20" i="1" s="1"/>
  <c r="K21" i="1"/>
  <c r="O21" i="1"/>
  <c r="J19" i="1"/>
  <c r="N19" i="1" l="1"/>
  <c r="O29" i="1" l="1"/>
  <c r="O30" i="1" s="1"/>
  <c r="K19" i="1"/>
  <c r="M19" i="1" l="1"/>
  <c r="O19" i="1" s="1"/>
  <c r="O24" i="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<sst xmlns="http://schemas.openxmlformats.org/spreadsheetml/2006/main" count="54" uniqueCount="49">
  <si>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</si>
  <si>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</si>
  <si>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</si>
  <si>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</si>
  <si>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</si>
  <si>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</si>
  <si>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</si>
  <si>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</si>
  <si>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</si>
  <si>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</si>
  <si>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</si>
  <si>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</si>
  <si>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</si>
  <si>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</si>
  <si>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</si>
  <si>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</si>
  <si>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</si>
  <si>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</si>
  <si>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</si>
  <si>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</si>
  <si>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</si>
  <si>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</si>
  <si>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</si>
  <si>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</si>
  <si>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</si>
  <si>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</si>
  <si>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</si>
  <si>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</si>
  <si>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</si>
  <si>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</si>
  <si>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</si>
  <si>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</si>
  <si>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</si>
  <si>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</si>
  <si>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</si>
  <si>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</si>
  <si>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</si>
  <si>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</si>
  <si>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xml:space="preserve"> Tenga en cuenta que lo dispuesto en los artículos 426, 512-1, HASTA 512-13 del Estatuto tributario y normas concordantes. los cuales hacen referencia IMPUESTO NACIONAL AL CONSUMO para Personas Naturales y Persona Juridicas. 
</t>
    </r>
    <r>
      <rPr>
        <b/>
        <sz val="10"/>
        <color theme="1"/>
        <rFont val="Arial"/>
        <family val="2"/>
      </rPr>
      <t>NOTA 6:</t>
    </r>
    <r>
      <rPr>
        <sz val="10"/>
        <color theme="1"/>
        <rFont val="Arial"/>
        <family val="2"/>
      </rPr>
      <t xml:space="preserve"> 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para el presente proceso de cotización.
</t>
    </r>
    <r>
      <rPr>
        <b/>
        <sz val="10"/>
        <color theme="1"/>
        <rFont val="Arial"/>
        <family val="2"/>
      </rPr>
      <t>NOTA 10:</t>
    </r>
    <r>
      <rPr>
        <sz val="10"/>
        <color theme="1"/>
        <rFont val="Arial"/>
        <family val="2"/>
      </rPr>
      <t xml:space="preserve"> 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t>
    </r>
    <r>
      <rPr>
        <b/>
        <sz val="10"/>
        <color theme="1"/>
        <rFont val="Arial"/>
        <family val="2"/>
      </rPr>
      <t xml:space="preserve">NOTA 11: </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NOTA 12:</t>
    </r>
    <r>
      <rPr>
        <sz val="10"/>
        <color theme="1"/>
        <rFont val="Arial"/>
        <family val="2"/>
      </rPr>
      <t xml:space="preserve"> Señor cotizante recuerde revisar los términos y condiciones establecidos en el ABSr097 y sus anexos en su totalidad y tener en cuenta todas las condiciones establecidas para la presentación de la oferta.</t>
    </r>
  </si>
  <si>
    <t>CÓDIGO: ABSr125</t>
  </si>
  <si>
    <t>VERSIÓN: 2</t>
  </si>
  <si>
    <t>VIGENCIA: 2022-05-31</t>
  </si>
  <si>
    <t>PÁGINA 1 DE 1</t>
  </si>
  <si>
    <t>COTIZACIÓN PARA PROCESOS DE BIENES Y/O SERVICIOS</t>
  </si>
  <si>
    <t>Auditoria del Sistema de Gestión de la Calidad bajo la Norma ISO 9001:2015</t>
  </si>
  <si>
    <t>Auditoria del Sistema de Seguridad y Salud en el Trabajo bajo la Norma ISO 45001:2018 y del Decreto 1072 de 2015 libro 2, parte 2, titulo 4 capitulo 6</t>
  </si>
  <si>
    <t>Auditoria del Sistema de Gestión Ambiental bajo la Norma ISO 14001:2015</t>
  </si>
  <si>
    <t>N/A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</si>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</sst>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ck">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3" fillId="0" borderId="2"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FFFF99"/>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4" zoomScale="85" zoomScaleNormal="85" zoomScaleSheetLayoutView="70" zoomScalePageLayoutView="55" workbookViewId="0">
      <selection activeCell="I20" sqref="I20"/>
    </sheetView>
  </sheetViews>
  <sheetFormatPr baseColWidth="10" defaultColWidth="11.44140625" defaultRowHeight="14.4" x14ac:dyDescent="0.3"/>
  <cols>
    <col min="1" max="1" width="10.6640625" style="11" customWidth="1"/>
    <col min="2" max="2" width="62.88671875" style="11" customWidth="1"/>
    <col min="3" max="3" width="13.44140625" style="11" customWidth="1"/>
    <col min="4" max="4" width="13.33203125" style="11" customWidth="1"/>
    <col min="5" max="5" width="17" style="11" customWidth="1"/>
    <col min="6" max="6" width="16.77734375" style="11" customWidth="1"/>
    <col min="7" max="7" width="18.88671875" style="11" customWidth="1"/>
    <col min="8" max="8" width="15" style="11" customWidth="1"/>
    <col min="9" max="9" width="20.33203125" style="11" customWidth="1"/>
    <col min="10" max="10" width="15" style="11" customWidth="1"/>
    <col min="11" max="11" width="17.88671875" style="13" customWidth="1"/>
    <col min="12" max="13" width="16.6640625" style="13" customWidth="1"/>
    <col min="14" max="14" width="14.6640625" style="13" customWidth="1"/>
    <col min="15" max="15" width="18.6640625" style="13" customWidth="1"/>
    <col min="16" max="16384" width="11.44140625" style="13"/>
  </cols>
  <sheetData>
    <row r="1" spans="1:15" ht="15" thickBot="1" x14ac:dyDescent="0.35">
      <c r="F1" s="12"/>
    </row>
    <row r="2" spans="1:15" ht="15.75" customHeight="1" thickBot="1" x14ac:dyDescent="0.35">
      <c r="A2" s="44"/>
      <c r="B2" s="42" t="s">
        <v>0</v>
      </c>
      <c r="C2" s="56"/>
      <c r="D2" s="56"/>
      <c r="E2" s="56"/>
      <c r="F2" s="56"/>
      <c r="G2" s="56"/>
      <c r="H2" s="56"/>
      <c r="I2" s="56"/>
      <c r="J2" s="56"/>
      <c r="K2" s="56"/>
      <c r="L2" s="56"/>
      <c r="M2" s="56"/>
      <c r="N2" s="42" t="s">
        <v>39</v>
      </c>
      <c r="O2" s="43"/>
    </row>
    <row r="3" spans="1:15" ht="15.75" customHeight="1" thickBot="1" x14ac:dyDescent="0.35">
      <c r="A3" s="45"/>
      <c r="B3" s="57" t="s">
        <v>1</v>
      </c>
      <c r="C3" s="58"/>
      <c r="D3" s="58"/>
      <c r="E3" s="58"/>
      <c r="F3" s="58"/>
      <c r="G3" s="58"/>
      <c r="H3" s="58"/>
      <c r="I3" s="58"/>
      <c r="J3" s="58"/>
      <c r="K3" s="58"/>
      <c r="L3" s="58"/>
      <c r="M3" s="58"/>
      <c r="N3" s="42" t="s">
        <v>40</v>
      </c>
      <c r="O3" s="43"/>
    </row>
    <row r="4" spans="1:15" ht="16.5" customHeight="1" thickBot="1" x14ac:dyDescent="0.35">
      <c r="A4" s="45"/>
      <c r="B4" s="59" t="s">
        <v>43</v>
      </c>
      <c r="C4" s="60"/>
      <c r="D4" s="60"/>
      <c r="E4" s="60"/>
      <c r="F4" s="60"/>
      <c r="G4" s="60"/>
      <c r="H4" s="60"/>
      <c r="I4" s="60"/>
      <c r="J4" s="60"/>
      <c r="K4" s="60"/>
      <c r="L4" s="60"/>
      <c r="M4" s="60"/>
      <c r="N4" s="42" t="s">
        <v>41</v>
      </c>
      <c r="O4" s="43"/>
    </row>
    <row r="5" spans="1:15" ht="15" customHeight="1" thickBot="1" x14ac:dyDescent="0.35">
      <c r="A5" s="46"/>
      <c r="B5" s="61"/>
      <c r="C5" s="62"/>
      <c r="D5" s="62"/>
      <c r="E5" s="62"/>
      <c r="F5" s="62"/>
      <c r="G5" s="62"/>
      <c r="H5" s="62"/>
      <c r="I5" s="62"/>
      <c r="J5" s="62"/>
      <c r="K5" s="62"/>
      <c r="L5" s="62"/>
      <c r="M5" s="62"/>
      <c r="N5" s="42" t="s">
        <v>42</v>
      </c>
      <c r="O5" s="43"/>
    </row>
    <row r="7" spans="1:15" x14ac:dyDescent="0.3">
      <c r="A7" s="14" t="s">
        <v>30</v>
      </c>
    </row>
    <row r="8" spans="1:15" x14ac:dyDescent="0.3">
      <c r="A8" s="15" t="s">
        <v>29</v>
      </c>
    </row>
    <row r="9" spans="1:15" ht="42.6" customHeight="1" x14ac:dyDescent="0.3">
      <c r="A9" s="68" t="s">
        <v>28</v>
      </c>
      <c r="B9" s="68"/>
      <c r="C9" s="16"/>
      <c r="E9" s="17" t="s">
        <v>21</v>
      </c>
      <c r="F9" s="70"/>
      <c r="G9" s="71"/>
      <c r="K9" s="18" t="s">
        <v>16</v>
      </c>
      <c r="L9" s="72"/>
      <c r="M9" s="73"/>
      <c r="N9" s="74"/>
    </row>
    <row r="10" spans="1:15" ht="15" thickBot="1" x14ac:dyDescent="0.35">
      <c r="A10" s="16"/>
      <c r="B10" s="16"/>
      <c r="C10" s="16"/>
      <c r="E10" s="19"/>
      <c r="F10" s="19"/>
      <c r="G10" s="19"/>
      <c r="K10" s="20"/>
      <c r="L10" s="21"/>
      <c r="M10" s="21"/>
      <c r="N10" s="21"/>
    </row>
    <row r="11" spans="1:15" ht="30.75" customHeight="1" thickBot="1" x14ac:dyDescent="0.35">
      <c r="A11" s="50" t="s">
        <v>26</v>
      </c>
      <c r="B11" s="51"/>
      <c r="C11" s="22"/>
      <c r="D11" s="47" t="s">
        <v>17</v>
      </c>
      <c r="E11" s="48"/>
      <c r="F11" s="48"/>
      <c r="G11" s="49"/>
      <c r="H11" s="7"/>
      <c r="I11" s="33"/>
      <c r="J11" s="33"/>
      <c r="K11" s="20"/>
    </row>
    <row r="12" spans="1:15" ht="15" thickBot="1" x14ac:dyDescent="0.35">
      <c r="A12" s="52"/>
      <c r="B12" s="53"/>
      <c r="C12" s="22"/>
      <c r="D12" s="23"/>
      <c r="E12" s="19"/>
      <c r="F12" s="19"/>
      <c r="G12" s="19"/>
      <c r="K12" s="20"/>
    </row>
    <row r="13" spans="1:15" ht="30" customHeight="1" thickBot="1" x14ac:dyDescent="0.35">
      <c r="A13" s="52"/>
      <c r="B13" s="53"/>
      <c r="C13" s="22"/>
      <c r="D13" s="47" t="s">
        <v>18</v>
      </c>
      <c r="E13" s="48"/>
      <c r="F13" s="48"/>
      <c r="G13" s="49"/>
      <c r="H13" s="7"/>
      <c r="I13" s="33"/>
      <c r="J13" s="33"/>
      <c r="K13" s="20"/>
    </row>
    <row r="14" spans="1:15" ht="18.75" customHeight="1" thickBot="1" x14ac:dyDescent="0.35">
      <c r="A14" s="52"/>
      <c r="B14" s="53"/>
      <c r="C14" s="22"/>
      <c r="E14" s="19"/>
      <c r="F14" s="19"/>
      <c r="G14" s="19"/>
      <c r="K14" s="20"/>
    </row>
    <row r="15" spans="1:15" ht="24" customHeight="1" thickBot="1" x14ac:dyDescent="0.35">
      <c r="A15" s="54"/>
      <c r="B15" s="55"/>
      <c r="C15" s="22"/>
      <c r="D15" s="47" t="s">
        <v>22</v>
      </c>
      <c r="E15" s="48"/>
      <c r="F15" s="48"/>
      <c r="G15" s="49"/>
      <c r="H15" s="7"/>
      <c r="I15" s="33"/>
      <c r="J15" s="33"/>
      <c r="K15" s="20"/>
      <c r="L15" s="21"/>
      <c r="M15" s="21"/>
      <c r="N15" s="21"/>
    </row>
    <row r="16" spans="1:15" x14ac:dyDescent="0.3">
      <c r="A16" s="16"/>
      <c r="B16" s="16"/>
      <c r="C16" s="16"/>
      <c r="E16" s="19"/>
      <c r="F16" s="19"/>
      <c r="G16" s="19"/>
      <c r="K16" s="20"/>
      <c r="L16" s="21"/>
      <c r="M16" s="21"/>
      <c r="N16" s="21"/>
    </row>
    <row r="18" spans="1:15" s="27" customFormat="1" ht="111.75" customHeight="1" x14ac:dyDescent="0.3">
      <c r="A18" s="24" t="s">
        <v>27</v>
      </c>
      <c r="B18" s="24" t="s">
        <v>2</v>
      </c>
      <c r="C18" s="24" t="s">
        <v>19</v>
      </c>
      <c r="D18" s="24" t="s">
        <v>3</v>
      </c>
      <c r="E18" s="24" t="s">
        <v>23</v>
      </c>
      <c r="F18" s="25" t="s">
        <v>4</v>
      </c>
      <c r="G18" s="26" t="s">
        <v>25</v>
      </c>
      <c r="H18" s="25" t="s">
        <v>5</v>
      </c>
      <c r="I18" s="25" t="s">
        <v>33</v>
      </c>
      <c r="J18" s="25" t="s">
        <v>36</v>
      </c>
      <c r="K18" s="25" t="s">
        <v>6</v>
      </c>
      <c r="L18" s="25" t="s">
        <v>7</v>
      </c>
      <c r="M18" s="25" t="s">
        <v>8</v>
      </c>
      <c r="N18" s="25" t="s">
        <v>32</v>
      </c>
      <c r="O18" s="25" t="s">
        <v>9</v>
      </c>
    </row>
    <row r="19" spans="1:15" s="27" customFormat="1" ht="26.4" x14ac:dyDescent="0.3">
      <c r="A19" s="28">
        <v>1</v>
      </c>
      <c r="B19" s="29" t="s">
        <v>44</v>
      </c>
      <c r="C19" s="35" t="s">
        <v>47</v>
      </c>
      <c r="D19" s="30">
        <v>1</v>
      </c>
      <c r="E19" s="31" t="s">
        <v>48</v>
      </c>
      <c r="F19" s="9"/>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27" customFormat="1" ht="39.6" x14ac:dyDescent="0.3">
      <c r="A20" s="28">
        <v>2</v>
      </c>
      <c r="B20" s="29" t="s">
        <v>45</v>
      </c>
      <c r="C20" s="35" t="s">
        <v>47</v>
      </c>
      <c r="D20" s="30">
        <v>1</v>
      </c>
      <c r="E20" s="31" t="s">
        <v>48</v>
      </c>
      <c r="F20" s="9"/>
      <c r="G20" s="10">
        <v>0</v>
      </c>
      <c r="H20" s="1">
        <f t="shared" ref="H20:H21" si="0">+ROUND(F20*G20,0)</f>
        <v>0</v>
      </c>
      <c r="I20" s="10">
        <v>0</v>
      </c>
      <c r="J20" s="1">
        <f t="shared" ref="J20:J21" si="1">ROUND(F20*I20,0)</f>
        <v>0</v>
      </c>
      <c r="K20" s="1">
        <f t="shared" ref="K20:K21" si="2">ROUND(F20+H20+J20,0)</f>
        <v>0</v>
      </c>
      <c r="L20" s="1">
        <f t="shared" ref="L20:L21" si="3">ROUND(F20*D20,0)</f>
        <v>0</v>
      </c>
      <c r="M20" s="1">
        <f t="shared" ref="M20:M21" si="4">ROUND(D20*H20,0)</f>
        <v>0</v>
      </c>
      <c r="N20" s="1">
        <f t="shared" ref="N20:N21" si="5">ROUND(J20*D20,0)</f>
        <v>0</v>
      </c>
      <c r="O20" s="2">
        <f t="shared" ref="O20:O21" si="6">ROUND(L20+N20+M20,0)</f>
        <v>0</v>
      </c>
    </row>
    <row r="21" spans="1:15" s="27" customFormat="1" ht="23.4" customHeight="1" x14ac:dyDescent="0.3">
      <c r="A21" s="28">
        <v>3</v>
      </c>
      <c r="B21" s="29" t="s">
        <v>46</v>
      </c>
      <c r="C21" s="35" t="s">
        <v>47</v>
      </c>
      <c r="D21" s="30">
        <v>1</v>
      </c>
      <c r="E21" s="31" t="s">
        <v>48</v>
      </c>
      <c r="F21" s="9"/>
      <c r="G21" s="10">
        <v>0</v>
      </c>
      <c r="H21" s="1">
        <f t="shared" si="0"/>
        <v>0</v>
      </c>
      <c r="I21" s="10">
        <v>0</v>
      </c>
      <c r="J21" s="1">
        <f t="shared" si="1"/>
        <v>0</v>
      </c>
      <c r="K21" s="1">
        <f t="shared" si="2"/>
        <v>0</v>
      </c>
      <c r="L21" s="1">
        <f t="shared" si="3"/>
        <v>0</v>
      </c>
      <c r="M21" s="1">
        <f t="shared" si="4"/>
        <v>0</v>
      </c>
      <c r="N21" s="1">
        <f t="shared" si="5"/>
        <v>0</v>
      </c>
      <c r="O21" s="2">
        <f t="shared" si="6"/>
        <v>0</v>
      </c>
    </row>
    <row r="22" spans="1:15" s="27" customFormat="1" ht="42" customHeight="1" thickBot="1" x14ac:dyDescent="0.3">
      <c r="A22" s="22"/>
      <c r="B22" s="77"/>
      <c r="C22" s="77"/>
      <c r="D22" s="77"/>
      <c r="E22" s="77"/>
      <c r="F22" s="77"/>
      <c r="G22" s="77"/>
      <c r="H22" s="77"/>
      <c r="I22" s="77"/>
      <c r="J22" s="77"/>
      <c r="K22" s="77"/>
      <c r="L22" s="77"/>
      <c r="M22" s="78" t="s">
        <v>37</v>
      </c>
      <c r="N22" s="78"/>
      <c r="O22" s="4">
        <f>SUMIF(G:G,0%,L:L)</f>
        <v>0</v>
      </c>
    </row>
    <row r="23" spans="1:15" s="27" customFormat="1" ht="39" customHeight="1" thickBot="1" x14ac:dyDescent="0.3">
      <c r="A23" s="66" t="s">
        <v>24</v>
      </c>
      <c r="B23" s="67"/>
      <c r="C23" s="67"/>
      <c r="D23" s="67"/>
      <c r="E23" s="67"/>
      <c r="F23" s="67"/>
      <c r="G23" s="67"/>
      <c r="H23" s="67"/>
      <c r="I23" s="67"/>
      <c r="J23" s="67"/>
      <c r="K23" s="67"/>
      <c r="L23" s="67"/>
      <c r="M23" s="78" t="s">
        <v>10</v>
      </c>
      <c r="N23" s="78"/>
      <c r="O23" s="4">
        <f>SUMIF(G:G,5%,L:L)</f>
        <v>0</v>
      </c>
    </row>
    <row r="24" spans="1:15" s="27" customFormat="1" ht="30" customHeight="1" x14ac:dyDescent="0.25">
      <c r="A24" s="63" t="s">
        <v>38</v>
      </c>
      <c r="B24" s="63"/>
      <c r="C24" s="63"/>
      <c r="D24" s="63"/>
      <c r="E24" s="63"/>
      <c r="F24" s="63"/>
      <c r="G24" s="63"/>
      <c r="H24" s="63"/>
      <c r="I24" s="63"/>
      <c r="J24" s="63"/>
      <c r="K24" s="63"/>
      <c r="L24" s="64"/>
      <c r="M24" s="78" t="s">
        <v>11</v>
      </c>
      <c r="N24" s="78"/>
      <c r="O24" s="4">
        <f>SUMIF(G:G,19%,L:L)</f>
        <v>0</v>
      </c>
    </row>
    <row r="25" spans="1:15" s="27" customFormat="1" ht="30" customHeight="1" x14ac:dyDescent="0.25">
      <c r="A25" s="65"/>
      <c r="B25" s="65"/>
      <c r="C25" s="65"/>
      <c r="D25" s="65"/>
      <c r="E25" s="65"/>
      <c r="F25" s="65"/>
      <c r="G25" s="65"/>
      <c r="H25" s="65"/>
      <c r="I25" s="65"/>
      <c r="J25" s="65"/>
      <c r="K25" s="65"/>
      <c r="L25" s="65"/>
      <c r="M25" s="36" t="s">
        <v>7</v>
      </c>
      <c r="N25" s="37"/>
      <c r="O25" s="5">
        <f>SUM(O22:O24)</f>
        <v>0</v>
      </c>
    </row>
    <row r="26" spans="1:15" s="27" customFormat="1" ht="30" customHeight="1" x14ac:dyDescent="0.25">
      <c r="A26" s="65"/>
      <c r="B26" s="65"/>
      <c r="C26" s="65"/>
      <c r="D26" s="65"/>
      <c r="E26" s="65"/>
      <c r="F26" s="65"/>
      <c r="G26" s="65"/>
      <c r="H26" s="65"/>
      <c r="I26" s="65"/>
      <c r="J26" s="65"/>
      <c r="K26" s="65"/>
      <c r="L26" s="65"/>
      <c r="M26" s="79" t="s">
        <v>12</v>
      </c>
      <c r="N26" s="80"/>
      <c r="O26" s="6">
        <f>ROUND(O23*5%,0)</f>
        <v>0</v>
      </c>
    </row>
    <row r="27" spans="1:15" s="27" customFormat="1" ht="30" customHeight="1" x14ac:dyDescent="0.25">
      <c r="A27" s="65"/>
      <c r="B27" s="65"/>
      <c r="C27" s="65"/>
      <c r="D27" s="65"/>
      <c r="E27" s="65"/>
      <c r="F27" s="65"/>
      <c r="G27" s="65"/>
      <c r="H27" s="65"/>
      <c r="I27" s="65"/>
      <c r="J27" s="65"/>
      <c r="K27" s="65"/>
      <c r="L27" s="65"/>
      <c r="M27" s="79" t="s">
        <v>13</v>
      </c>
      <c r="N27" s="80"/>
      <c r="O27" s="4">
        <f>ROUND(O24*19%,0)</f>
        <v>0</v>
      </c>
    </row>
    <row r="28" spans="1:15" s="27" customFormat="1" ht="30" customHeight="1" x14ac:dyDescent="0.25">
      <c r="A28" s="65"/>
      <c r="B28" s="65"/>
      <c r="C28" s="65"/>
      <c r="D28" s="65"/>
      <c r="E28" s="65"/>
      <c r="F28" s="65"/>
      <c r="G28" s="65"/>
      <c r="H28" s="65"/>
      <c r="I28" s="65"/>
      <c r="J28" s="65"/>
      <c r="K28" s="65"/>
      <c r="L28" s="65"/>
      <c r="M28" s="36" t="s">
        <v>14</v>
      </c>
      <c r="N28" s="37"/>
      <c r="O28" s="5">
        <f>SUM(O26:O27)</f>
        <v>0</v>
      </c>
    </row>
    <row r="29" spans="1:15" s="27" customFormat="1" ht="30" customHeight="1" x14ac:dyDescent="0.25">
      <c r="A29" s="65"/>
      <c r="B29" s="65"/>
      <c r="C29" s="65"/>
      <c r="D29" s="65"/>
      <c r="E29" s="65"/>
      <c r="F29" s="65"/>
      <c r="G29" s="65"/>
      <c r="H29" s="65"/>
      <c r="I29" s="65"/>
      <c r="J29" s="65"/>
      <c r="K29" s="65"/>
      <c r="L29" s="65"/>
      <c r="M29" s="40" t="s">
        <v>35</v>
      </c>
      <c r="N29" s="41"/>
      <c r="O29" s="4">
        <f>ROUND(SUM(N19:N21),0)</f>
        <v>0</v>
      </c>
    </row>
    <row r="30" spans="1:15" s="27" customFormat="1" ht="30" customHeight="1" x14ac:dyDescent="0.25">
      <c r="A30" s="65"/>
      <c r="B30" s="65"/>
      <c r="C30" s="65"/>
      <c r="D30" s="65"/>
      <c r="E30" s="65"/>
      <c r="F30" s="65"/>
      <c r="G30" s="65"/>
      <c r="H30" s="65"/>
      <c r="I30" s="65"/>
      <c r="J30" s="65"/>
      <c r="K30" s="65"/>
      <c r="L30" s="65"/>
      <c r="M30" s="38" t="s">
        <v>34</v>
      </c>
      <c r="N30" s="39"/>
      <c r="O30" s="5">
        <f>SUM(O29)</f>
        <v>0</v>
      </c>
    </row>
    <row r="31" spans="1:15" s="27" customFormat="1" ht="30" customHeight="1" x14ac:dyDescent="0.25">
      <c r="A31" s="65"/>
      <c r="B31" s="65"/>
      <c r="C31" s="65"/>
      <c r="D31" s="65"/>
      <c r="E31" s="65"/>
      <c r="F31" s="65"/>
      <c r="G31" s="65"/>
      <c r="H31" s="65"/>
      <c r="I31" s="65"/>
      <c r="J31" s="65"/>
      <c r="K31" s="65"/>
      <c r="L31" s="65"/>
      <c r="M31" s="38" t="s">
        <v>15</v>
      </c>
      <c r="N31" s="39"/>
      <c r="O31" s="5">
        <f>+O25+O28+O30</f>
        <v>0</v>
      </c>
    </row>
    <row r="34" spans="1:3" x14ac:dyDescent="0.3">
      <c r="B34" s="8"/>
      <c r="C34" s="8"/>
    </row>
    <row r="35" spans="1:3" x14ac:dyDescent="0.3">
      <c r="B35" s="75"/>
      <c r="C35" s="75"/>
    </row>
    <row r="36" spans="1:3" ht="15" thickBot="1" x14ac:dyDescent="0.35">
      <c r="B36" s="76"/>
      <c r="C36" s="76"/>
    </row>
    <row r="37" spans="1:3" x14ac:dyDescent="0.3">
      <c r="B37" s="69" t="s">
        <v>20</v>
      </c>
      <c r="C37" s="69"/>
    </row>
    <row r="39" spans="1:3" x14ac:dyDescent="0.3">
      <c r="A39" s="32" t="s">
        <v>31</v>
      </c>
    </row>
  </sheetData>
  <sheetProtection algorithmName="SHA-512" hashValue="7ekRrvF8nnBaTJxbRCQQrQnR45YLpMOgjxgE6hSY5eQJVMGTHQLgrvhG+3OirAJAqj9yDDC5rmq2HsgDrxgglQ==" saltValue="MMZymS5wi6EovWoJDVRECg==" spinCount="100000" sheet="1" selectLockedCells="1"/>
  <mergeCells count="30">
    <mergeCell ref="A24:L31"/>
    <mergeCell ref="A23:L23"/>
    <mergeCell ref="A9:B9"/>
    <mergeCell ref="B37:C37"/>
    <mergeCell ref="D13:G13"/>
    <mergeCell ref="D15:G15"/>
    <mergeCell ref="F9:G9"/>
    <mergeCell ref="L9:N9"/>
    <mergeCell ref="B35:C36"/>
    <mergeCell ref="B22:L22"/>
    <mergeCell ref="M22:N22"/>
    <mergeCell ref="M23:N23"/>
    <mergeCell ref="M24:N24"/>
    <mergeCell ref="M25:N25"/>
    <mergeCell ref="M26:N26"/>
    <mergeCell ref="M27:N27"/>
    <mergeCell ref="A2:A5"/>
    <mergeCell ref="D11:G11"/>
    <mergeCell ref="A11:B15"/>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G19:G21</xm:sqref>
        </x14:dataValidation>
        <x14:dataValidation type="list" allowBlank="1" showInputMessage="1" showErrorMessage="1" xr:uid="{00000000-0002-0000-0000-000002000000}">
          <x14:formula1>
            <xm:f>Hoja2!$F$7:$F$8</xm:f>
          </x14:formula1>
          <xm:sqref>I19:I21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3">
        <v>0</v>
      </c>
      <c r="F7" s="34">
        <v>0.08</v>
      </c>
    </row>
    <row r="8" spans="4:6" x14ac:dyDescent="0.3">
      <c r="D8" s="3">
        <v>0.05</v>
      </c>
      <c r="F8" s="3">
        <v>0</v>
      </c>
    </row>
    <row r="9" spans="4:6" x14ac:dyDescent="0.3">
      <c r="D9" s="3">
        <v>0.19</v>
      </c>
    </row>
    <row r="10" spans="4:6"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2022-07-07T16:30:08Z</cp:lastPrinted>
  <dcterms:created xsi:type="dcterms:W3CDTF">2017-04-28T13:22:52Z</dcterms:created>
  <dcterms:modified xsi:type="dcterms:W3CDTF">2022-07-07T16:30:11Z</dcterms:modified>
</cp:coreProperties>
</file>