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defaultThemeVersion="166925"/>
  <mc:AlternateContent xmlns:mc="http://schemas.openxmlformats.org/markup-compatibility/2006">
    <mc:Choice Requires="x15">
      <x15ac:absPath xmlns:x15ac="http://schemas.microsoft.com/office/spreadsheetml/2010/11/ac" url="C:\Users\hyvalbuena\OneDrive - Universidad de Cundinamarca\HEIDY-2022\15. F-CD-150 MATERIALES DEPORTIVOS\3. DOCUMENTOS A PUBLICAR\"/>
    </mc:Choice>
  </mc:AlternateContent>
  <xr:revisionPtr revIDLastSave="1" documentId="6_{696D1A94-4802-4C88-A06A-B0E1BFA98CD7}" xr6:coauthVersionLast="36" xr6:coauthVersionMax="47" xr10:uidLastSave="{98C592F4-30B5-4D94-8AD2-E7C20B4D6CE8}"/>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<sst xmlns="http://schemas.openxmlformats.org/spreadsheetml/2006/main" count="54" uniqueCount="48">
  <si>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</si>
  <si>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</si>
  <si>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</si>
  <si>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</si>
  <si>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</si>
  <si>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</si>
  <si>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</si>
  <si>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</si>
  <si>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</si>
  <si>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</si>
  <si>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</si>
  <si>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</si>
  <si>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</si>
  <si>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</si>
  <si>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</si>
  <si>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</si>
  <si>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</si>
  <si>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</si>
  <si>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</si>
  <si>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</si>
  <si>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</si>
  <si>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</si>
  <si>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</si>
  <si>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</si>
  <si>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</si>
  <si>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</si>
  <si>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</si>
  <si>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</si>
  <si>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</si>
  <si>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</si>
  <si>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</si>
  <si>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</si>
  <si>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</si>
  <si>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</si>
  <si>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</si>
  <si>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</si>
  <si>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</si>
  <si>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</si>
  <si>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</si>
  <si>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</si>
  <si>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</si>
  <si>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</si>
  <si>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</si>
  <si>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</si>
  <si>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</si>
  <si>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</si>
  <si>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</si>
  <si>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ADQUISICIÓN DE ELEMENTOS DEPORTIVOS PARA EL CENTRO ACADÉMICO DEPORTIVO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</si>
</sst>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N24" sqref="N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45</v>
      </c>
      <c r="N3" s="79"/>
    </row>
    <row r="4" spans="2:16" ht="16.5" customHeight="1" x14ac:dyDescent="0.25">
      <c r="B4" s="69"/>
      <c r="C4" s="73" t="s">
        <v>3</v>
      </c>
      <c r="D4" s="74"/>
      <c r="E4" s="74"/>
      <c r="F4" s="74"/>
      <c r="G4" s="74"/>
      <c r="H4" s="74"/>
      <c r="I4" s="74"/>
      <c r="J4" s="74"/>
      <c r="K4" s="74"/>
      <c r="L4" s="75"/>
      <c r="M4" s="79" t="s">
        <v>46</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7</v>
      </c>
      <c r="D14" s="58"/>
      <c r="E14" s="58"/>
      <c r="F14" s="58"/>
      <c r="G14" s="24">
        <f>+ROUND(G16*80%,0)</f>
        <v>6393632</v>
      </c>
      <c r="H14" s="3"/>
      <c r="I14" s="3"/>
      <c r="J14" s="3"/>
      <c r="K14" s="3"/>
      <c r="L14" s="3"/>
      <c r="M14" s="3"/>
      <c r="N14" s="3"/>
      <c r="O14" s="3"/>
      <c r="P14" s="3"/>
    </row>
    <row r="15" spans="2:16" ht="25.5" customHeight="1" x14ac:dyDescent="0.25">
      <c r="C15" s="58" t="s">
        <v>8</v>
      </c>
      <c r="D15" s="58"/>
      <c r="E15" s="58"/>
      <c r="F15" s="58"/>
      <c r="G15" s="25">
        <f>+COUNT(E24:E24)</f>
        <v>0</v>
      </c>
      <c r="H15" s="3"/>
      <c r="I15" s="3"/>
      <c r="J15" s="3"/>
      <c r="K15" s="3"/>
      <c r="L15" s="3"/>
      <c r="M15" s="3"/>
      <c r="N15" s="3"/>
      <c r="O15" s="3"/>
      <c r="P15" s="3"/>
    </row>
    <row r="16" spans="2:16" ht="29.25" customHeight="1" x14ac:dyDescent="0.25">
      <c r="C16" s="58" t="s">
        <v>9</v>
      </c>
      <c r="D16" s="58"/>
      <c r="E16" s="58"/>
      <c r="F16" s="58"/>
      <c r="G16" s="63">
        <v>7992040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10</v>
      </c>
      <c r="C22" s="58"/>
      <c r="D22" s="58"/>
      <c r="E22" s="58"/>
      <c r="F22" s="58"/>
      <c r="G22" s="58"/>
      <c r="H22" s="58"/>
      <c r="I22" s="58"/>
      <c r="K22" s="3"/>
      <c r="L22" s="3"/>
      <c r="M22" s="3"/>
      <c r="N22" s="3"/>
      <c r="O22" s="3"/>
      <c r="P22" s="3"/>
    </row>
    <row r="23" spans="1:16" ht="85.5" customHeight="1" x14ac:dyDescent="0.25">
      <c r="B23" s="5" t="s">
        <v>11</v>
      </c>
      <c r="C23" s="37" t="s">
        <v>12</v>
      </c>
      <c r="D23" s="38"/>
      <c r="E23" s="37" t="s">
        <v>13</v>
      </c>
      <c r="F23" s="38"/>
      <c r="G23" s="37" t="s">
        <v>14</v>
      </c>
      <c r="H23" s="38"/>
      <c r="I23" s="5" t="s">
        <v>15</v>
      </c>
      <c r="K23" s="3"/>
      <c r="L23" s="3"/>
      <c r="M23" s="3"/>
      <c r="N23" s="3"/>
      <c r="O23" s="3"/>
      <c r="P23" s="3"/>
    </row>
    <row r="24" spans="1:16" s="26" customFormat="1" ht="65.25" customHeight="1" x14ac:dyDescent="0.25">
      <c r="B24" s="27"/>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16</v>
      </c>
      <c r="C26" s="59"/>
      <c r="D26" s="59"/>
      <c r="E26" s="59"/>
      <c r="F26" s="59"/>
      <c r="G26" s="59"/>
      <c r="H26" s="59"/>
      <c r="I26" s="59"/>
      <c r="J26" s="59"/>
      <c r="K26" s="59"/>
      <c r="L26" s="59"/>
      <c r="M26" s="59"/>
      <c r="N26" s="59"/>
      <c r="P26" s="3"/>
    </row>
    <row r="27" spans="1:16" s="1" customFormat="1" ht="198.75" customHeight="1" x14ac:dyDescent="0.25">
      <c r="A27" s="3"/>
      <c r="B27" s="60" t="s">
        <v>44</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17</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19</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20</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21</v>
      </c>
      <c r="G76" s="56"/>
      <c r="H76" s="56" t="s">
        <v>22</v>
      </c>
      <c r="I76" s="56"/>
      <c r="J76" s="56" t="s">
        <v>23</v>
      </c>
      <c r="K76" s="56"/>
      <c r="L76" s="56" t="s">
        <v>24</v>
      </c>
      <c r="M76" s="56"/>
      <c r="N76" s="68" t="s">
        <v>25</v>
      </c>
    </row>
    <row r="77" spans="1:14" s="1" customFormat="1" ht="101.25" customHeight="1" x14ac:dyDescent="0.25">
      <c r="A77" s="3"/>
      <c r="B77" s="68" t="s">
        <v>26</v>
      </c>
      <c r="C77" s="68"/>
      <c r="D77" s="68"/>
      <c r="E77" s="23" t="s">
        <v>27</v>
      </c>
      <c r="F77" s="21" t="s">
        <v>28</v>
      </c>
      <c r="G77" s="22" t="s">
        <v>29</v>
      </c>
      <c r="H77" s="21" t="s">
        <v>28</v>
      </c>
      <c r="I77" s="22" t="s">
        <v>29</v>
      </c>
      <c r="J77" s="21" t="s">
        <v>28</v>
      </c>
      <c r="K77" s="22" t="s">
        <v>29</v>
      </c>
      <c r="L77" s="21" t="s">
        <v>28</v>
      </c>
      <c r="M77" s="22" t="s">
        <v>29</v>
      </c>
      <c r="N77" s="68"/>
    </row>
    <row r="78" spans="1:14" s="34" customFormat="1" ht="59.25" customHeight="1" x14ac:dyDescent="0.25">
      <c r="A78" s="26"/>
      <c r="B78" s="50" t="str">
        <f>B10</f>
        <v>ADQUISICIÓN DE ELEMENTOS DEPORTIVOS PARA EL CENTRO ACADÉMICO DEPORTIVO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30</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31</v>
      </c>
      <c r="C85" s="53"/>
      <c r="D85" s="53"/>
      <c r="E85" s="53"/>
      <c r="F85" s="53"/>
      <c r="G85" s="4"/>
      <c r="H85" s="4"/>
      <c r="I85" s="53" t="s">
        <v>32</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33</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uI3M4BWz+LaLCNYcYtnLbKha8VhHCcvnH7z1skcSwaimtEhhxTbK/G3LJFscUN8Dv+xy8fmaQdi1vo34Mp0lNg==" saltValue="dfZqrLWN5/ZrNn6TxR/T+Q=="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4" ma:contentTypeDescription="Create a new document." ma:contentTypeScope="" ma:versionID="ee4b73eddd9051cd9da937ea73e3741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03d73cacd87fff94af62faad929f1421"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b41d3764-7ecb-4939-976c-9e68ac8de53e"/>
    <ds:schemaRef ds:uri="91f923a0-6986-49c1-880a-004b6d780c1e"/>
  </ds:schemaRefs>
</ds:datastoreItem>
</file>

<file path=customXml/itemProps3.xml><?xml version="1.0" encoding="utf-8"?>
<ds:datastoreItem xmlns:ds="http://schemas.openxmlformats.org/officeDocument/2006/customXml" ds:itemID="{F09E7A6A-CEEB-44E4-B66E-6C938B9A23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2022-06-14T21:25:06Z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