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INV. 029 PLANTAS Y ABONOS\DOCUMENTOS PUBLICACION\"/>
    </mc:Choice>
  </mc:AlternateContent>
  <xr:revisionPtr revIDLastSave="4" documentId="13_ncr:1_{D5053018-8B04-4FD4-92BD-6A58F1BC5646}" xr6:coauthVersionLast="36" xr6:coauthVersionMax="47" xr10:uidLastSave="{7E148D85-F60C-4FFD-AA17-1F5EE2FC465B}"/>
  <bookViews>
    <workbookView xWindow="0" yWindow="0" windowWidth="21600" windowHeight="952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<sst xmlns="http://schemas.openxmlformats.org/spreadsheetml/2006/main" count="54" uniqueCount="48">
  <si>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</si>
  <si>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</si>
  <si>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</si>
  <si>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</si>
  <si>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</si>
  <si>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</si>
  <si>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</si>
  <si>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</si>
  <si>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</si>
  <si>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</si>
  <si>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</si>
  <si>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</si>
  <si>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</si>
  <si>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</si>
  <si>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</si>
  <si>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</si>
  <si>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</si>
  <si>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</si>
  <si>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</si>
  <si>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</si>
  <si>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</si>
  <si>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</si>
  <si>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</si>
  <si>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</si>
  <si>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</si>
  <si>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</si>
  <si>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</si>
  <si>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</si>
  <si>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</si>
  <si>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</si>
  <si>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</si>
  <si>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</si>
  <si>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</si>
  <si>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</si>
  <si>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</si>
  <si>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</si>
  <si>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</si>
  <si>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</si>
  <si>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</si>
  <si>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</si>
  <si>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</si>
  <si>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</si>
  <si>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</si>
  <si>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</si>
  <si>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</si>
  <si>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</si>
  <si>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</si>
  <si>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ABONOS, PLAGUICIDAS, PRODUCTOS DE FORRAJE E INSUMOS UTILIZADOS PARA JARDINERÍA EN LA SEDE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</si>
</sst>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I20" sqref="I20"/>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1" t="s">
        <v>0</v>
      </c>
      <c r="D2" s="61"/>
      <c r="E2" s="61"/>
      <c r="F2" s="61"/>
      <c r="G2" s="61"/>
      <c r="H2" s="61"/>
      <c r="I2" s="61"/>
      <c r="J2" s="61"/>
      <c r="K2" s="61"/>
      <c r="L2" s="61"/>
      <c r="M2" s="68" t="s">
        <v>40</v>
      </c>
      <c r="N2" s="68"/>
    </row>
    <row r="3" spans="2:16" ht="15.75" customHeight="1" x14ac:dyDescent="0.25">
      <c r="B3" s="60"/>
      <c r="C3" s="61" t="s">
        <v>1</v>
      </c>
      <c r="D3" s="61"/>
      <c r="E3" s="61"/>
      <c r="F3" s="61"/>
      <c r="G3" s="61"/>
      <c r="H3" s="61"/>
      <c r="I3" s="61"/>
      <c r="J3" s="61"/>
      <c r="K3" s="61"/>
      <c r="L3" s="61"/>
      <c r="M3" s="68" t="s">
        <v>41</v>
      </c>
      <c r="N3" s="68"/>
    </row>
    <row r="4" spans="2:16" ht="16.5" customHeight="1" x14ac:dyDescent="0.25">
      <c r="B4" s="60"/>
      <c r="C4" s="62" t="s">
        <v>38</v>
      </c>
      <c r="D4" s="63"/>
      <c r="E4" s="63"/>
      <c r="F4" s="63"/>
      <c r="G4" s="63"/>
      <c r="H4" s="63"/>
      <c r="I4" s="63"/>
      <c r="J4" s="63"/>
      <c r="K4" s="63"/>
      <c r="L4" s="64"/>
      <c r="M4" s="68" t="s">
        <v>42</v>
      </c>
      <c r="N4" s="68"/>
    </row>
    <row r="5" spans="2:16" x14ac:dyDescent="0.25">
      <c r="B5" s="60"/>
      <c r="C5" s="65"/>
      <c r="D5" s="66"/>
      <c r="E5" s="66"/>
      <c r="F5" s="66"/>
      <c r="G5" s="66"/>
      <c r="H5" s="66"/>
      <c r="I5" s="66"/>
      <c r="J5" s="66"/>
      <c r="K5" s="66"/>
      <c r="L5" s="67"/>
      <c r="M5" s="68" t="s">
        <v>43</v>
      </c>
      <c r="N5" s="68"/>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0" t="s">
        <v>2</v>
      </c>
      <c r="D14" s="50"/>
      <c r="E14" s="50"/>
      <c r="F14" s="50"/>
      <c r="G14" s="32">
        <f>+ROUND(G16*80%,0)</f>
        <v>14204553</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17755691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5" t="s">
        <v>15</v>
      </c>
      <c r="G76" s="75"/>
      <c r="H76" s="75" t="s">
        <v>16</v>
      </c>
      <c r="I76" s="75"/>
      <c r="J76" s="75" t="s">
        <v>17</v>
      </c>
      <c r="K76" s="75"/>
      <c r="L76" s="75" t="s">
        <v>18</v>
      </c>
      <c r="M76" s="75"/>
      <c r="N76" s="77" t="s">
        <v>21</v>
      </c>
    </row>
    <row r="77" spans="1:14" s="1" customFormat="1" ht="101.25" customHeight="1" x14ac:dyDescent="0.25">
      <c r="A77" s="3"/>
      <c r="B77" s="77" t="s">
        <v>33</v>
      </c>
      <c r="C77" s="77"/>
      <c r="D77" s="77"/>
      <c r="E77" s="31" t="s">
        <v>14</v>
      </c>
      <c r="F77" s="29" t="s">
        <v>19</v>
      </c>
      <c r="G77" s="30" t="s">
        <v>20</v>
      </c>
      <c r="H77" s="29" t="s">
        <v>19</v>
      </c>
      <c r="I77" s="30" t="s">
        <v>20</v>
      </c>
      <c r="J77" s="29" t="s">
        <v>19</v>
      </c>
      <c r="K77" s="30" t="s">
        <v>20</v>
      </c>
      <c r="L77" s="29" t="s">
        <v>19</v>
      </c>
      <c r="M77" s="30" t="s">
        <v>20</v>
      </c>
      <c r="N77" s="77"/>
    </row>
    <row r="78" spans="1:14" s="19" customFormat="1" ht="59.25" customHeight="1" x14ac:dyDescent="0.25">
      <c r="A78" s="3"/>
      <c r="B78" s="69" t="str">
        <f>B10</f>
        <v>ADQUISICIÓN DE ABONOS, PLAGUICIDAS, PRODUCTOS DE FORRAJE E INSUMOS UTILIZADOS PARA JARDINERÍA EN LA SEDE Y EXTENSIONES DE LA UNIVERSIDAD DE CUNDINAMARCA</v>
      </c>
      <c r="C78" s="70"/>
      <c r="D78" s="71"/>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6" t="s">
        <v>46</v>
      </c>
      <c r="C80" s="76"/>
      <c r="D80" s="76"/>
      <c r="E80" s="76"/>
      <c r="F80" s="76"/>
      <c r="G80" s="76"/>
      <c r="H80" s="76"/>
      <c r="I80" s="76"/>
      <c r="J80" s="76"/>
      <c r="K80" s="76"/>
      <c r="L80" s="76"/>
      <c r="M80" s="76"/>
      <c r="N80" s="76"/>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4"/>
      <c r="C85" s="74"/>
      <c r="D85" s="74"/>
      <c r="E85" s="74"/>
      <c r="F85" s="74"/>
      <c r="G85" s="10"/>
      <c r="H85" s="10"/>
      <c r="I85" s="73"/>
      <c r="J85" s="73"/>
      <c r="K85" s="73"/>
      <c r="L85" s="73"/>
      <c r="M85" s="73"/>
      <c r="N85" s="10"/>
    </row>
    <row r="86" spans="1:14" s="1" customFormat="1" x14ac:dyDescent="0.25">
      <c r="A86" s="3"/>
      <c r="B86" s="74"/>
      <c r="C86" s="74"/>
      <c r="D86" s="74"/>
      <c r="E86" s="74"/>
      <c r="F86" s="74"/>
      <c r="G86" s="10"/>
      <c r="H86" s="10"/>
      <c r="I86" s="73"/>
      <c r="J86" s="73"/>
      <c r="K86" s="73"/>
      <c r="L86" s="73"/>
      <c r="M86" s="73"/>
      <c r="N86" s="10"/>
    </row>
    <row r="87" spans="1:14" s="1" customFormat="1" x14ac:dyDescent="0.25">
      <c r="A87" s="3"/>
      <c r="B87" s="74"/>
      <c r="C87" s="74"/>
      <c r="D87" s="74"/>
      <c r="E87" s="74"/>
      <c r="F87" s="74"/>
      <c r="G87" s="10"/>
      <c r="H87" s="10"/>
      <c r="I87" s="73"/>
      <c r="J87" s="73"/>
      <c r="K87" s="73"/>
      <c r="L87" s="73"/>
      <c r="M87" s="73"/>
      <c r="N87" s="10"/>
    </row>
    <row r="88" spans="1:14" s="1" customFormat="1" ht="13.5" customHeight="1" x14ac:dyDescent="0.25">
      <c r="A88" s="3"/>
      <c r="B88" s="72" t="s">
        <v>34</v>
      </c>
      <c r="C88" s="72"/>
      <c r="D88" s="72"/>
      <c r="E88" s="72"/>
      <c r="F88" s="72"/>
      <c r="G88" s="4"/>
      <c r="H88" s="4"/>
      <c r="I88" s="72" t="s">
        <v>35</v>
      </c>
      <c r="J88" s="72"/>
      <c r="K88" s="72"/>
      <c r="L88" s="72"/>
      <c r="M88" s="72"/>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Ximena Andrea Cuartas Mesa</cp:lastModifiedBy>
  <dcterms:created xsi:type="dcterms:W3CDTF">2022-01-21T16:30:23Z</dcterms:created>
  <dcterms:modified xsi:type="dcterms:W3CDTF">2022-03-01T20:56:07Z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