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kelly\Desktop\UDEC 2022\INVITACION 16 DE 2022 CONECTIVIDAD MOVIL\anexos a los terminos\"/>
    </mc:Choice>
  </mc:AlternateContent>
  <xr:revisionPtr revIDLastSave="0" documentId="13_ncr:1_{B4855760-8818-4D2E-9D33-F4207C15DCD3}"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<sst xmlns="http://schemas.openxmlformats.org/spreadsheetml/2006/main" count="39" uniqueCount="38">
  <si>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</si>
  <si>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</si>
  <si>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</si>
  <si>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</si>
  <si>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</si>
  <si>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</si>
  <si>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</si>
  <si>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</si>
  <si>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</si>
  <si>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</si>
  <si>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</si>
  <si>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</si>
  <si>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</si>
  <si>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</si>
  <si>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</si>
  <si>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</si>
  <si>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</si>
  <si>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</si>
  <si>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</si>
  <si>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</si>
  <si>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</si>
  <si>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</si>
  <si>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</si>
  <si>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</si>
  <si>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</si>
  <si>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</si>
  <si>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</si>
  <si>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</si>
  <si>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</si>
  <si>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</si>
  <si>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</si>
  <si>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</si>
  <si>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</si>
  <si>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</si>
  <si>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</si>
  <si>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Conectividad móvil por medio de SIM CARD que cada una permita 20 GB de navegación, acceso ilimitado y gratuito a llamadas voz y SMS, correo (Office 365, Outlook Exchange, Yahoo!, Gmail, Zimbra) y Microsoft TEAMS para llamadas, video llamadas y funcionamiento de texto ilimitado, chat de WhatsApp (mensajería), Facebook Sin que esto afecte la capacidad mínima mensual en GB anteriormente nombrada. Sin Card incluida.</t>
  </si>
  <si>
    <t>OPERADOR</t>
  </si>
  <si>
    <t>PORCENTAJE DE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</si>
</sst>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29" fillId="0" borderId="20" xfId="0" applyFont="1" applyBorder="1" applyAlignment="1" applyProtection="1">
      <alignment vertical="center" wrapText="1"/>
      <protection hidden="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view="pageBreakPreview" topLeftCell="A7" zoomScale="70" zoomScaleNormal="70" zoomScaleSheetLayoutView="70" zoomScalePageLayoutView="55" workbookViewId="0">
      <selection activeCell="C19" sqref="C19"/>
    </sheetView>
  </sheetViews>
  <sheetFormatPr baseColWidth="10" defaultColWidth="11.42578125" defaultRowHeight="15" x14ac:dyDescent="0.25"/>
  <cols>
    <col min="1" max="1" width="10.7109375" style="13" customWidth="1"/>
    <col min="2" max="2" width="76" style="13" customWidth="1"/>
    <col min="3" max="3" width="15.7109375" style="13" customWidth="1"/>
    <col min="4" max="4" width="13.28515625" style="13" customWidth="1"/>
    <col min="5" max="5" width="15" style="13" customWidth="1"/>
    <col min="6" max="6" width="13.5703125" style="13" customWidth="1"/>
    <col min="7" max="7" width="17.570312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4"/>
      <c r="B2" s="54" t="s">
        <v>0</v>
      </c>
      <c r="C2" s="54"/>
      <c r="D2" s="54"/>
      <c r="E2" s="54"/>
      <c r="F2" s="54"/>
      <c r="G2" s="54"/>
      <c r="H2" s="54"/>
      <c r="I2" s="54"/>
      <c r="J2" s="54"/>
      <c r="K2" s="38" t="s">
        <v>26</v>
      </c>
      <c r="L2" s="39"/>
    </row>
    <row r="3" spans="1:12" ht="15.75" customHeight="1" x14ac:dyDescent="0.25">
      <c r="A3" s="44"/>
      <c r="B3" s="54" t="s">
        <v>1</v>
      </c>
      <c r="C3" s="54"/>
      <c r="D3" s="54"/>
      <c r="E3" s="54"/>
      <c r="F3" s="54"/>
      <c r="G3" s="54"/>
      <c r="H3" s="54"/>
      <c r="I3" s="54"/>
      <c r="J3" s="54"/>
      <c r="K3" s="40"/>
      <c r="L3" s="41"/>
    </row>
    <row r="4" spans="1:12" ht="16.5" customHeight="1" x14ac:dyDescent="0.25">
      <c r="A4" s="44"/>
      <c r="B4" s="54" t="s">
        <v>33</v>
      </c>
      <c r="C4" s="54"/>
      <c r="D4" s="54"/>
      <c r="E4" s="54"/>
      <c r="F4" s="54"/>
      <c r="G4" s="54"/>
      <c r="H4" s="54"/>
      <c r="I4" s="54"/>
      <c r="J4" s="54"/>
      <c r="K4" s="40"/>
      <c r="L4" s="41"/>
    </row>
    <row r="5" spans="1:12" ht="15" customHeight="1" x14ac:dyDescent="0.25">
      <c r="A5" s="44"/>
      <c r="B5" s="54"/>
      <c r="C5" s="54"/>
      <c r="D5" s="54"/>
      <c r="E5" s="54"/>
      <c r="F5" s="54"/>
      <c r="G5" s="54"/>
      <c r="H5" s="54"/>
      <c r="I5" s="54"/>
      <c r="J5" s="54"/>
      <c r="K5" s="42"/>
      <c r="L5" s="43"/>
    </row>
    <row r="7" spans="1:12" x14ac:dyDescent="0.25">
      <c r="A7" s="16" t="s">
        <v>30</v>
      </c>
    </row>
    <row r="8" spans="1:12" x14ac:dyDescent="0.25">
      <c r="A8" s="17" t="s">
        <v>29</v>
      </c>
    </row>
    <row r="9" spans="1:12" ht="25.5" customHeight="1" x14ac:dyDescent="0.25">
      <c r="A9" s="60" t="s">
        <v>28</v>
      </c>
      <c r="B9" s="60"/>
      <c r="C9" s="18"/>
      <c r="E9" s="19" t="s">
        <v>20</v>
      </c>
      <c r="F9" s="62"/>
      <c r="G9" s="63"/>
      <c r="I9" s="20" t="s">
        <v>16</v>
      </c>
      <c r="J9" s="64"/>
      <c r="K9" s="65"/>
    </row>
    <row r="10" spans="1:12" ht="15.75" thickBot="1" x14ac:dyDescent="0.3">
      <c r="A10" s="18"/>
      <c r="B10" s="18"/>
      <c r="C10" s="18"/>
      <c r="E10" s="21"/>
      <c r="F10" s="21"/>
      <c r="G10" s="21"/>
      <c r="I10" s="22"/>
      <c r="J10" s="23"/>
      <c r="K10" s="23"/>
    </row>
    <row r="11" spans="1:12" ht="15.75" thickBot="1" x14ac:dyDescent="0.3">
      <c r="A11" s="48" t="s">
        <v>25</v>
      </c>
      <c r="B11" s="49"/>
      <c r="C11" s="24"/>
      <c r="D11" s="45" t="s">
        <v>17</v>
      </c>
      <c r="E11" s="46"/>
      <c r="F11" s="46"/>
      <c r="G11" s="47"/>
      <c r="H11" s="30"/>
      <c r="I11" s="22"/>
    </row>
    <row r="12" spans="1:12" ht="15.75" thickBot="1" x14ac:dyDescent="0.3">
      <c r="A12" s="50"/>
      <c r="B12" s="51"/>
      <c r="C12" s="24"/>
      <c r="D12" s="25"/>
      <c r="E12" s="21"/>
      <c r="F12" s="21"/>
      <c r="G12" s="21"/>
      <c r="I12" s="22"/>
    </row>
    <row r="13" spans="1:12" ht="15.75" thickBot="1" x14ac:dyDescent="0.3">
      <c r="A13" s="50"/>
      <c r="B13" s="51"/>
      <c r="C13" s="24"/>
      <c r="D13" s="45" t="s">
        <v>18</v>
      </c>
      <c r="E13" s="46"/>
      <c r="F13" s="46"/>
      <c r="G13" s="47"/>
      <c r="H13" s="30"/>
      <c r="I13" s="22"/>
    </row>
    <row r="14" spans="1:12" ht="15.75" thickBot="1" x14ac:dyDescent="0.3">
      <c r="A14" s="50"/>
      <c r="B14" s="51"/>
      <c r="C14" s="24"/>
      <c r="E14" s="21"/>
      <c r="F14" s="21"/>
      <c r="G14" s="21"/>
      <c r="I14" s="22"/>
    </row>
    <row r="15" spans="1:12" ht="15.75" thickBot="1" x14ac:dyDescent="0.3">
      <c r="A15" s="52"/>
      <c r="B15" s="53"/>
      <c r="C15" s="24"/>
      <c r="D15" s="45" t="s">
        <v>21</v>
      </c>
      <c r="E15" s="46"/>
      <c r="F15" s="46"/>
      <c r="G15" s="47"/>
      <c r="H15" s="30"/>
      <c r="I15" s="22"/>
      <c r="J15" s="23"/>
      <c r="K15" s="23"/>
    </row>
    <row r="16" spans="1:12" x14ac:dyDescent="0.25">
      <c r="A16" s="18"/>
      <c r="B16" s="18"/>
      <c r="C16" s="18"/>
      <c r="E16" s="21"/>
      <c r="F16" s="21"/>
      <c r="G16" s="21"/>
      <c r="I16" s="22"/>
      <c r="J16" s="23"/>
      <c r="K16" s="23"/>
    </row>
    <row r="18" spans="1:12" s="28" customFormat="1" ht="25.5" x14ac:dyDescent="0.25">
      <c r="A18" s="26" t="s">
        <v>27</v>
      </c>
      <c r="B18" s="26" t="s">
        <v>2</v>
      </c>
      <c r="C18" s="26" t="s">
        <v>36</v>
      </c>
      <c r="D18" s="26" t="s">
        <v>3</v>
      </c>
      <c r="E18" s="26" t="s">
        <v>23</v>
      </c>
      <c r="F18" s="27" t="s">
        <v>4</v>
      </c>
      <c r="G18" s="36" t="s">
        <v>37</v>
      </c>
      <c r="H18" s="27" t="s">
        <v>5</v>
      </c>
      <c r="I18" s="27" t="s">
        <v>6</v>
      </c>
      <c r="J18" s="27" t="s">
        <v>7</v>
      </c>
      <c r="K18" s="27" t="s">
        <v>8</v>
      </c>
      <c r="L18" s="27" t="s">
        <v>9</v>
      </c>
    </row>
    <row r="19" spans="1:12" s="28" customFormat="1" ht="60" x14ac:dyDescent="0.25">
      <c r="A19" s="7">
        <v>1</v>
      </c>
      <c r="B19" s="37" t="s">
        <v>35</v>
      </c>
      <c r="C19" s="32"/>
      <c r="D19" s="33">
        <v>1</v>
      </c>
      <c r="E19" s="33" t="s">
        <v>32</v>
      </c>
      <c r="F19" s="34"/>
      <c r="G19" s="35">
        <v>0</v>
      </c>
      <c r="H19" s="1">
        <f>+ROUND(F19*G19,0)</f>
        <v>0</v>
      </c>
      <c r="I19" s="1">
        <f>ROUND(F19+H19,0)</f>
        <v>0</v>
      </c>
      <c r="J19" s="1">
        <f>ROUND(F19*D19,0)</f>
        <v>0</v>
      </c>
      <c r="K19" s="1">
        <f>ROUND(J19*G19,0)</f>
        <v>0</v>
      </c>
      <c r="L19" s="2">
        <f>ROUND(J19+K19,0)</f>
        <v>0</v>
      </c>
    </row>
    <row r="20" spans="1:12" s="28" customFormat="1" ht="42" customHeight="1" thickBot="1" x14ac:dyDescent="0.25">
      <c r="A20" s="24"/>
      <c r="B20" s="68"/>
      <c r="C20" s="68"/>
      <c r="D20" s="68"/>
      <c r="E20" s="68"/>
      <c r="F20" s="68"/>
      <c r="G20" s="68"/>
      <c r="H20" s="68"/>
      <c r="I20" s="68"/>
      <c r="J20" s="69"/>
      <c r="K20" s="8" t="s">
        <v>22</v>
      </c>
      <c r="L20" s="4">
        <f>SUMIF(G:G,0%,J:J)</f>
        <v>0</v>
      </c>
    </row>
    <row r="21" spans="1:12" s="28" customFormat="1" ht="39" customHeight="1" thickBot="1" x14ac:dyDescent="0.25">
      <c r="A21" s="57" t="s">
        <v>24</v>
      </c>
      <c r="B21" s="58"/>
      <c r="C21" s="58"/>
      <c r="D21" s="58"/>
      <c r="E21" s="58"/>
      <c r="F21" s="58"/>
      <c r="G21" s="58"/>
      <c r="H21" s="58"/>
      <c r="I21" s="58"/>
      <c r="J21" s="59"/>
      <c r="K21" s="12" t="s">
        <v>10</v>
      </c>
      <c r="L21" s="4">
        <f>SUMIF(G:G,5%,J:J)</f>
        <v>0</v>
      </c>
    </row>
    <row r="22" spans="1:12" s="28" customFormat="1" ht="57" customHeight="1" x14ac:dyDescent="0.2">
      <c r="A22" s="55" t="s">
        <v>34</v>
      </c>
      <c r="B22" s="55"/>
      <c r="C22" s="55"/>
      <c r="D22" s="55"/>
      <c r="E22" s="55"/>
      <c r="F22" s="55"/>
      <c r="G22" s="55"/>
      <c r="H22" s="55"/>
      <c r="I22" s="55"/>
      <c r="J22" s="55"/>
      <c r="K22" s="8" t="s">
        <v>11</v>
      </c>
      <c r="L22" s="4">
        <f>SUMIF(G:G,19%,J:J)</f>
        <v>0</v>
      </c>
    </row>
    <row r="23" spans="1:12" s="28" customFormat="1" ht="30.6" customHeight="1" x14ac:dyDescent="0.2">
      <c r="A23" s="56"/>
      <c r="B23" s="56"/>
      <c r="C23" s="56"/>
      <c r="D23" s="56"/>
      <c r="E23" s="56"/>
      <c r="F23" s="56"/>
      <c r="G23" s="56"/>
      <c r="H23" s="56"/>
      <c r="I23" s="56"/>
      <c r="J23" s="56"/>
      <c r="K23" s="9" t="s">
        <v>7</v>
      </c>
      <c r="L23" s="5">
        <f>SUM(L20:L22)</f>
        <v>0</v>
      </c>
    </row>
    <row r="24" spans="1:12" s="28" customFormat="1" ht="23.25" customHeight="1" x14ac:dyDescent="0.2">
      <c r="A24" s="56"/>
      <c r="B24" s="56"/>
      <c r="C24" s="56"/>
      <c r="D24" s="56"/>
      <c r="E24" s="56"/>
      <c r="F24" s="56"/>
      <c r="G24" s="56"/>
      <c r="H24" s="56"/>
      <c r="I24" s="56"/>
      <c r="J24" s="56"/>
      <c r="K24" s="10" t="s">
        <v>12</v>
      </c>
      <c r="L24" s="6">
        <f>ROUND(L21*5%,0)</f>
        <v>0</v>
      </c>
    </row>
    <row r="25" spans="1:12" s="28" customFormat="1" ht="22.9" customHeight="1" x14ac:dyDescent="0.2">
      <c r="A25" s="56"/>
      <c r="B25" s="56"/>
      <c r="C25" s="56"/>
      <c r="D25" s="56"/>
      <c r="E25" s="56"/>
      <c r="F25" s="56"/>
      <c r="G25" s="56"/>
      <c r="H25" s="56"/>
      <c r="I25" s="56"/>
      <c r="J25" s="56"/>
      <c r="K25" s="10" t="s">
        <v>13</v>
      </c>
      <c r="L25" s="4">
        <f>ROUND(L22*19%,0)</f>
        <v>0</v>
      </c>
    </row>
    <row r="26" spans="1:12" s="28" customFormat="1" ht="40.5" customHeight="1" x14ac:dyDescent="0.2">
      <c r="A26" s="56"/>
      <c r="B26" s="56"/>
      <c r="C26" s="56"/>
      <c r="D26" s="56"/>
      <c r="E26" s="56"/>
      <c r="F26" s="56"/>
      <c r="G26" s="56"/>
      <c r="H26" s="56"/>
      <c r="I26" s="56"/>
      <c r="J26" s="56"/>
      <c r="K26" s="9" t="s">
        <v>14</v>
      </c>
      <c r="L26" s="5">
        <f>SUM(L24:L25)</f>
        <v>0</v>
      </c>
    </row>
    <row r="27" spans="1:12" s="28" customFormat="1" ht="28.9" customHeight="1" x14ac:dyDescent="0.2">
      <c r="A27" s="56"/>
      <c r="B27" s="56"/>
      <c r="C27" s="56"/>
      <c r="D27" s="56"/>
      <c r="E27" s="56"/>
      <c r="F27" s="56"/>
      <c r="G27" s="56"/>
      <c r="H27" s="56"/>
      <c r="I27" s="56"/>
      <c r="J27" s="56"/>
      <c r="K27" s="11" t="s">
        <v>15</v>
      </c>
      <c r="L27" s="5">
        <f>+L23+L26</f>
        <v>0</v>
      </c>
    </row>
    <row r="30" spans="1:12" x14ac:dyDescent="0.25">
      <c r="B30" s="31"/>
      <c r="C30" s="31"/>
    </row>
    <row r="31" spans="1:12" x14ac:dyDescent="0.25">
      <c r="B31" s="66"/>
      <c r="C31" s="66"/>
    </row>
    <row r="32" spans="1:12" ht="15.75" thickBot="1" x14ac:dyDescent="0.3">
      <c r="B32" s="67"/>
      <c r="C32" s="67"/>
    </row>
    <row r="33" spans="1:3" x14ac:dyDescent="0.25">
      <c r="B33" s="61" t="s">
        <v>19</v>
      </c>
      <c r="C33" s="61"/>
    </row>
    <row r="35" spans="1:3" x14ac:dyDescent="0.25">
      <c r="A35" s="29" t="s">
        <v>31</v>
      </c>
    </row>
  </sheetData>
  <sheetProtection algorithmName="SHA-512" hashValue="Bh2+ocHNbzo5kYUd0+LAijLDKMa6gwaIl2bnvZLvLmzntncQ7m+n0FaJH1NZM0v6nnOZ/G8GVG4niRrPBg49ag==" saltValue="Pp1WnPK8YY15Z4E/E5SZMg==" spinCount="100000" sheet="1" selectLockedCells="1"/>
  <mergeCells count="17">
    <mergeCell ref="A22:J27"/>
    <mergeCell ref="A21:J21"/>
    <mergeCell ref="A9:B9"/>
    <mergeCell ref="B33:C33"/>
    <mergeCell ref="D13:G13"/>
    <mergeCell ref="D15:G15"/>
    <mergeCell ref="F9:G9"/>
    <mergeCell ref="J9:K9"/>
    <mergeCell ref="B31:C32"/>
    <mergeCell ref="B20:J20"/>
    <mergeCell ref="K2:L5"/>
    <mergeCell ref="A2:A5"/>
    <mergeCell ref="D11:G11"/>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0866141732283472" right="0.70866141732283472" top="0.74803149606299213" bottom="0.74803149606299213" header="0.31496062992125984" footer="0.31496062992125984"/>
  <pageSetup paperSize="5" scale="52"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Kelly Johanna Plazas Vasquez</cp:lastModifiedBy>
  <cp:lastPrinted>2022-02-02T21:56:54Z</cp:lastPrinted>
  <dcterms:created xsi:type="dcterms:W3CDTF">2017-04-28T13:22:52Z</dcterms:created>
  <dcterms:modified xsi:type="dcterms:W3CDTF">2022-02-08T23:07:33Z</dcterms:modified>
</cp:coreProperties>
</file>