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JungSuh\OneDrive - Universidad de Cundinamarca\2021\SEPTIEMBRE\F-CD-140 LICENCIA WMS\"/>
    </mc:Choice>
  </mc:AlternateContent>
  <xr:revisionPtr revIDLastSave="0" documentId="8_{9B893A17-5A01-4B72-962C-36CFE874B767}" xr6:coauthVersionLast="46" xr6:coauthVersionMax="4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<sst xmlns="http://schemas.openxmlformats.org/spreadsheetml/2006/main" count="41" uniqueCount="40">
  <si>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</si>
  <si>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</si>
  <si>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</si>
  <si>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</si>
  <si>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</si>
  <si>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</si>
  <si>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</si>
  <si>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</si>
  <si>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</si>
  <si>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</si>
  <si>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</si>
  <si>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</si>
  <si>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</si>
  <si>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</si>
  <si>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</si>
  <si>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</si>
  <si>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</si>
  <si>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</si>
  <si>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</si>
  <si>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</si>
  <si>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</si>
  <si>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</si>
  <si>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</si>
  <si>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</si>
  <si>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</si>
  <si>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</si>
  <si>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</si>
  <si>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</si>
  <si>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</si>
  <si>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</si>
  <si>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</si>
  <si>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</si>
  <si>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</si>
  <si>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</si>
  <si>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</si>
  <si>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</si>
  <si>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</si>
  <si>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</si>
  <si>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</si>
  <si>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Adquisición de la licencia WMS DLX para la extensión Soacha de la Universidad de Cundinamarca. Cantidad: 30 usuarios.     Capacitación una semana via remota    Soporte técnico vigencia un año.    Acceso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</si>
</sst>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10" zoomScale="80" zoomScaleNormal="80" zoomScaleSheetLayoutView="90" zoomScalePageLayoutView="55" workbookViewId="0">
      <selection activeCell="G19" sqref="G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38</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7"/>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7"/>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63.75" x14ac:dyDescent="0.25">
      <c r="A19" s="9">
        <v>1</v>
      </c>
      <c r="B19" s="31" t="s">
        <v>39</v>
      </c>
      <c r="C19" s="1"/>
      <c r="D19" s="9">
        <v>1</v>
      </c>
      <c r="E19" s="9" t="s">
        <v>37</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52" t="s">
        <v>26</v>
      </c>
      <c r="B22" s="53"/>
      <c r="C22" s="53"/>
      <c r="D22" s="53"/>
      <c r="E22" s="53"/>
      <c r="F22" s="53"/>
      <c r="G22" s="53"/>
      <c r="H22" s="53"/>
      <c r="I22" s="53"/>
      <c r="J22" s="54"/>
      <c r="K22" s="14" t="s">
        <v>11</v>
      </c>
      <c r="L22" s="6">
        <f>SUMIF(G:G,5%,J:J)</f>
        <v>0</v>
      </c>
    </row>
    <row r="23" spans="1:12" s="30" customFormat="1" ht="77.25" customHeight="1" x14ac:dyDescent="0.2">
      <c r="A23" s="50" t="s">
        <v>34</v>
      </c>
      <c r="B23" s="50"/>
      <c r="C23" s="50"/>
      <c r="D23" s="50"/>
      <c r="E23" s="50"/>
      <c r="F23" s="50"/>
      <c r="G23" s="50"/>
      <c r="H23" s="50"/>
      <c r="I23" s="50"/>
      <c r="J23" s="50"/>
      <c r="K23" s="10" t="s">
        <v>12</v>
      </c>
      <c r="L23" s="6">
        <f>SUMIF(G:G,19%,J:J)</f>
        <v>0</v>
      </c>
    </row>
    <row r="24" spans="1:12" s="30" customFormat="1" ht="20.25" customHeight="1" x14ac:dyDescent="0.2">
      <c r="A24" s="51"/>
      <c r="B24" s="51"/>
      <c r="C24" s="51"/>
      <c r="D24" s="51"/>
      <c r="E24" s="51"/>
      <c r="F24" s="51"/>
      <c r="G24" s="51"/>
      <c r="H24" s="51"/>
      <c r="I24" s="51"/>
      <c r="J24" s="51"/>
      <c r="K24" s="11" t="s">
        <v>8</v>
      </c>
      <c r="L24" s="7">
        <f>SUM(L21:L23)</f>
        <v>0</v>
      </c>
    </row>
    <row r="25" spans="1:12" s="30" customFormat="1" ht="23.25" customHeight="1" x14ac:dyDescent="0.2">
      <c r="A25" s="51"/>
      <c r="B25" s="51"/>
      <c r="C25" s="51"/>
      <c r="D25" s="51"/>
      <c r="E25" s="51"/>
      <c r="F25" s="51"/>
      <c r="G25" s="51"/>
      <c r="H25" s="51"/>
      <c r="I25" s="51"/>
      <c r="J25" s="51"/>
      <c r="K25" s="12" t="s">
        <v>13</v>
      </c>
      <c r="L25" s="8">
        <f>ROUND(L22*5%,0)</f>
        <v>0</v>
      </c>
    </row>
    <row r="26" spans="1:12" s="30" customFormat="1" x14ac:dyDescent="0.2">
      <c r="A26" s="51"/>
      <c r="B26" s="51"/>
      <c r="C26" s="51"/>
      <c r="D26" s="51"/>
      <c r="E26" s="51"/>
      <c r="F26" s="51"/>
      <c r="G26" s="51"/>
      <c r="H26" s="51"/>
      <c r="I26" s="51"/>
      <c r="J26" s="51"/>
      <c r="K26" s="12" t="s">
        <v>14</v>
      </c>
      <c r="L26" s="6">
        <f>ROUND(L23*19%,0)</f>
        <v>0</v>
      </c>
    </row>
    <row r="27" spans="1:12" s="30" customFormat="1" x14ac:dyDescent="0.2">
      <c r="A27" s="51"/>
      <c r="B27" s="51"/>
      <c r="C27" s="51"/>
      <c r="D27" s="51"/>
      <c r="E27" s="51"/>
      <c r="F27" s="51"/>
      <c r="G27" s="51"/>
      <c r="H27" s="51"/>
      <c r="I27" s="51"/>
      <c r="J27" s="51"/>
      <c r="K27" s="11" t="s">
        <v>15</v>
      </c>
      <c r="L27" s="7">
        <f>SUM(L25:L26)</f>
        <v>0</v>
      </c>
    </row>
    <row r="28" spans="1:12" s="30" customFormat="1" ht="59.25" customHeight="1" x14ac:dyDescent="0.2">
      <c r="A28" s="51"/>
      <c r="B28" s="51"/>
      <c r="C28" s="51"/>
      <c r="D28" s="51"/>
      <c r="E28" s="51"/>
      <c r="F28" s="51"/>
      <c r="G28" s="51"/>
      <c r="H28" s="51"/>
      <c r="I28" s="51"/>
      <c r="J28" s="51"/>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61"/>
      <c r="C33" s="61"/>
    </row>
    <row r="34" spans="1:3" x14ac:dyDescent="0.25">
      <c r="B34" s="56" t="s">
        <v>21</v>
      </c>
      <c r="C34" s="56"/>
    </row>
    <row r="36" spans="1:3" x14ac:dyDescent="0.25">
      <c r="A36" s="36" t="s">
        <v>2</v>
      </c>
    </row>
  </sheetData>
  <sheetProtection algorithmName="SHA-512" hashValue="dxmDfK6tap+YiYHTocMHLqypkzq8+TFX2rQPyBmcWH9eUuTQIoxmO0RU/4FByYBoS1gcrX/RD6VDQ52i1akNuw==" saltValue="BNuIzUCnoIHdVh188Mj6/A==" spinCount="100000" sheet="1" selectLockedCells="1"/>
  <mergeCells count="19">
    <mergeCell ref="A23:J28"/>
    <mergeCell ref="A22:J22"/>
    <mergeCell ref="A9:B9"/>
    <mergeCell ref="B34:C34"/>
    <mergeCell ref="D13:G13"/>
    <mergeCell ref="D15:G15"/>
    <mergeCell ref="F9:G9"/>
    <mergeCell ref="J9:K9"/>
    <mergeCell ref="B33:C33"/>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cp:lastModifiedBy>
  <dcterms:created xsi:type="dcterms:W3CDTF">2017-04-28T13:22:52Z</dcterms:created>
  <dcterms:modified xsi:type="dcterms:W3CDTF">2021-08-27T00:15:02Z</dcterms:modified>
</cp:coreProperties>
</file>