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JUNIO/F-CD-135 PÓLIZA DE MANEJO/"/>
    </mc:Choice>
  </mc:AlternateContent>
  <xr:revisionPtr revIDLastSave="123" documentId="8_{094BBC75-CE9A-4257-90D4-43A11CE1D40F}" xr6:coauthVersionLast="45" xr6:coauthVersionMax="45" xr10:uidLastSave="{D226F2BD-8341-4F47-B5A7-353CA8FC9D74}"/>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<sst xmlns="http://schemas.openxmlformats.org/spreadsheetml/2006/main" count="41" uniqueCount="40">
  <si>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</si>
  <si>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</si>
  <si>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</si>
  <si>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</si>
  <si>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</si>
  <si>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</si>
  <si>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</si>
  <si>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</si>
  <si>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</si>
  <si>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</si>
  <si>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</si>
  <si>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</si>
  <si>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</si>
  <si>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</si>
  <si>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</si>
  <si>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</si>
  <si>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</si>
  <si>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</si>
  <si>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</si>
  <si>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</si>
  <si>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</si>
  <si>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</si>
  <si>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</si>
  <si>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</si>
  <si>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</si>
  <si>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</si>
  <si>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</si>
  <si>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</si>
  <si>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</si>
  <si>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</si>
  <si>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</si>
  <si>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</si>
  <si>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</si>
  <si>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</si>
  <si>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</si>
  <si>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</si>
  <si>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</si>
  <si>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Amparos básicos
Delitos contra la Administración Pública. Sublimite $300.000.000
·Fallos con responsabilidad Fiscal Sublimite $300.000.000
·Gastos de Reconstrucción de Cuentas. · Gastos de Rendición de Cuentas.Sublimite
$300.000.000.</t>
  </si>
  <si>
    <t>ANUAL</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</si>
  <si>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06   /   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</si>
</sst>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9" zoomScale="80" zoomScaleNormal="80" zoomScaleSheetLayoutView="90" zoomScalePageLayoutView="55" workbookViewId="0">
      <selection activeCell="F19" sqref="F1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39</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7"/>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7"/>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02" x14ac:dyDescent="0.25">
      <c r="A19" s="9">
        <v>1</v>
      </c>
      <c r="B19" s="31" t="s">
        <v>37</v>
      </c>
      <c r="C19" s="1"/>
      <c r="D19" s="9">
        <v>130</v>
      </c>
      <c r="E19" s="9" t="s">
        <v>38</v>
      </c>
      <c r="F19" s="15">
        <v>0</v>
      </c>
      <c r="G19" s="2">
        <v>0</v>
      </c>
      <c r="H19" s="3">
        <f>+ROUND(F19*G19,0)</f>
        <v>0</v>
      </c>
      <c r="I19" s="3">
        <f>ROUND(F19+H19,0)</f>
        <v>0</v>
      </c>
      <c r="J19" s="3">
        <f>ROUND(F19*D19,0)</f>
        <v>0</v>
      </c>
      <c r="K19" s="3">
        <f>ROUND(J19*G19,0)</f>
        <v>0</v>
      </c>
      <c r="L19" s="4">
        <f>ROUND(J19+K19,0)</f>
        <v>0</v>
      </c>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52" t="s">
        <v>26</v>
      </c>
      <c r="B22" s="53"/>
      <c r="C22" s="53"/>
      <c r="D22" s="53"/>
      <c r="E22" s="53"/>
      <c r="F22" s="53"/>
      <c r="G22" s="53"/>
      <c r="H22" s="53"/>
      <c r="I22" s="53"/>
      <c r="J22" s="54"/>
      <c r="K22" s="14" t="s">
        <v>11</v>
      </c>
      <c r="L22" s="6">
        <f>SUMIF(G:G,5%,J:J)</f>
        <v>0</v>
      </c>
    </row>
    <row r="23" spans="1:12" s="30" customFormat="1" ht="77.25" customHeight="1" x14ac:dyDescent="0.2">
      <c r="A23" s="50" t="s">
        <v>34</v>
      </c>
      <c r="B23" s="50"/>
      <c r="C23" s="50"/>
      <c r="D23" s="50"/>
      <c r="E23" s="50"/>
      <c r="F23" s="50"/>
      <c r="G23" s="50"/>
      <c r="H23" s="50"/>
      <c r="I23" s="50"/>
      <c r="J23" s="50"/>
      <c r="K23" s="10" t="s">
        <v>12</v>
      </c>
      <c r="L23" s="6">
        <f>SUMIF(G:G,19%,J:J)</f>
        <v>0</v>
      </c>
    </row>
    <row r="24" spans="1:12" s="30" customFormat="1" ht="20.25" customHeight="1" x14ac:dyDescent="0.2">
      <c r="A24" s="51"/>
      <c r="B24" s="51"/>
      <c r="C24" s="51"/>
      <c r="D24" s="51"/>
      <c r="E24" s="51"/>
      <c r="F24" s="51"/>
      <c r="G24" s="51"/>
      <c r="H24" s="51"/>
      <c r="I24" s="51"/>
      <c r="J24" s="51"/>
      <c r="K24" s="11" t="s">
        <v>8</v>
      </c>
      <c r="L24" s="7">
        <f>SUM(L21:L23)</f>
        <v>0</v>
      </c>
    </row>
    <row r="25" spans="1:12" s="30" customFormat="1" ht="23.25" customHeight="1" x14ac:dyDescent="0.2">
      <c r="A25" s="51"/>
      <c r="B25" s="51"/>
      <c r="C25" s="51"/>
      <c r="D25" s="51"/>
      <c r="E25" s="51"/>
      <c r="F25" s="51"/>
      <c r="G25" s="51"/>
      <c r="H25" s="51"/>
      <c r="I25" s="51"/>
      <c r="J25" s="51"/>
      <c r="K25" s="12" t="s">
        <v>13</v>
      </c>
      <c r="L25" s="8">
        <f>ROUND(L22*5%,0)</f>
        <v>0</v>
      </c>
    </row>
    <row r="26" spans="1:12" s="30" customFormat="1" x14ac:dyDescent="0.2">
      <c r="A26" s="51"/>
      <c r="B26" s="51"/>
      <c r="C26" s="51"/>
      <c r="D26" s="51"/>
      <c r="E26" s="51"/>
      <c r="F26" s="51"/>
      <c r="G26" s="51"/>
      <c r="H26" s="51"/>
      <c r="I26" s="51"/>
      <c r="J26" s="51"/>
      <c r="K26" s="12" t="s">
        <v>14</v>
      </c>
      <c r="L26" s="6">
        <f>ROUND(L23*19%,0)</f>
        <v>0</v>
      </c>
    </row>
    <row r="27" spans="1:12" s="30" customFormat="1" x14ac:dyDescent="0.2">
      <c r="A27" s="51"/>
      <c r="B27" s="51"/>
      <c r="C27" s="51"/>
      <c r="D27" s="51"/>
      <c r="E27" s="51"/>
      <c r="F27" s="51"/>
      <c r="G27" s="51"/>
      <c r="H27" s="51"/>
      <c r="I27" s="51"/>
      <c r="J27" s="51"/>
      <c r="K27" s="11" t="s">
        <v>15</v>
      </c>
      <c r="L27" s="7">
        <f>SUM(L25:L26)</f>
        <v>0</v>
      </c>
    </row>
    <row r="28" spans="1:12" s="30" customFormat="1" ht="59.25" customHeight="1" x14ac:dyDescent="0.2">
      <c r="A28" s="51"/>
      <c r="B28" s="51"/>
      <c r="C28" s="51"/>
      <c r="D28" s="51"/>
      <c r="E28" s="51"/>
      <c r="F28" s="51"/>
      <c r="G28" s="51"/>
      <c r="H28" s="51"/>
      <c r="I28" s="51"/>
      <c r="J28" s="51"/>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61"/>
      <c r="C33" s="61"/>
    </row>
    <row r="34" spans="1:3" x14ac:dyDescent="0.25">
      <c r="B34" s="56" t="s">
        <v>21</v>
      </c>
      <c r="C34" s="56"/>
    </row>
    <row r="36" spans="1:3" x14ac:dyDescent="0.25">
      <c r="A36" s="36" t="s">
        <v>2</v>
      </c>
    </row>
  </sheetData>
  <sheetProtection selectLockedCells="1"/>
  <mergeCells count="19">
    <mergeCell ref="A23:J28"/>
    <mergeCell ref="A22:J22"/>
    <mergeCell ref="A9:B9"/>
    <mergeCell ref="B34:C34"/>
    <mergeCell ref="D13:G13"/>
    <mergeCell ref="D15:G15"/>
    <mergeCell ref="F9:G9"/>
    <mergeCell ref="J9:K9"/>
    <mergeCell ref="B33:C33"/>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2021-06-18T17:08:09Z</dcterms:modified>
</cp:coreProperties>
</file>