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LMACEN\Desktop\COMPRAS-INVITACIONES PUBLICAS\"/>
    </mc:Choice>
  </mc:AlternateContent>
  <bookViews>
    <workbookView xWindow="0" yWindow="0" windowWidth="21600" windowHeight="900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<sst xmlns="http://schemas.openxmlformats.org/spreadsheetml/2006/main" count="40" uniqueCount="39">
  <si>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</si>
  <si>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</si>
  <si>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</si>
  <si>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</si>
  <si>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</si>
  <si>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</si>
  <si>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</si>
  <si>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</si>
  <si>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</si>
  <si>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</si>
  <si>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</si>
  <si>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</si>
  <si>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</si>
  <si>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</si>
  <si>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</si>
  <si>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</si>
  <si>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</si>
  <si>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</si>
  <si>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</si>
  <si>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</si>
  <si>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</si>
  <si>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</si>
  <si>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</si>
  <si>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</si>
  <si>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</si>
  <si>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</si>
  <si>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</si>
  <si>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</si>
  <si>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</si>
  <si>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</si>
  <si>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</si>
  <si>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</si>
  <si>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</si>
  <si>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</si>
  <si>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</si>
  <si>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</si>
  <si>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LÁMINA ALFAJOR 2.5 MM 1X3MT</t>
  </si>
  <si>
    <t>UNIDAD</t>
  </si>
  <si>
    <t>32.1-18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</si>
</sst>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0" fontId="0" fillId="2" borderId="0" xfId="0" applyFill="1"/>
    <xf numFmtId="0" fontId="1" fillId="2" borderId="0" xfId="0" applyFont="1" applyFill="1"/>
    <xf numFmtId="0" fontId="3" fillId="2" borderId="0" xfId="0" applyFont="1" applyFill="1"/>
    <xf numFmtId="0" fontId="1" fillId="2" borderId="0" xfId="0" applyFont="1" applyFill="1" applyAlignment="1">
      <alignment horizontal="center"/>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0" fontId="0" fillId="2" borderId="0" xfId="0" applyFill="1" applyAlignment="1">
      <alignment vertical="center"/>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lignment horizontal="left"/>
    </xf>
    <xf numFmtId="0" fontId="6" fillId="2" borderId="0" xfId="0" applyFont="1" applyFill="1" applyBorder="1" applyAlignment="1">
      <alignment horizontal="left"/>
    </xf>
    <xf numFmtId="0" fontId="9" fillId="2"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0" fontId="3" fillId="2" borderId="0" xfId="0" applyFont="1" applyFill="1" applyBorder="1" applyAlignment="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9" fillId="2" borderId="15"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Protection="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0" fillId="2" borderId="0" xfId="0" applyFill="1" applyProtection="1">
      <protection hidden="1"/>
    </xf>
    <xf numFmtId="0" fontId="3" fillId="2" borderId="0" xfId="0" applyFont="1" applyFill="1" applyProtection="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0" fontId="3" fillId="0" borderId="3" xfId="0" applyFont="1" applyFill="1" applyBorder="1" applyAlignment="1" applyProtection="1">
      <alignment horizontal="left" vertical="center" wrapText="1"/>
      <protection hidden="1"/>
    </xf>
    <xf numFmtId="43" fontId="3" fillId="2" borderId="0" xfId="3" applyFont="1" applyFill="1" applyBorder="1" applyAlignment="1" applyProtection="1">
      <alignment horizontal="center" vertical="center"/>
      <protection hidden="1"/>
    </xf>
    <xf numFmtId="0" fontId="3"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3" fillId="0" borderId="0" xfId="0" applyFont="1" applyAlignment="1" applyProtection="1">
      <alignment vertical="center"/>
      <protection hidden="1"/>
    </xf>
    <xf numFmtId="0" fontId="9" fillId="2" borderId="4" xfId="0" applyFont="1" applyFill="1" applyBorder="1" applyAlignment="1" applyProtection="1">
      <alignment vertical="center"/>
      <protection hidden="1"/>
    </xf>
    <xf numFmtId="0" fontId="9" fillId="2" borderId="1" xfId="0" applyFont="1" applyFill="1" applyBorder="1" applyAlignment="1" applyProtection="1">
      <alignment vertical="center"/>
      <protection hidden="1"/>
    </xf>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wrapText="1"/>
      <protection hidden="1"/>
    </xf>
    <xf numFmtId="9" fontId="3" fillId="2" borderId="0" xfId="1"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tabSelected="1" zoomScale="70" zoomScaleNormal="70" zoomScaleSheetLayoutView="90" zoomScalePageLayoutView="55" workbookViewId="0">
      <selection activeCell="A21" sqref="A21:J21"/>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4"/>
    </row>
    <row r="2" spans="1:12" ht="15.75" customHeight="1" x14ac:dyDescent="0.25">
      <c r="A2" s="35"/>
      <c r="B2" s="36" t="s">
        <v>0</v>
      </c>
      <c r="C2" s="36"/>
      <c r="D2" s="36"/>
      <c r="E2" s="36"/>
      <c r="F2" s="36"/>
      <c r="G2" s="36"/>
      <c r="H2" s="36"/>
      <c r="I2" s="36"/>
      <c r="J2" s="36"/>
      <c r="K2" s="36" t="s">
        <v>35</v>
      </c>
      <c r="L2" s="36"/>
    </row>
    <row r="3" spans="1:12" ht="15.75" customHeight="1" x14ac:dyDescent="0.25">
      <c r="A3" s="35"/>
      <c r="B3" s="36" t="s">
        <v>1</v>
      </c>
      <c r="C3" s="36"/>
      <c r="D3" s="36"/>
      <c r="E3" s="36"/>
      <c r="F3" s="36"/>
      <c r="G3" s="36"/>
      <c r="H3" s="36"/>
      <c r="I3" s="36"/>
      <c r="J3" s="36"/>
      <c r="K3" s="36" t="s">
        <v>30</v>
      </c>
      <c r="L3" s="36"/>
    </row>
    <row r="4" spans="1:12" ht="16.5" customHeight="1" x14ac:dyDescent="0.25">
      <c r="A4" s="35"/>
      <c r="B4" s="36" t="s">
        <v>28</v>
      </c>
      <c r="C4" s="36"/>
      <c r="D4" s="36"/>
      <c r="E4" s="36"/>
      <c r="F4" s="36"/>
      <c r="G4" s="36"/>
      <c r="H4" s="36"/>
      <c r="I4" s="36"/>
      <c r="J4" s="36"/>
      <c r="K4" s="36" t="s">
        <v>31</v>
      </c>
      <c r="L4" s="36"/>
    </row>
    <row r="5" spans="1:12" ht="15" customHeight="1" x14ac:dyDescent="0.25">
      <c r="A5" s="35"/>
      <c r="B5" s="36"/>
      <c r="C5" s="36"/>
      <c r="D5" s="36"/>
      <c r="E5" s="36"/>
      <c r="F5" s="36"/>
      <c r="G5" s="36"/>
      <c r="H5" s="36"/>
      <c r="I5" s="36"/>
      <c r="J5" s="36"/>
      <c r="K5" s="36" t="s">
        <v>32</v>
      </c>
      <c r="L5" s="36"/>
    </row>
    <row r="6" spans="1:12" x14ac:dyDescent="0.25">
      <c r="A6" s="28"/>
      <c r="B6" s="28"/>
      <c r="C6" s="28"/>
      <c r="D6" s="28"/>
      <c r="E6" s="28"/>
      <c r="F6" s="28"/>
      <c r="G6" s="28"/>
      <c r="H6" s="28"/>
      <c r="I6" s="37"/>
      <c r="J6" s="37"/>
      <c r="K6" s="37"/>
      <c r="L6" s="37"/>
    </row>
    <row r="7" spans="1:12" x14ac:dyDescent="0.25">
      <c r="A7" s="38">
        <v>16</v>
      </c>
      <c r="B7" s="28"/>
      <c r="C7" s="28"/>
      <c r="D7" s="28"/>
      <c r="E7" s="28"/>
      <c r="F7" s="28"/>
      <c r="G7" s="28"/>
      <c r="H7" s="28"/>
      <c r="I7" s="37"/>
      <c r="J7" s="37"/>
      <c r="K7" s="37"/>
      <c r="L7" s="37"/>
    </row>
    <row r="8" spans="1:12" x14ac:dyDescent="0.25">
      <c r="A8" s="3"/>
    </row>
    <row r="9" spans="1:12" ht="25.5" customHeight="1" x14ac:dyDescent="0.25">
      <c r="A9" s="62" t="s">
        <v>2</v>
      </c>
      <c r="B9" s="62"/>
      <c r="C9" s="14"/>
      <c r="E9" s="56" t="s">
        <v>22</v>
      </c>
      <c r="F9" s="60"/>
      <c r="G9" s="61"/>
      <c r="I9" s="55" t="s">
        <v>17</v>
      </c>
      <c r="J9" s="63"/>
      <c r="K9" s="64"/>
    </row>
    <row r="10" spans="1:12" ht="15.75" thickBot="1" x14ac:dyDescent="0.3">
      <c r="A10" s="14"/>
      <c r="B10" s="14"/>
      <c r="C10" s="14"/>
      <c r="E10" s="15"/>
      <c r="F10" s="15"/>
      <c r="G10" s="15"/>
      <c r="I10" s="16"/>
      <c r="J10" s="17"/>
      <c r="K10" s="17"/>
    </row>
    <row r="11" spans="1:12" ht="30.75" customHeight="1" thickBot="1" x14ac:dyDescent="0.3">
      <c r="A11" s="29" t="s">
        <v>29</v>
      </c>
      <c r="B11" s="30"/>
      <c r="C11" s="19"/>
      <c r="D11" s="39" t="s">
        <v>18</v>
      </c>
      <c r="E11" s="40"/>
      <c r="F11" s="40"/>
      <c r="G11" s="41"/>
      <c r="H11" s="65"/>
      <c r="I11" s="16"/>
    </row>
    <row r="12" spans="1:12" ht="15.75" thickBot="1" x14ac:dyDescent="0.3">
      <c r="A12" s="31"/>
      <c r="B12" s="32"/>
      <c r="C12" s="19"/>
      <c r="D12" s="18"/>
      <c r="E12" s="15"/>
      <c r="F12" s="15"/>
      <c r="G12" s="15"/>
      <c r="I12" s="16"/>
    </row>
    <row r="13" spans="1:12" ht="30" customHeight="1" thickBot="1" x14ac:dyDescent="0.3">
      <c r="A13" s="31"/>
      <c r="B13" s="32"/>
      <c r="C13" s="19"/>
      <c r="D13" s="39" t="s">
        <v>19</v>
      </c>
      <c r="E13" s="40"/>
      <c r="F13" s="40"/>
      <c r="G13" s="41"/>
      <c r="H13" s="65"/>
      <c r="I13" s="16"/>
    </row>
    <row r="14" spans="1:12" ht="18.75" customHeight="1" thickBot="1" x14ac:dyDescent="0.3">
      <c r="A14" s="31"/>
      <c r="B14" s="32"/>
      <c r="C14" s="19"/>
      <c r="E14" s="15"/>
      <c r="F14" s="15"/>
      <c r="G14" s="15"/>
      <c r="I14" s="16"/>
    </row>
    <row r="15" spans="1:12" ht="24" customHeight="1" thickBot="1" x14ac:dyDescent="0.3">
      <c r="A15" s="33"/>
      <c r="B15" s="34"/>
      <c r="C15" s="19"/>
      <c r="D15" s="39" t="s">
        <v>23</v>
      </c>
      <c r="E15" s="40"/>
      <c r="F15" s="40"/>
      <c r="G15" s="41"/>
      <c r="H15" s="65"/>
      <c r="I15" s="16"/>
      <c r="J15" s="17"/>
      <c r="K15" s="17"/>
    </row>
    <row r="16" spans="1:12" x14ac:dyDescent="0.25">
      <c r="A16" s="14"/>
      <c r="B16" s="14"/>
      <c r="C16" s="14"/>
      <c r="E16" s="15"/>
      <c r="F16" s="15"/>
      <c r="G16" s="15"/>
      <c r="I16" s="16"/>
      <c r="J16" s="17"/>
      <c r="K16" s="17"/>
    </row>
    <row r="18" spans="1:12" s="9" customFormat="1" ht="25.5" x14ac:dyDescent="0.25">
      <c r="A18" s="42" t="s">
        <v>33</v>
      </c>
      <c r="B18" s="42" t="s">
        <v>3</v>
      </c>
      <c r="C18" s="42" t="s">
        <v>20</v>
      </c>
      <c r="D18" s="42" t="s">
        <v>4</v>
      </c>
      <c r="E18" s="42" t="s">
        <v>25</v>
      </c>
      <c r="F18" s="43" t="s">
        <v>5</v>
      </c>
      <c r="G18" s="43" t="s">
        <v>27</v>
      </c>
      <c r="H18" s="43" t="s">
        <v>6</v>
      </c>
      <c r="I18" s="43" t="s">
        <v>7</v>
      </c>
      <c r="J18" s="43" t="s">
        <v>8</v>
      </c>
      <c r="K18" s="43" t="s">
        <v>9</v>
      </c>
      <c r="L18" s="43" t="s">
        <v>10</v>
      </c>
    </row>
    <row r="19" spans="1:12" s="9" customFormat="1" x14ac:dyDescent="0.25">
      <c r="A19" s="44">
        <v>1</v>
      </c>
      <c r="B19" s="45" t="s">
        <v>36</v>
      </c>
      <c r="C19" s="5"/>
      <c r="D19" s="44">
        <v>3</v>
      </c>
      <c r="E19" s="44" t="s">
        <v>37</v>
      </c>
      <c r="F19" s="25"/>
      <c r="G19" s="6"/>
      <c r="H19" s="7">
        <f>+ROUND(F19*G19,0)</f>
        <v>0</v>
      </c>
      <c r="I19" s="7">
        <f>ROUND(F19+H19,0)</f>
        <v>0</v>
      </c>
      <c r="J19" s="7">
        <f>ROUND(F19*D19,0)</f>
        <v>0</v>
      </c>
      <c r="K19" s="7">
        <f>ROUND(J19*G19,0)</f>
        <v>0</v>
      </c>
      <c r="L19" s="8">
        <f>ROUND(J19+K19,0)</f>
        <v>0</v>
      </c>
    </row>
    <row r="20" spans="1:12" s="9" customFormat="1" ht="42" customHeight="1" thickBot="1" x14ac:dyDescent="0.25">
      <c r="A20" s="57"/>
      <c r="B20" s="58"/>
      <c r="C20" s="58"/>
      <c r="D20" s="57"/>
      <c r="E20" s="46"/>
      <c r="F20" s="59"/>
      <c r="G20" s="46"/>
      <c r="H20" s="46"/>
      <c r="I20" s="47"/>
      <c r="J20" s="48"/>
      <c r="K20" s="20" t="s">
        <v>24</v>
      </c>
      <c r="L20" s="11">
        <f>SUMIF(G:G,0%,J:J)</f>
        <v>0</v>
      </c>
    </row>
    <row r="21" spans="1:12" s="9" customFormat="1" ht="29.25" customHeight="1" thickBot="1" x14ac:dyDescent="0.25">
      <c r="A21" s="49" t="s">
        <v>26</v>
      </c>
      <c r="B21" s="50"/>
      <c r="C21" s="50"/>
      <c r="D21" s="50"/>
      <c r="E21" s="50"/>
      <c r="F21" s="50"/>
      <c r="G21" s="50"/>
      <c r="H21" s="50"/>
      <c r="I21" s="50"/>
      <c r="J21" s="51"/>
      <c r="K21" s="24" t="s">
        <v>11</v>
      </c>
      <c r="L21" s="11">
        <f>SUMIF(G:G,5%,J:J)</f>
        <v>0</v>
      </c>
    </row>
    <row r="22" spans="1:12" s="9" customFormat="1" ht="77.25" customHeight="1" x14ac:dyDescent="0.2">
      <c r="A22" s="52" t="s">
        <v>34</v>
      </c>
      <c r="B22" s="52"/>
      <c r="C22" s="52"/>
      <c r="D22" s="52"/>
      <c r="E22" s="52"/>
      <c r="F22" s="52"/>
      <c r="G22" s="52"/>
      <c r="H22" s="52"/>
      <c r="I22" s="52"/>
      <c r="J22" s="52"/>
      <c r="K22" s="20" t="s">
        <v>12</v>
      </c>
      <c r="L22" s="11">
        <f>SUMIF(G:G,19%,J:J)</f>
        <v>0</v>
      </c>
    </row>
    <row r="23" spans="1:12" s="9" customFormat="1" ht="20.25" customHeight="1" x14ac:dyDescent="0.2">
      <c r="A23" s="53"/>
      <c r="B23" s="53"/>
      <c r="C23" s="53"/>
      <c r="D23" s="53"/>
      <c r="E23" s="53"/>
      <c r="F23" s="53"/>
      <c r="G23" s="53"/>
      <c r="H23" s="53"/>
      <c r="I23" s="53"/>
      <c r="J23" s="53"/>
      <c r="K23" s="21" t="s">
        <v>8</v>
      </c>
      <c r="L23" s="12">
        <f>SUM(L20:L22)</f>
        <v>0</v>
      </c>
    </row>
    <row r="24" spans="1:12" s="9" customFormat="1" ht="23.25" customHeight="1" x14ac:dyDescent="0.2">
      <c r="A24" s="53"/>
      <c r="B24" s="53"/>
      <c r="C24" s="53"/>
      <c r="D24" s="53"/>
      <c r="E24" s="53"/>
      <c r="F24" s="53"/>
      <c r="G24" s="53"/>
      <c r="H24" s="53"/>
      <c r="I24" s="53"/>
      <c r="J24" s="53"/>
      <c r="K24" s="22" t="s">
        <v>13</v>
      </c>
      <c r="L24" s="13">
        <f>ROUND(L21*5%,0)</f>
        <v>0</v>
      </c>
    </row>
    <row r="25" spans="1:12" s="9" customFormat="1" x14ac:dyDescent="0.2">
      <c r="A25" s="53"/>
      <c r="B25" s="53"/>
      <c r="C25" s="53"/>
      <c r="D25" s="53"/>
      <c r="E25" s="53"/>
      <c r="F25" s="53"/>
      <c r="G25" s="53"/>
      <c r="H25" s="53"/>
      <c r="I25" s="53"/>
      <c r="J25" s="53"/>
      <c r="K25" s="22" t="s">
        <v>14</v>
      </c>
      <c r="L25" s="11">
        <f>ROUND(L22*19%,0)</f>
        <v>0</v>
      </c>
    </row>
    <row r="26" spans="1:12" s="9" customFormat="1" x14ac:dyDescent="0.2">
      <c r="A26" s="53"/>
      <c r="B26" s="53"/>
      <c r="C26" s="53"/>
      <c r="D26" s="53"/>
      <c r="E26" s="53"/>
      <c r="F26" s="53"/>
      <c r="G26" s="53"/>
      <c r="H26" s="53"/>
      <c r="I26" s="53"/>
      <c r="J26" s="53"/>
      <c r="K26" s="21" t="s">
        <v>15</v>
      </c>
      <c r="L26" s="12">
        <f>SUM(L24:L25)</f>
        <v>0</v>
      </c>
    </row>
    <row r="27" spans="1:12" s="9" customFormat="1" ht="59.25" customHeight="1" x14ac:dyDescent="0.2">
      <c r="A27" s="53"/>
      <c r="B27" s="53"/>
      <c r="C27" s="53"/>
      <c r="D27" s="53"/>
      <c r="E27" s="53"/>
      <c r="F27" s="53"/>
      <c r="G27" s="53"/>
      <c r="H27" s="53"/>
      <c r="I27" s="53"/>
      <c r="J27" s="53"/>
      <c r="K27" s="23" t="s">
        <v>16</v>
      </c>
      <c r="L27" s="12">
        <f>+L23+L26</f>
        <v>0</v>
      </c>
    </row>
    <row r="32" spans="1:12" ht="15.75" thickBot="1" x14ac:dyDescent="0.3">
      <c r="B32" s="27"/>
      <c r="C32" s="27"/>
    </row>
    <row r="33" spans="1:15" x14ac:dyDescent="0.25">
      <c r="B33" s="26" t="s">
        <v>21</v>
      </c>
      <c r="C33" s="26"/>
    </row>
    <row r="34" spans="1:15" x14ac:dyDescent="0.25">
      <c r="A34" s="28"/>
      <c r="B34" s="28"/>
      <c r="C34" s="28"/>
      <c r="D34" s="28"/>
      <c r="E34" s="28"/>
      <c r="F34" s="28"/>
      <c r="G34" s="28"/>
      <c r="H34" s="28"/>
      <c r="I34" s="37"/>
      <c r="J34" s="37"/>
      <c r="K34" s="37"/>
      <c r="L34" s="37"/>
      <c r="M34" s="37"/>
      <c r="N34" s="37"/>
      <c r="O34" s="37"/>
    </row>
    <row r="35" spans="1:15" x14ac:dyDescent="0.25">
      <c r="A35" s="54" t="s">
        <v>38</v>
      </c>
      <c r="B35" s="28"/>
      <c r="C35" s="28"/>
      <c r="D35" s="28"/>
      <c r="E35" s="28"/>
      <c r="F35" s="28"/>
      <c r="G35" s="28"/>
      <c r="H35" s="28"/>
      <c r="I35" s="37"/>
      <c r="J35" s="37"/>
      <c r="K35" s="37"/>
      <c r="L35" s="37"/>
      <c r="M35" s="37"/>
      <c r="N35" s="37"/>
      <c r="O35" s="37"/>
    </row>
    <row r="36" spans="1:15" x14ac:dyDescent="0.25">
      <c r="A36" s="28"/>
      <c r="B36" s="28"/>
      <c r="C36" s="28"/>
      <c r="D36" s="28"/>
      <c r="E36" s="28"/>
      <c r="F36" s="28"/>
      <c r="G36" s="28"/>
      <c r="H36" s="28"/>
      <c r="I36" s="37"/>
      <c r="J36" s="37"/>
      <c r="K36" s="37"/>
      <c r="L36" s="37"/>
      <c r="M36" s="37"/>
      <c r="N36" s="37"/>
      <c r="O36" s="37"/>
    </row>
    <row r="37" spans="1:15" x14ac:dyDescent="0.25">
      <c r="A37" s="28"/>
      <c r="B37" s="28"/>
      <c r="C37" s="28"/>
      <c r="D37" s="28"/>
      <c r="E37" s="28"/>
      <c r="F37" s="28"/>
      <c r="G37" s="28"/>
      <c r="H37" s="28"/>
      <c r="I37" s="37"/>
      <c r="J37" s="37"/>
      <c r="K37" s="37"/>
      <c r="L37" s="37"/>
      <c r="M37" s="37"/>
      <c r="N37" s="37"/>
      <c r="O37" s="37"/>
    </row>
    <row r="38" spans="1:15" x14ac:dyDescent="0.25">
      <c r="A38" s="28"/>
      <c r="B38" s="28"/>
      <c r="C38" s="28"/>
      <c r="D38" s="28"/>
      <c r="E38" s="28"/>
      <c r="F38" s="28"/>
      <c r="G38" s="28"/>
      <c r="H38" s="28"/>
      <c r="I38" s="37"/>
      <c r="J38" s="37"/>
      <c r="K38" s="37"/>
      <c r="L38" s="37"/>
      <c r="M38" s="37"/>
      <c r="N38" s="37"/>
      <c r="O38" s="37"/>
    </row>
    <row r="39" spans="1:15" x14ac:dyDescent="0.25">
      <c r="A39" s="28"/>
      <c r="B39" s="28"/>
      <c r="C39" s="28"/>
      <c r="D39" s="28"/>
      <c r="E39" s="28"/>
      <c r="F39" s="28"/>
      <c r="G39" s="28"/>
      <c r="H39" s="28"/>
      <c r="I39" s="37"/>
      <c r="J39" s="37"/>
      <c r="K39" s="37"/>
      <c r="L39" s="37"/>
      <c r="M39" s="37"/>
      <c r="N39" s="37"/>
      <c r="O39" s="37"/>
    </row>
    <row r="40" spans="1:15" x14ac:dyDescent="0.25">
      <c r="A40" s="28"/>
      <c r="B40" s="28"/>
      <c r="C40" s="28"/>
      <c r="D40" s="28"/>
      <c r="E40" s="28"/>
      <c r="F40" s="28"/>
      <c r="G40" s="28"/>
      <c r="H40" s="28"/>
      <c r="I40" s="37"/>
      <c r="J40" s="37"/>
      <c r="K40" s="37"/>
      <c r="L40" s="37"/>
      <c r="M40" s="37"/>
      <c r="N40" s="37"/>
      <c r="O40" s="37"/>
    </row>
    <row r="41" spans="1:15" x14ac:dyDescent="0.25">
      <c r="A41" s="28"/>
      <c r="B41" s="28"/>
      <c r="C41" s="28"/>
      <c r="D41" s="28"/>
      <c r="E41" s="28"/>
      <c r="F41" s="28"/>
      <c r="G41" s="28"/>
      <c r="H41" s="28"/>
      <c r="I41" s="37"/>
      <c r="J41" s="37"/>
      <c r="K41" s="37"/>
      <c r="L41" s="37"/>
      <c r="M41" s="37"/>
      <c r="N41" s="37"/>
      <c r="O41" s="37"/>
    </row>
    <row r="42" spans="1:15" x14ac:dyDescent="0.25">
      <c r="A42" s="28"/>
      <c r="B42" s="28"/>
      <c r="C42" s="28"/>
      <c r="D42" s="28"/>
      <c r="E42" s="28"/>
      <c r="F42" s="28"/>
      <c r="G42" s="28"/>
      <c r="H42" s="28"/>
      <c r="I42" s="37"/>
      <c r="J42" s="37"/>
      <c r="K42" s="37"/>
      <c r="L42" s="37"/>
      <c r="M42" s="37"/>
      <c r="N42" s="37"/>
      <c r="O42" s="37"/>
    </row>
    <row r="43" spans="1:15" x14ac:dyDescent="0.25">
      <c r="A43" s="28"/>
      <c r="B43" s="28"/>
      <c r="C43" s="28"/>
      <c r="D43" s="28"/>
      <c r="E43" s="28"/>
      <c r="F43" s="28"/>
      <c r="G43" s="28"/>
      <c r="H43" s="28"/>
      <c r="I43" s="37"/>
      <c r="J43" s="37"/>
      <c r="K43" s="37"/>
      <c r="L43" s="37"/>
      <c r="M43" s="37"/>
      <c r="N43" s="37"/>
      <c r="O43" s="37"/>
    </row>
  </sheetData>
  <sheetProtection algorithmName="SHA-512" hashValue="RILPOAALtyFn4DIugWm1y/WXvoQm/cwG83oi/R0DUv21kfWj7m+suWF+94Z/3b6T6BmUEz8kmS4iafB9lq2t2Q==" saltValue="5OhouhnxZPYOAT2OxRD6kg==" spinCount="100000" sheet="1" formatRows="0" insertRows="0" deleteRows="0"/>
  <mergeCells count="19">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2:C32"/>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0">
        <v>0</v>
      </c>
    </row>
    <row r="8" spans="4:4" x14ac:dyDescent="0.25">
      <c r="D8" s="10">
        <v>0.05</v>
      </c>
    </row>
    <row r="9" spans="4:4" x14ac:dyDescent="0.25">
      <c r="D9" s="10">
        <v>0.19</v>
      </c>
    </row>
    <row r="10" spans="4:4" x14ac:dyDescent="0.25">
      <c r="D10"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ALMACEN</cp:lastModifiedBy>
  <dcterms:created xsi:type="dcterms:W3CDTF">2017-04-28T13:22:52Z</dcterms:created>
  <dcterms:modified xsi:type="dcterms:W3CDTF">2021-11-23T17:14:39Z</dcterms:modified>
</cp:coreProperties>
</file>