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187-2021 MTO BASCULA/"/>
    </mc:Choice>
  </mc:AlternateContent>
  <xr:revisionPtr revIDLastSave="1" documentId="13_ncr:1_{FE629D65-0206-410F-B40A-8DB5026072D3}" xr6:coauthVersionLast="45" xr6:coauthVersionMax="45" xr10:uidLastSave="{505B239A-42AB-4262-BF34-852D563B1DD4}"/>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<sst xmlns="http://schemas.openxmlformats.org/spreadsheetml/2006/main" count="42" uniqueCount="41">
  <si>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</si>
  <si>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</si>
  <si>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</si>
  <si>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</si>
  <si>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</si>
  <si>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</si>
  <si>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</si>
  <si>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</si>
  <si>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</si>
  <si>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</si>
  <si>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</si>
  <si>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</si>
  <si>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</si>
  <si>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</si>
  <si>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</si>
  <si>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</si>
  <si>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</si>
  <si>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</si>
  <si>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</si>
  <si>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</si>
  <si>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</si>
  <si>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</si>
  <si>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</si>
  <si>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</si>
  <si>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</si>
  <si>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</si>
  <si>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</si>
  <si>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</si>
  <si>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</si>
  <si>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</si>
  <si>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</si>
  <si>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</si>
  <si>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</si>
  <si>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</si>
  <si>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</si>
  <si>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</si>
  <si>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</si>
  <si>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</si>
  <si>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</si>
  <si>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</si>
  <si>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t xml:space="preserve">Servicio de mantenimiento preventivo, verificación y calibración de básculas  inalámbricas de 600 Kg, del Sistema de Gestión Ambiental de la Universidad de Cundinamarca. 
</t>
    </r>
    <r>
      <rPr>
        <b/>
        <sz val="11"/>
        <color theme="1"/>
        <rFont val="Arial"/>
        <family val="2"/>
      </rPr>
      <t>Nota1:</t>
    </r>
    <r>
      <rPr>
        <sz val="11"/>
        <color theme="1"/>
        <rFont val="Arial"/>
        <family val="2"/>
      </rPr>
      <t xml:space="preserve"> Los servicios se efecutarán in-situ, en la Sede Fusagasugá, Extensión Facatativá y Seccional Girardot. 
</t>
    </r>
    <r>
      <rPr>
        <b/>
        <sz val="11"/>
        <color theme="1"/>
        <rFont val="Arial"/>
        <family val="2"/>
      </rPr>
      <t>Nota 2</t>
    </r>
    <r>
      <rPr>
        <sz val="11"/>
        <color theme="1"/>
        <rFont val="Arial"/>
        <family val="2"/>
      </rPr>
      <t>: Se deben suministrar certificados con sello de acreditación ONAC vigente a la fecha bajo la norma NTC-ISO/IEC 17025.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</si>
</sst>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2" borderId="0" xfId="0" applyFont="1" applyFill="1" applyBorder="1" applyAlignment="1" applyProtection="1">
      <alignment horizontal="left"/>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7" zoomScale="80" zoomScaleNormal="80" zoomScaleSheetLayoutView="90" zoomScalePageLayoutView="55" workbookViewId="0">
      <selection activeCell="G19" sqref="G19"/>
    </sheetView>
  </sheetViews>
  <sheetFormatPr baseColWidth="10" defaultRowHeight="15" x14ac:dyDescent="0.25"/>
  <cols>
    <col min="1" max="1" width="10.7109375" style="16" customWidth="1"/>
    <col min="2" max="2" width="47.5703125" style="16" customWidth="1"/>
    <col min="3" max="3" width="20.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34</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9" t="s">
        <v>37</v>
      </c>
    </row>
    <row r="8" spans="1:12" x14ac:dyDescent="0.25">
      <c r="A8" s="20" t="s">
        <v>36</v>
      </c>
    </row>
    <row r="9" spans="1:12" ht="25.5" customHeight="1" x14ac:dyDescent="0.25">
      <c r="A9" s="53" t="s">
        <v>35</v>
      </c>
      <c r="B9" s="53"/>
      <c r="C9" s="65"/>
      <c r="E9" s="22" t="s">
        <v>21</v>
      </c>
      <c r="F9" s="55"/>
      <c r="G9" s="56"/>
      <c r="I9" s="23" t="s">
        <v>16</v>
      </c>
      <c r="J9" s="57"/>
      <c r="K9" s="58"/>
    </row>
    <row r="10" spans="1:12" ht="15.75" thickBot="1" x14ac:dyDescent="0.3">
      <c r="A10" s="21"/>
      <c r="B10" s="21"/>
      <c r="C10" s="21"/>
      <c r="E10" s="24"/>
      <c r="F10" s="24"/>
      <c r="G10" s="24"/>
      <c r="I10" s="25"/>
      <c r="J10" s="26"/>
      <c r="K10" s="26"/>
    </row>
    <row r="11" spans="1:12" ht="30.75" customHeight="1" thickBot="1" x14ac:dyDescent="0.3">
      <c r="A11" s="42" t="s">
        <v>28</v>
      </c>
      <c r="B11" s="43"/>
      <c r="C11" s="27"/>
      <c r="D11" s="38" t="s">
        <v>17</v>
      </c>
      <c r="E11" s="39"/>
      <c r="F11" s="39"/>
      <c r="G11" s="40"/>
      <c r="H11" s="35"/>
      <c r="I11" s="25"/>
    </row>
    <row r="12" spans="1:12" ht="15.75" thickBot="1" x14ac:dyDescent="0.3">
      <c r="A12" s="44"/>
      <c r="B12" s="45"/>
      <c r="C12" s="27"/>
      <c r="D12" s="28"/>
      <c r="E12" s="24"/>
      <c r="F12" s="24"/>
      <c r="G12" s="24"/>
      <c r="I12" s="25"/>
    </row>
    <row r="13" spans="1:12" ht="30" customHeight="1" thickBot="1" x14ac:dyDescent="0.3">
      <c r="A13" s="44"/>
      <c r="B13" s="45"/>
      <c r="C13" s="27"/>
      <c r="D13" s="38" t="s">
        <v>18</v>
      </c>
      <c r="E13" s="39"/>
      <c r="F13" s="39"/>
      <c r="G13" s="40"/>
      <c r="H13" s="35"/>
      <c r="I13" s="25"/>
    </row>
    <row r="14" spans="1:12" ht="18.75" customHeight="1" thickBot="1" x14ac:dyDescent="0.3">
      <c r="A14" s="44"/>
      <c r="B14" s="45"/>
      <c r="C14" s="27"/>
      <c r="E14" s="24"/>
      <c r="F14" s="24"/>
      <c r="G14" s="24"/>
      <c r="I14" s="25"/>
    </row>
    <row r="15" spans="1:12" ht="24" customHeight="1" thickBot="1" x14ac:dyDescent="0.3">
      <c r="A15" s="46"/>
      <c r="B15" s="47"/>
      <c r="C15" s="27"/>
      <c r="D15" s="38" t="s">
        <v>22</v>
      </c>
      <c r="E15" s="39"/>
      <c r="F15" s="39"/>
      <c r="G15" s="40"/>
      <c r="H15" s="35"/>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161.25" customHeight="1" x14ac:dyDescent="0.2">
      <c r="A19" s="7">
        <v>1</v>
      </c>
      <c r="B19" s="32" t="s">
        <v>40</v>
      </c>
      <c r="C19" s="13"/>
      <c r="D19" s="33">
        <v>3</v>
      </c>
      <c r="E19" s="7" t="s">
        <v>39</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61"/>
      <c r="C20" s="61"/>
      <c r="D20" s="27"/>
      <c r="E20" s="62"/>
      <c r="F20" s="63"/>
      <c r="G20" s="62"/>
      <c r="H20" s="62"/>
      <c r="I20" s="64"/>
      <c r="K20" s="8" t="s">
        <v>23</v>
      </c>
      <c r="L20" s="4">
        <f>SUMIF(G:G,0%,J:J)</f>
        <v>0</v>
      </c>
    </row>
    <row r="21" spans="1:12" s="31" customFormat="1" ht="29.25" customHeight="1" thickBot="1" x14ac:dyDescent="0.25">
      <c r="A21" s="50" t="s">
        <v>25</v>
      </c>
      <c r="B21" s="51"/>
      <c r="C21" s="51"/>
      <c r="D21" s="51"/>
      <c r="E21" s="51"/>
      <c r="F21" s="51"/>
      <c r="G21" s="51"/>
      <c r="H21" s="51"/>
      <c r="I21" s="51"/>
      <c r="J21" s="52"/>
      <c r="K21" s="12" t="s">
        <v>10</v>
      </c>
      <c r="L21" s="4">
        <f>SUMIF(G:G,5%,J:J)</f>
        <v>0</v>
      </c>
    </row>
    <row r="22" spans="1:12" s="31" customFormat="1" ht="77.25" customHeight="1" x14ac:dyDescent="0.2">
      <c r="A22" s="48" t="s">
        <v>33</v>
      </c>
      <c r="B22" s="48"/>
      <c r="C22" s="48"/>
      <c r="D22" s="48"/>
      <c r="E22" s="48"/>
      <c r="F22" s="48"/>
      <c r="G22" s="48"/>
      <c r="H22" s="48"/>
      <c r="I22" s="48"/>
      <c r="J22" s="48"/>
      <c r="K22" s="8" t="s">
        <v>11</v>
      </c>
      <c r="L22" s="4">
        <f>SUMIF(G:G,19%,J:J)</f>
        <v>0</v>
      </c>
    </row>
    <row r="23" spans="1:12" s="31" customFormat="1" ht="20.25" customHeight="1" x14ac:dyDescent="0.2">
      <c r="A23" s="49"/>
      <c r="B23" s="49"/>
      <c r="C23" s="49"/>
      <c r="D23" s="49"/>
      <c r="E23" s="49"/>
      <c r="F23" s="49"/>
      <c r="G23" s="49"/>
      <c r="H23" s="49"/>
      <c r="I23" s="49"/>
      <c r="J23" s="49"/>
      <c r="K23" s="9" t="s">
        <v>7</v>
      </c>
      <c r="L23" s="5">
        <f>SUM(L20:L22)</f>
        <v>0</v>
      </c>
    </row>
    <row r="24" spans="1:12" s="31" customFormat="1" ht="23.25" customHeight="1" x14ac:dyDescent="0.2">
      <c r="A24" s="49"/>
      <c r="B24" s="49"/>
      <c r="C24" s="49"/>
      <c r="D24" s="49"/>
      <c r="E24" s="49"/>
      <c r="F24" s="49"/>
      <c r="G24" s="49"/>
      <c r="H24" s="49"/>
      <c r="I24" s="49"/>
      <c r="J24" s="49"/>
      <c r="K24" s="10" t="s">
        <v>12</v>
      </c>
      <c r="L24" s="6">
        <f>ROUND(L21*5%,0)</f>
        <v>0</v>
      </c>
    </row>
    <row r="25" spans="1:12" s="31" customFormat="1" x14ac:dyDescent="0.2">
      <c r="A25" s="49"/>
      <c r="B25" s="49"/>
      <c r="C25" s="49"/>
      <c r="D25" s="49"/>
      <c r="E25" s="49"/>
      <c r="F25" s="49"/>
      <c r="G25" s="49"/>
      <c r="H25" s="49"/>
      <c r="I25" s="49"/>
      <c r="J25" s="49"/>
      <c r="K25" s="10" t="s">
        <v>13</v>
      </c>
      <c r="L25" s="4">
        <f>ROUND(L22*19%,0)</f>
        <v>0</v>
      </c>
    </row>
    <row r="26" spans="1:12" s="31" customFormat="1" x14ac:dyDescent="0.2">
      <c r="A26" s="49"/>
      <c r="B26" s="49"/>
      <c r="C26" s="49"/>
      <c r="D26" s="49"/>
      <c r="E26" s="49"/>
      <c r="F26" s="49"/>
      <c r="G26" s="49"/>
      <c r="H26" s="49"/>
      <c r="I26" s="49"/>
      <c r="J26" s="49"/>
      <c r="K26" s="9" t="s">
        <v>14</v>
      </c>
      <c r="L26" s="5">
        <f>SUM(L24:L25)</f>
        <v>0</v>
      </c>
    </row>
    <row r="27" spans="1:12" s="31" customFormat="1" ht="59.25" customHeight="1" x14ac:dyDescent="0.2">
      <c r="A27" s="49"/>
      <c r="B27" s="49"/>
      <c r="C27" s="49"/>
      <c r="D27" s="49"/>
      <c r="E27" s="49"/>
      <c r="F27" s="49"/>
      <c r="G27" s="49"/>
      <c r="H27" s="49"/>
      <c r="I27" s="49"/>
      <c r="J27" s="49"/>
      <c r="K27" s="11" t="s">
        <v>15</v>
      </c>
      <c r="L27" s="5">
        <f>+L23+L26</f>
        <v>0</v>
      </c>
    </row>
    <row r="29" spans="1:12" x14ac:dyDescent="0.25">
      <c r="B29" s="36"/>
      <c r="C29" s="36"/>
    </row>
    <row r="30" spans="1:12" x14ac:dyDescent="0.25">
      <c r="B30" s="36"/>
      <c r="C30" s="36"/>
    </row>
    <row r="31" spans="1:12" x14ac:dyDescent="0.25">
      <c r="B31" s="59"/>
      <c r="C31" s="59"/>
    </row>
    <row r="32" spans="1:12" ht="15.75" thickBot="1" x14ac:dyDescent="0.3">
      <c r="B32" s="60"/>
      <c r="C32" s="60"/>
    </row>
    <row r="33" spans="1:3" x14ac:dyDescent="0.25">
      <c r="B33" s="54" t="s">
        <v>20</v>
      </c>
      <c r="C33" s="54"/>
    </row>
    <row r="35" spans="1:3" x14ac:dyDescent="0.25">
      <c r="A35" s="34" t="s">
        <v>38</v>
      </c>
    </row>
  </sheetData>
  <sheetProtection algorithmName="SHA-512" hashValue="YSzcAVVqhyvG2FeZ2QAshZ2BaDXRQ1IFsKmY3W9n5vgrtf/cuphlJfO2q5NYgPrr/weG8aRKAB6pefOR57/csQ==" saltValue="nvuIrJMopKtjHyLADiesJg==" spinCount="100000" sheet="1" scenarios="1" selectLockedCells="1"/>
  <mergeCells count="19">
    <mergeCell ref="A22:J27"/>
    <mergeCell ref="A21:J21"/>
    <mergeCell ref="A9:B9"/>
    <mergeCell ref="B33:C33"/>
    <mergeCell ref="D13:G13"/>
    <mergeCell ref="D15:G15"/>
    <mergeCell ref="F9:G9"/>
    <mergeCell ref="J9:K9"/>
    <mergeCell ref="B31: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2021-08-12T14:23:46Z</dcterms:modified>
</cp:coreProperties>
</file>