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AGOSTO/F-CD-192 ADOBE/"/>
    </mc:Choice>
  </mc:AlternateContent>
  <xr:revisionPtr revIDLastSave="137" documentId="8_{094BBC75-CE9A-4257-90D4-43A11CE1D40F}" xr6:coauthVersionLast="46" xr6:coauthVersionMax="46" xr10:uidLastSave="{F21CB9F5-98B7-476C-906E-C792EAE5ABB6}"/>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<sst xmlns="http://schemas.openxmlformats.org/spreadsheetml/2006/main" count="42" uniqueCount="41">
  <si>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</si>
  <si>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</si>
  <si>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</si>
  <si>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</si>
  <si>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</si>
  <si>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</si>
  <si>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</si>
  <si>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</si>
  <si>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</si>
  <si>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</si>
  <si>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</si>
  <si>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</si>
  <si>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</si>
  <si>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</si>
  <si>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</si>
  <si>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</si>
  <si>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</si>
  <si>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</si>
  <si>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</si>
  <si>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</si>
  <si>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</si>
  <si>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</si>
  <si>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</si>
  <si>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</si>
  <si>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</si>
  <si>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</si>
  <si>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</si>
  <si>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</si>
  <si>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</si>
  <si>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</si>
  <si>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</si>
  <si>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</si>
  <si>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</si>
  <si>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</si>
  <si>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</si>
  <si>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</si>
  <si>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</si>
  <si>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N/A</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</si>
  <si>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</si>
  <si>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</si>
  <si>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Rnw CCT VIP Educativo Creative Cloud for teams All Apps ALL Renovación CCT
Education Named license Multiple Platforms Multi Latin American Languages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</si>
</sst>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10" zoomScale="80" zoomScaleNormal="80" zoomScaleSheetLayoutView="90" zoomScalePageLayoutView="55" workbookViewId="0">
      <selection activeCell="F19" sqref="F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9" t="s">
        <v>36</v>
      </c>
    </row>
    <row r="8" spans="1:12" x14ac:dyDescent="0.25">
      <c r="A8" s="19"/>
    </row>
    <row r="9" spans="1:12" ht="25.5" customHeight="1" x14ac:dyDescent="0.25">
      <c r="A9" s="44" t="s">
        <v>39</v>
      </c>
      <c r="B9" s="44"/>
      <c r="C9" s="20"/>
      <c r="E9" s="21" t="s">
        <v>22</v>
      </c>
      <c r="F9" s="49"/>
      <c r="G9" s="50"/>
      <c r="I9" s="22" t="s">
        <v>17</v>
      </c>
      <c r="J9" s="51"/>
      <c r="K9" s="52"/>
    </row>
    <row r="10" spans="1:12" ht="15.75" thickBot="1" x14ac:dyDescent="0.3">
      <c r="A10" s="20"/>
      <c r="B10" s="20"/>
      <c r="C10" s="20"/>
      <c r="E10" s="23"/>
      <c r="F10" s="23"/>
      <c r="G10" s="23"/>
      <c r="I10" s="24"/>
      <c r="J10" s="25"/>
      <c r="K10" s="25"/>
    </row>
    <row r="11" spans="1:12" ht="30.75" customHeight="1" thickBot="1" x14ac:dyDescent="0.3">
      <c r="A11" s="56" t="s">
        <v>29</v>
      </c>
      <c r="B11" s="57"/>
      <c r="C11" s="26"/>
      <c r="D11" s="46" t="s">
        <v>18</v>
      </c>
      <c r="E11" s="47"/>
      <c r="F11" s="47"/>
      <c r="G11" s="48"/>
      <c r="H11" s="37"/>
      <c r="I11" s="24"/>
    </row>
    <row r="12" spans="1:12" ht="15.75" thickBot="1" x14ac:dyDescent="0.3">
      <c r="A12" s="58"/>
      <c r="B12" s="59"/>
      <c r="C12" s="26"/>
      <c r="D12" s="27"/>
      <c r="E12" s="23"/>
      <c r="F12" s="23"/>
      <c r="G12" s="23"/>
      <c r="I12" s="24"/>
    </row>
    <row r="13" spans="1:12" ht="30" customHeight="1" thickBot="1" x14ac:dyDescent="0.3">
      <c r="A13" s="58"/>
      <c r="B13" s="59"/>
      <c r="C13" s="26"/>
      <c r="D13" s="46" t="s">
        <v>19</v>
      </c>
      <c r="E13" s="47"/>
      <c r="F13" s="47"/>
      <c r="G13" s="48"/>
      <c r="H13" s="37"/>
      <c r="I13" s="24"/>
    </row>
    <row r="14" spans="1:12" ht="18.75" customHeight="1" thickBot="1" x14ac:dyDescent="0.3">
      <c r="A14" s="58"/>
      <c r="B14" s="59"/>
      <c r="C14" s="26"/>
      <c r="E14" s="23"/>
      <c r="F14" s="23"/>
      <c r="G14" s="23"/>
      <c r="I14" s="24"/>
    </row>
    <row r="15" spans="1:12" ht="24" customHeight="1" thickBot="1" x14ac:dyDescent="0.3">
      <c r="A15" s="60"/>
      <c r="B15" s="61"/>
      <c r="C15" s="26"/>
      <c r="D15" s="46" t="s">
        <v>23</v>
      </c>
      <c r="E15" s="47"/>
      <c r="F15" s="47"/>
      <c r="G15" s="48"/>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63.75" x14ac:dyDescent="0.25">
      <c r="A19" s="9">
        <v>1</v>
      </c>
      <c r="B19" s="31" t="s">
        <v>40</v>
      </c>
      <c r="C19" s="1" t="s">
        <v>37</v>
      </c>
      <c r="D19" s="9">
        <v>16</v>
      </c>
      <c r="E19" s="9" t="s">
        <v>38</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41" t="s">
        <v>26</v>
      </c>
      <c r="B22" s="42"/>
      <c r="C22" s="42"/>
      <c r="D22" s="42"/>
      <c r="E22" s="42"/>
      <c r="F22" s="42"/>
      <c r="G22" s="42"/>
      <c r="H22" s="42"/>
      <c r="I22" s="42"/>
      <c r="J22" s="43"/>
      <c r="K22" s="14" t="s">
        <v>11</v>
      </c>
      <c r="L22" s="6">
        <f>SUMIF(G:G,5%,J:J)</f>
        <v>0</v>
      </c>
    </row>
    <row r="23" spans="1:12" s="30" customFormat="1" ht="77.25" customHeight="1" x14ac:dyDescent="0.2">
      <c r="A23" s="39" t="s">
        <v>34</v>
      </c>
      <c r="B23" s="39"/>
      <c r="C23" s="39"/>
      <c r="D23" s="39"/>
      <c r="E23" s="39"/>
      <c r="F23" s="39"/>
      <c r="G23" s="39"/>
      <c r="H23" s="39"/>
      <c r="I23" s="39"/>
      <c r="J23" s="39"/>
      <c r="K23" s="10" t="s">
        <v>12</v>
      </c>
      <c r="L23" s="6">
        <f>SUMIF(G:G,19%,J:J)</f>
        <v>0</v>
      </c>
    </row>
    <row r="24" spans="1:12" s="30" customFormat="1" ht="20.25" customHeight="1" x14ac:dyDescent="0.2">
      <c r="A24" s="40"/>
      <c r="B24" s="40"/>
      <c r="C24" s="40"/>
      <c r="D24" s="40"/>
      <c r="E24" s="40"/>
      <c r="F24" s="40"/>
      <c r="G24" s="40"/>
      <c r="H24" s="40"/>
      <c r="I24" s="40"/>
      <c r="J24" s="40"/>
      <c r="K24" s="11" t="s">
        <v>8</v>
      </c>
      <c r="L24" s="7">
        <f>SUM(L21:L23)</f>
        <v>0</v>
      </c>
    </row>
    <row r="25" spans="1:12" s="30" customFormat="1" ht="23.25" customHeight="1" x14ac:dyDescent="0.2">
      <c r="A25" s="40"/>
      <c r="B25" s="40"/>
      <c r="C25" s="40"/>
      <c r="D25" s="40"/>
      <c r="E25" s="40"/>
      <c r="F25" s="40"/>
      <c r="G25" s="40"/>
      <c r="H25" s="40"/>
      <c r="I25" s="40"/>
      <c r="J25" s="40"/>
      <c r="K25" s="12" t="s">
        <v>13</v>
      </c>
      <c r="L25" s="8">
        <f>ROUND(L22*5%,0)</f>
        <v>0</v>
      </c>
    </row>
    <row r="26" spans="1:12" s="30" customFormat="1" x14ac:dyDescent="0.2">
      <c r="A26" s="40"/>
      <c r="B26" s="40"/>
      <c r="C26" s="40"/>
      <c r="D26" s="40"/>
      <c r="E26" s="40"/>
      <c r="F26" s="40"/>
      <c r="G26" s="40"/>
      <c r="H26" s="40"/>
      <c r="I26" s="40"/>
      <c r="J26" s="40"/>
      <c r="K26" s="12" t="s">
        <v>14</v>
      </c>
      <c r="L26" s="6">
        <f>ROUND(L23*19%,0)</f>
        <v>0</v>
      </c>
    </row>
    <row r="27" spans="1:12" s="30" customFormat="1" x14ac:dyDescent="0.2">
      <c r="A27" s="40"/>
      <c r="B27" s="40"/>
      <c r="C27" s="40"/>
      <c r="D27" s="40"/>
      <c r="E27" s="40"/>
      <c r="F27" s="40"/>
      <c r="G27" s="40"/>
      <c r="H27" s="40"/>
      <c r="I27" s="40"/>
      <c r="J27" s="40"/>
      <c r="K27" s="11" t="s">
        <v>15</v>
      </c>
      <c r="L27" s="7">
        <f>SUM(L25:L26)</f>
        <v>0</v>
      </c>
    </row>
    <row r="28" spans="1:12" s="30" customFormat="1" ht="59.25" customHeight="1" x14ac:dyDescent="0.2">
      <c r="A28" s="40"/>
      <c r="B28" s="40"/>
      <c r="C28" s="40"/>
      <c r="D28" s="40"/>
      <c r="E28" s="40"/>
      <c r="F28" s="40"/>
      <c r="G28" s="40"/>
      <c r="H28" s="40"/>
      <c r="I28" s="40"/>
      <c r="J28" s="40"/>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53"/>
      <c r="C33" s="53"/>
    </row>
    <row r="34" spans="1:3" x14ac:dyDescent="0.25">
      <c r="B34" s="45" t="s">
        <v>21</v>
      </c>
      <c r="C34" s="45"/>
    </row>
    <row r="36" spans="1:3" x14ac:dyDescent="0.25">
      <c r="A36" s="36" t="s">
        <v>2</v>
      </c>
    </row>
  </sheetData>
  <sheetProtection algorithmName="SHA-512" hashValue="SyKRCdYQljVbIsUriWsZPHB+W1YEE/aXqsm4krNKvxX0Rae2NK21J02Rn1fbB7gM5jNR7FtwY6ljnYJS2z3o0A==" saltValue="8uqEXS9fIp1Nnji8zrxYJg==" spinCount="100000" sheet="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2021-07-30T21:41:18Z</dcterms:modified>
</cp:coreProperties>
</file>