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30" windowHeight="9225"/>
  </bookViews>
  <sheets>
    <sheet name="PROYECCIÓN SERV VIGILANCIA 2021" sheetId="1" r:id="rId1"/>
  </sheets>
  <definedNames>
    <definedName name="_xlnm._FilterDatabase" localSheetId="0" hidden="1">'PROYECCIÓN SERV VIGILANCIA 2021'!$A$4:$CPG$84</definedName>
    <definedName name="_xlnm.Print_Area" localSheetId="0">'PROYECCIÓN SERV VIGILANCIA 2021'!$A$1:$G$108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45" i="1"/>
  <c r="C51" i="1" l="1"/>
  <c r="C50" i="1"/>
  <c r="E9" i="1"/>
  <c r="F9" i="1" s="1"/>
  <c r="H7" i="1" s="1"/>
  <c r="G9" i="1" l="1"/>
  <c r="E51" i="1"/>
  <c r="F51" i="1" s="1"/>
  <c r="E50" i="1"/>
  <c r="F50" i="1" s="1"/>
  <c r="E10" i="1"/>
  <c r="F10" i="1" s="1"/>
  <c r="E56" i="1"/>
  <c r="F56" i="1" s="1"/>
  <c r="H54" i="1" s="1"/>
  <c r="E84" i="1"/>
  <c r="F84" i="1" s="1"/>
  <c r="E83" i="1"/>
  <c r="F83" i="1" s="1"/>
  <c r="H81" i="1" s="1"/>
  <c r="E82" i="1"/>
  <c r="F82" i="1" s="1"/>
  <c r="E80" i="1"/>
  <c r="F80" i="1" s="1"/>
  <c r="E79" i="1"/>
  <c r="F79" i="1" s="1"/>
  <c r="H77" i="1" s="1"/>
  <c r="E78" i="1"/>
  <c r="F78" i="1" s="1"/>
  <c r="G78" i="1" s="1"/>
  <c r="E75" i="1"/>
  <c r="F75" i="1" s="1"/>
  <c r="E74" i="1"/>
  <c r="F74" i="1" s="1"/>
  <c r="H72" i="1" s="1"/>
  <c r="E72" i="1"/>
  <c r="F72" i="1" s="1"/>
  <c r="H70" i="1" s="1"/>
  <c r="E71" i="1"/>
  <c r="F71" i="1" s="1"/>
  <c r="E69" i="1"/>
  <c r="F69" i="1" s="1"/>
  <c r="E67" i="1"/>
  <c r="F67" i="1" s="1"/>
  <c r="E65" i="1"/>
  <c r="F65" i="1" s="1"/>
  <c r="E64" i="1"/>
  <c r="F64" i="1" s="1"/>
  <c r="H62" i="1" s="1"/>
  <c r="E63" i="1"/>
  <c r="F63" i="1" s="1"/>
  <c r="E62" i="1"/>
  <c r="F62" i="1" s="1"/>
  <c r="H60" i="1" s="1"/>
  <c r="E59" i="1"/>
  <c r="F59" i="1" s="1"/>
  <c r="E57" i="1"/>
  <c r="F57" i="1" s="1"/>
  <c r="E55" i="1"/>
  <c r="F55" i="1" s="1"/>
  <c r="E54" i="1"/>
  <c r="F54" i="1" s="1"/>
  <c r="H52" i="1" s="1"/>
  <c r="E53" i="1"/>
  <c r="F53" i="1" s="1"/>
  <c r="E49" i="1"/>
  <c r="F49" i="1" s="1"/>
  <c r="E48" i="1"/>
  <c r="F48" i="1" s="1"/>
  <c r="A48" i="1"/>
  <c r="C48" i="1"/>
  <c r="C49" i="1"/>
  <c r="C52" i="1"/>
  <c r="C53" i="1"/>
  <c r="C54" i="1"/>
  <c r="C55" i="1"/>
  <c r="C56" i="1"/>
  <c r="C57" i="1"/>
  <c r="C58" i="1"/>
  <c r="E58" i="1"/>
  <c r="F58" i="1" s="1"/>
  <c r="H56" i="1" s="1"/>
  <c r="C59" i="1"/>
  <c r="C60" i="1"/>
  <c r="C61" i="1"/>
  <c r="E61" i="1"/>
  <c r="F61" i="1" s="1"/>
  <c r="C62" i="1"/>
  <c r="C63" i="1"/>
  <c r="C64" i="1"/>
  <c r="C65" i="1"/>
  <c r="C66" i="1"/>
  <c r="E66" i="1"/>
  <c r="F66" i="1" s="1"/>
  <c r="H64" i="1" s="1"/>
  <c r="C67" i="1"/>
  <c r="C68" i="1"/>
  <c r="C69" i="1"/>
  <c r="C70" i="1"/>
  <c r="E70" i="1"/>
  <c r="F70" i="1" s="1"/>
  <c r="H68" i="1" s="1"/>
  <c r="C71" i="1"/>
  <c r="C72" i="1"/>
  <c r="C73" i="1"/>
  <c r="E73" i="1"/>
  <c r="F73" i="1" s="1"/>
  <c r="C74" i="1"/>
  <c r="C75" i="1"/>
  <c r="C76" i="1"/>
  <c r="C77" i="1"/>
  <c r="E77" i="1"/>
  <c r="F77" i="1" s="1"/>
  <c r="C80" i="1"/>
  <c r="C81" i="1"/>
  <c r="C82" i="1"/>
  <c r="C83" i="1"/>
  <c r="C84" i="1"/>
  <c r="C85" i="1"/>
  <c r="E85" i="1"/>
  <c r="F85" i="1" s="1"/>
  <c r="H83" i="1" s="1"/>
  <c r="E7" i="1"/>
  <c r="F7" i="1" s="1"/>
  <c r="E8" i="1"/>
  <c r="F8" i="1" s="1"/>
  <c r="E11" i="1"/>
  <c r="F11" i="1" s="1"/>
  <c r="E12" i="1"/>
  <c r="F12" i="1" s="1"/>
  <c r="H10" i="1" s="1"/>
  <c r="E13" i="1"/>
  <c r="F13" i="1" s="1"/>
  <c r="E14" i="1"/>
  <c r="F14" i="1" s="1"/>
  <c r="E15" i="1"/>
  <c r="F15" i="1" s="1"/>
  <c r="E16" i="1"/>
  <c r="F16" i="1" s="1"/>
  <c r="H14" i="1" s="1"/>
  <c r="E17" i="1"/>
  <c r="F17" i="1" s="1"/>
  <c r="E18" i="1"/>
  <c r="F18" i="1" s="1"/>
  <c r="E19" i="1"/>
  <c r="F19" i="1" s="1"/>
  <c r="H17" i="1" s="1"/>
  <c r="E20" i="1"/>
  <c r="F20" i="1" s="1"/>
  <c r="H18" i="1" s="1"/>
  <c r="E21" i="1"/>
  <c r="F21" i="1" s="1"/>
  <c r="E22" i="1"/>
  <c r="F22" i="1" s="1"/>
  <c r="E23" i="1"/>
  <c r="F23" i="1" s="1"/>
  <c r="H21" i="1" s="1"/>
  <c r="E24" i="1"/>
  <c r="F24" i="1" s="1"/>
  <c r="H22" i="1" s="1"/>
  <c r="E25" i="1"/>
  <c r="F25" i="1" s="1"/>
  <c r="E26" i="1"/>
  <c r="F26" i="1" s="1"/>
  <c r="E27" i="1"/>
  <c r="F27" i="1" s="1"/>
  <c r="H25" i="1" s="1"/>
  <c r="E28" i="1"/>
  <c r="F28" i="1" s="1"/>
  <c r="H26" i="1" s="1"/>
  <c r="E29" i="1"/>
  <c r="F29" i="1" s="1"/>
  <c r="E30" i="1"/>
  <c r="F30" i="1" s="1"/>
  <c r="E31" i="1"/>
  <c r="F31" i="1" s="1"/>
  <c r="E32" i="1"/>
  <c r="F32" i="1" s="1"/>
  <c r="H30" i="1" s="1"/>
  <c r="E33" i="1"/>
  <c r="F33" i="1" s="1"/>
  <c r="E34" i="1"/>
  <c r="F34" i="1" s="1"/>
  <c r="E35" i="1"/>
  <c r="F35" i="1" s="1"/>
  <c r="E36" i="1"/>
  <c r="F36" i="1" s="1"/>
  <c r="H34" i="1" s="1"/>
  <c r="E37" i="1"/>
  <c r="F37" i="1" s="1"/>
  <c r="E38" i="1"/>
  <c r="F38" i="1" s="1"/>
  <c r="E39" i="1"/>
  <c r="F39" i="1" s="1"/>
  <c r="E40" i="1"/>
  <c r="F40" i="1" s="1"/>
  <c r="H38" i="1" s="1"/>
  <c r="E41" i="1"/>
  <c r="F41" i="1" s="1"/>
  <c r="E42" i="1"/>
  <c r="F42" i="1" s="1"/>
  <c r="E43" i="1"/>
  <c r="F43" i="1" s="1"/>
  <c r="H41" i="1" s="1"/>
  <c r="E44" i="1"/>
  <c r="F44" i="1" s="1"/>
  <c r="H42" i="1" s="1"/>
  <c r="G50" i="1" l="1"/>
  <c r="H48" i="1"/>
  <c r="G10" i="1"/>
  <c r="H8" i="1"/>
  <c r="G51" i="1"/>
  <c r="H49" i="1"/>
  <c r="E81" i="1"/>
  <c r="F81" i="1" s="1"/>
  <c r="H79" i="1" s="1"/>
  <c r="E76" i="1"/>
  <c r="F76" i="1" s="1"/>
  <c r="H74" i="1" s="1"/>
  <c r="E68" i="1"/>
  <c r="F68" i="1" s="1"/>
  <c r="H66" i="1" s="1"/>
  <c r="E60" i="1"/>
  <c r="F60" i="1" s="1"/>
  <c r="H58" i="1" s="1"/>
  <c r="E52" i="1"/>
  <c r="F52" i="1" s="1"/>
  <c r="H50" i="1" s="1"/>
  <c r="H53" i="1"/>
  <c r="G55" i="1"/>
  <c r="H80" i="1"/>
  <c r="G82" i="1"/>
  <c r="G79" i="1"/>
  <c r="H75" i="1"/>
  <c r="G77" i="1"/>
  <c r="G74" i="1"/>
  <c r="H67" i="1"/>
  <c r="G69" i="1"/>
  <c r="G66" i="1"/>
  <c r="H59" i="1"/>
  <c r="G61" i="1"/>
  <c r="G58" i="1"/>
  <c r="H51" i="1"/>
  <c r="G53" i="1"/>
  <c r="G48" i="1"/>
  <c r="H46" i="1"/>
  <c r="G85" i="1"/>
  <c r="H78" i="1"/>
  <c r="G80" i="1"/>
  <c r="H73" i="1"/>
  <c r="G75" i="1"/>
  <c r="G72" i="1"/>
  <c r="H65" i="1"/>
  <c r="G67" i="1"/>
  <c r="G64" i="1"/>
  <c r="H57" i="1"/>
  <c r="G59" i="1"/>
  <c r="G56" i="1"/>
  <c r="H47" i="1"/>
  <c r="G49" i="1"/>
  <c r="H82" i="1"/>
  <c r="G84" i="1"/>
  <c r="H69" i="1"/>
  <c r="G71" i="1"/>
  <c r="H61" i="1"/>
  <c r="G63" i="1"/>
  <c r="G83" i="1"/>
  <c r="H71" i="1"/>
  <c r="G73" i="1"/>
  <c r="G70" i="1"/>
  <c r="H63" i="1"/>
  <c r="G65" i="1"/>
  <c r="G62" i="1"/>
  <c r="H55" i="1"/>
  <c r="G57" i="1"/>
  <c r="G54" i="1"/>
  <c r="H76" i="1"/>
  <c r="G23" i="1"/>
  <c r="H19" i="1"/>
  <c r="G21" i="1"/>
  <c r="G11" i="1"/>
  <c r="H9" i="1"/>
  <c r="G43" i="1"/>
  <c r="G39" i="1"/>
  <c r="H37" i="1"/>
  <c r="H31" i="1"/>
  <c r="G33" i="1"/>
  <c r="G30" i="1"/>
  <c r="H28" i="1"/>
  <c r="G27" i="1"/>
  <c r="H15" i="1"/>
  <c r="G17" i="1"/>
  <c r="G14" i="1"/>
  <c r="H12" i="1"/>
  <c r="H35" i="1"/>
  <c r="G37" i="1"/>
  <c r="G18" i="1"/>
  <c r="H16" i="1"/>
  <c r="G42" i="1"/>
  <c r="H40" i="1"/>
  <c r="G35" i="1"/>
  <c r="H33" i="1"/>
  <c r="H27" i="1"/>
  <c r="G29" i="1"/>
  <c r="G26" i="1"/>
  <c r="H24" i="1"/>
  <c r="H11" i="1"/>
  <c r="G13" i="1"/>
  <c r="G8" i="1"/>
  <c r="H6" i="1"/>
  <c r="G34" i="1"/>
  <c r="H32" i="1"/>
  <c r="H39" i="1"/>
  <c r="G41" i="1"/>
  <c r="G38" i="1"/>
  <c r="H36" i="1"/>
  <c r="G31" i="1"/>
  <c r="H29" i="1"/>
  <c r="H23" i="1"/>
  <c r="G25" i="1"/>
  <c r="G22" i="1"/>
  <c r="H20" i="1"/>
  <c r="G19" i="1"/>
  <c r="G15" i="1"/>
  <c r="H13" i="1"/>
  <c r="H5" i="1"/>
  <c r="G7" i="1"/>
  <c r="G44" i="1"/>
  <c r="G40" i="1"/>
  <c r="G36" i="1"/>
  <c r="G32" i="1"/>
  <c r="G28" i="1"/>
  <c r="G24" i="1"/>
  <c r="G20" i="1"/>
  <c r="G16" i="1"/>
  <c r="G12" i="1"/>
  <c r="H43" i="1" l="1"/>
  <c r="H88" i="1" s="1"/>
  <c r="H84" i="1"/>
  <c r="H91" i="1" s="1"/>
  <c r="G90" i="1"/>
  <c r="G60" i="1"/>
  <c r="G68" i="1"/>
  <c r="G76" i="1"/>
  <c r="G52" i="1"/>
  <c r="G81" i="1"/>
  <c r="G93" i="1" l="1"/>
  <c r="F96" i="1" s="1"/>
  <c r="F95" i="1"/>
  <c r="I88" i="1"/>
  <c r="F98" i="1" l="1"/>
  <c r="F94" i="1"/>
</calcChain>
</file>

<file path=xl/sharedStrings.xml><?xml version="1.0" encoding="utf-8"?>
<sst xmlns="http://schemas.openxmlformats.org/spreadsheetml/2006/main" count="107" uniqueCount="54">
  <si>
    <t>ESPECIFICACIONES TÉCNICAS Y PROYECCIÓN DE SERVICIOS DE VIGILANCIA DE LA UNIVERSIDAD DE CUNDINAMARCA VIGENCIA 2021-2022</t>
  </si>
  <si>
    <t>SEDES</t>
  </si>
  <si>
    <t>No. Vigilantes</t>
  </si>
  <si>
    <t>Modalidad/Medio del Servicio</t>
  </si>
  <si>
    <t>Valor Mes</t>
  </si>
  <si>
    <t xml:space="preserve">AIU </t>
  </si>
  <si>
    <t>IVA 19% 
(LA BASE NO DEBE SER MENOR AL 10% DEL AIU)</t>
  </si>
  <si>
    <t xml:space="preserve">VALOR TOTAL </t>
  </si>
  <si>
    <t>Lotes Paloquemao en Bogotá</t>
  </si>
  <si>
    <t>Vigilantes día con arma</t>
  </si>
  <si>
    <t xml:space="preserve">Vigilantes Noche con arma </t>
  </si>
  <si>
    <t>Sede Principal Fusagasugá</t>
  </si>
  <si>
    <t>Vigilantes día sin arma</t>
  </si>
  <si>
    <t xml:space="preserve">Vigilantes Noche sin arma </t>
  </si>
  <si>
    <t>Granja la Esperanza</t>
  </si>
  <si>
    <t>Seccional Girardot</t>
  </si>
  <si>
    <t>Vigilantes noche sin arma</t>
  </si>
  <si>
    <t>Seccional Ubaté y Granja El Tibar</t>
  </si>
  <si>
    <t>Extensión Chía</t>
  </si>
  <si>
    <t>Extensión Facatativá y Finca el Vergel</t>
  </si>
  <si>
    <t>Extensión Soacha</t>
  </si>
  <si>
    <t>Extensión Zipaquirá</t>
  </si>
  <si>
    <t>Oficina Proyectos Especiales Bogotá</t>
  </si>
  <si>
    <t>CAD</t>
  </si>
  <si>
    <t>Granja La Esperanza</t>
  </si>
  <si>
    <t xml:space="preserve">Extensión Facatativá y Finca el Vergel </t>
  </si>
  <si>
    <t>No. Días</t>
  </si>
  <si>
    <t>Vr. Servicios</t>
  </si>
  <si>
    <t>SUBTOTAL</t>
  </si>
  <si>
    <t>IVA (%)</t>
  </si>
  <si>
    <t xml:space="preserve"> VALOR TOTAL</t>
  </si>
  <si>
    <t xml:space="preserve"> Bolsa de servicios adicionales en situaciones de orden publico que se puedan presentar en la instalaciones de la Universidad de Cundinamarca (Sede, Seccionales o Extensiones ) al igual que en los predios y bienes inmuebles de la institucion, tambien incluye el uso de medio humano con canino de ser requerido. </t>
  </si>
  <si>
    <t xml:space="preserve"> VALOR TOTAL CONTRATO </t>
  </si>
  <si>
    <t>COSTOS PERIODO ACADÉMICOSIN PRESENCIALIDAD 2021</t>
  </si>
  <si>
    <t>COSTOS PERIODO ACADÉMICOSIN PRESENCIALIDAD 2022</t>
  </si>
  <si>
    <t>SERVICIO PERIODO SIN PRESENCIALIDAD 2021</t>
  </si>
  <si>
    <t>SERVICIO PERIODO SIN PRESENCIALIDAD 2022</t>
  </si>
  <si>
    <t xml:space="preserve">A partir del 29 de Marzo de 2021 - Hasta el 31 de Diciembre de 2021 </t>
  </si>
  <si>
    <t>A partir del 1 de Enero de 2022 - Hasta el 28 de Marzo de 2022</t>
  </si>
  <si>
    <r>
      <rPr>
        <b/>
        <sz val="9"/>
        <rFont val="Arial"/>
        <family val="2"/>
      </rPr>
      <t xml:space="preserve">NOTA 1: </t>
    </r>
    <r>
      <rPr>
        <sz val="9"/>
        <rFont val="Arial"/>
        <family val="2"/>
      </rPr>
      <t>Para el periodo de la vigencia 2022 se proyectó un incremento del 6%, sin embargo, en caso de ser necesario se realizarán los ajustes respectivos de acuerdo a lo dispuesto a la circular de tarifas para la misma vigencia emitida por la supeintendencia de vigilancia y seguridad privada.</t>
    </r>
  </si>
  <si>
    <t>Periodo Normal sin Presencialidad 2021 (Este periodo es susceptible a modificación teniendo en cuenta imprevistos que se puedan presentar durante el desarrollo de las actividades o si se retoman las clases presenciales)</t>
  </si>
  <si>
    <t>Periodo Normal sin Presencialidad 2022 (Este periodo es susceptible a modificación teniendo en cuenta imprevistos que se puedan presentar durante el desarrollo de las actividades o si se retoman las clases presenciales)</t>
  </si>
  <si>
    <t>Lote Carcel la modelo</t>
  </si>
  <si>
    <t>ANEXO 3. PROPUESTA ECONOMICA</t>
  </si>
  <si>
    <t xml:space="preserve">NOMBRE DE LA EMPRESA:                                                          </t>
  </si>
  <si>
    <t xml:space="preserve">RELACION DE SALARIOS DEL PERSONAL </t>
  </si>
  <si>
    <t>N°</t>
  </si>
  <si>
    <t>CARGO</t>
  </si>
  <si>
    <t>SALARIO (BASICO)</t>
  </si>
  <si>
    <t>Supervisor de puesto</t>
  </si>
  <si>
    <t>Guarda de seguridad</t>
  </si>
  <si>
    <t>FIRMA</t>
  </si>
  <si>
    <t xml:space="preserve">REPRESENTANTE LEGAL </t>
  </si>
  <si>
    <t>NOMBRE DE LA EMPRESA O UNION TEMPORAL O CONSORCIO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</si>
</sst>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&quot;* #,##0.00_-;\-&quot;$&quot;* #,##0.00_-;_-&quot;$&quot;* &quot;-&quot;??_-;_-@_-"/>
    <numFmt numFmtId="165" formatCode="_-* #,##0\ _€_-;\-* #,##0\ _€_-;_-* &quot;-&quot;??\ _€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(* #,##0_);_(* \(#,##0\);_(* &quot;-&quot;??_);_(@_)"/>
    <numFmt numFmtId="170" formatCode="_(* #,##0.000_);_(* \(#,##0.000\);_(* &quot;-&quot;??_);_(@_)"/>
    <numFmt numFmtId="171" formatCode="_ &quot;$&quot;\ * #,##0_ ;_ &quot;$&quot;\ * \-#,##0_ ;_ &quot;$&quot;\ * &quot;-&quot;??_ ;_ @_ "/>
    <numFmt numFmtId="172" formatCode="_ &quot;$&quot;\ * #,##0.00_ ;_ &quot;$&quot;\ * \-#,##0.00_ ;_ &quot;$&quot;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F3D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66">
    <xf numFmtId="0" fontId="0" fillId="0" borderId="0" xfId="0"/>
    <xf numFmtId="0" fontId="2" fillId="3" borderId="0" xfId="0" applyFont="1" applyFill="1" applyBorder="1" applyAlignment="1">
      <alignment horizontal="center" wrapText="1"/>
    </xf>
    <xf numFmtId="165" fontId="5" fillId="2" borderId="0" xfId="0" applyNumberFormat="1" applyFont="1" applyFill="1" applyBorder="1" applyAlignment="1">
      <alignment vertical="center"/>
    </xf>
    <xf numFmtId="0" fontId="3" fillId="3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justify" vertical="center" wrapText="1"/>
    </xf>
    <xf numFmtId="168" fontId="5" fillId="3" borderId="0" xfId="2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justify" vertical="center" wrapText="1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justify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vertical="center"/>
    </xf>
    <xf numFmtId="169" fontId="5" fillId="2" borderId="0" xfId="1" applyNumberFormat="1" applyFont="1" applyFill="1" applyBorder="1" applyAlignment="1">
      <alignment vertical="center"/>
    </xf>
    <xf numFmtId="170" fontId="5" fillId="2" borderId="0" xfId="1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justify" vertical="center" wrapText="1"/>
    </xf>
    <xf numFmtId="168" fontId="12" fillId="6" borderId="23" xfId="0" applyNumberFormat="1" applyFont="1" applyFill="1" applyBorder="1" applyAlignment="1">
      <alignment vertical="center" wrapText="1"/>
    </xf>
    <xf numFmtId="168" fontId="13" fillId="3" borderId="0" xfId="0" applyNumberFormat="1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168" fontId="12" fillId="6" borderId="22" xfId="0" applyNumberFormat="1" applyFont="1" applyFill="1" applyBorder="1" applyAlignment="1">
      <alignment vertical="center" wrapText="1"/>
    </xf>
    <xf numFmtId="0" fontId="14" fillId="2" borderId="0" xfId="0" applyFont="1" applyFill="1"/>
    <xf numFmtId="0" fontId="5" fillId="3" borderId="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171" fontId="15" fillId="0" borderId="16" xfId="2" applyNumberFormat="1" applyFont="1" applyFill="1" applyBorder="1" applyAlignment="1">
      <alignment horizontal="center" vertical="center"/>
    </xf>
    <xf numFmtId="171" fontId="7" fillId="3" borderId="36" xfId="2" applyNumberFormat="1" applyFont="1" applyFill="1" applyBorder="1" applyAlignment="1">
      <alignment horizontal="center" vertical="center"/>
    </xf>
    <xf numFmtId="171" fontId="7" fillId="2" borderId="36" xfId="2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171" fontId="16" fillId="3" borderId="0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7" fillId="2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171" fontId="17" fillId="3" borderId="0" xfId="0" applyNumberFormat="1" applyFont="1" applyFill="1"/>
    <xf numFmtId="0" fontId="17" fillId="0" borderId="0" xfId="0" applyFont="1" applyFill="1" applyBorder="1"/>
    <xf numFmtId="0" fontId="13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164" fontId="3" fillId="3" borderId="0" xfId="0" applyNumberFormat="1" applyFont="1" applyFill="1"/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justify" vertical="center" wrapText="1"/>
    </xf>
    <xf numFmtId="164" fontId="15" fillId="2" borderId="37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justify" vertical="center" wrapText="1"/>
    </xf>
    <xf numFmtId="0" fontId="10" fillId="2" borderId="19" xfId="0" applyFont="1" applyFill="1" applyBorder="1" applyAlignment="1">
      <alignment horizontal="justify" vertical="center" wrapText="1"/>
    </xf>
    <xf numFmtId="0" fontId="12" fillId="2" borderId="15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6" fontId="10" fillId="0" borderId="6" xfId="1" applyFont="1" applyFill="1" applyBorder="1" applyAlignment="1">
      <alignment horizontal="center" vertical="center"/>
    </xf>
    <xf numFmtId="166" fontId="10" fillId="2" borderId="6" xfId="1" applyFont="1" applyFill="1" applyBorder="1" applyAlignment="1">
      <alignment horizontal="center" vertical="center"/>
    </xf>
    <xf numFmtId="166" fontId="10" fillId="2" borderId="7" xfId="1" applyFont="1" applyFill="1" applyBorder="1" applyAlignment="1">
      <alignment vertical="center"/>
    </xf>
    <xf numFmtId="166" fontId="10" fillId="0" borderId="12" xfId="1" applyFont="1" applyFill="1" applyBorder="1" applyAlignment="1">
      <alignment horizontal="center" vertical="center"/>
    </xf>
    <xf numFmtId="166" fontId="10" fillId="2" borderId="12" xfId="1" applyFont="1" applyFill="1" applyBorder="1" applyAlignment="1">
      <alignment horizontal="center" vertical="center"/>
    </xf>
    <xf numFmtId="166" fontId="10" fillId="2" borderId="13" xfId="1" applyFont="1" applyFill="1" applyBorder="1" applyAlignment="1">
      <alignment vertical="center"/>
    </xf>
    <xf numFmtId="166" fontId="10" fillId="5" borderId="6" xfId="1" applyFont="1" applyFill="1" applyBorder="1" applyAlignment="1">
      <alignment horizontal="center" vertical="center"/>
    </xf>
    <xf numFmtId="166" fontId="10" fillId="5" borderId="7" xfId="1" applyFont="1" applyFill="1" applyBorder="1" applyAlignment="1">
      <alignment vertical="center"/>
    </xf>
    <xf numFmtId="166" fontId="10" fillId="5" borderId="12" xfId="1" applyFont="1" applyFill="1" applyBorder="1" applyAlignment="1">
      <alignment horizontal="center" vertical="center"/>
    </xf>
    <xf numFmtId="166" fontId="10" fillId="5" borderId="13" xfId="1" applyFont="1" applyFill="1" applyBorder="1" applyAlignment="1">
      <alignment vertical="center"/>
    </xf>
    <xf numFmtId="166" fontId="10" fillId="2" borderId="15" xfId="1" applyFont="1" applyFill="1" applyBorder="1" applyAlignment="1">
      <alignment horizontal="center" vertical="center"/>
    </xf>
    <xf numFmtId="166" fontId="10" fillId="2" borderId="16" xfId="1" applyFont="1" applyFill="1" applyBorder="1" applyAlignment="1">
      <alignment vertical="center"/>
    </xf>
    <xf numFmtId="166" fontId="10" fillId="5" borderId="15" xfId="1" applyFont="1" applyFill="1" applyBorder="1" applyAlignment="1">
      <alignment horizontal="center" vertical="center"/>
    </xf>
    <xf numFmtId="166" fontId="10" fillId="5" borderId="16" xfId="1" applyFont="1" applyFill="1" applyBorder="1" applyAlignment="1">
      <alignment vertical="center"/>
    </xf>
    <xf numFmtId="166" fontId="10" fillId="0" borderId="8" xfId="1" applyFont="1" applyFill="1" applyBorder="1" applyAlignment="1">
      <alignment horizontal="center" vertical="center"/>
    </xf>
    <xf numFmtId="166" fontId="10" fillId="2" borderId="8" xfId="1" applyFont="1" applyFill="1" applyBorder="1" applyAlignment="1">
      <alignment horizontal="center" vertical="center"/>
    </xf>
    <xf numFmtId="166" fontId="10" fillId="2" borderId="9" xfId="1" applyFont="1" applyFill="1" applyBorder="1" applyAlignment="1">
      <alignment vertical="center"/>
    </xf>
    <xf numFmtId="166" fontId="10" fillId="2" borderId="19" xfId="1" applyFont="1" applyFill="1" applyBorder="1" applyAlignment="1">
      <alignment horizontal="center" vertical="center"/>
    </xf>
    <xf numFmtId="166" fontId="10" fillId="2" borderId="42" xfId="1" applyFont="1" applyFill="1" applyBorder="1" applyAlignment="1">
      <alignment vertical="center"/>
    </xf>
    <xf numFmtId="166" fontId="10" fillId="5" borderId="19" xfId="1" applyFont="1" applyFill="1" applyBorder="1" applyAlignment="1">
      <alignment horizontal="center" vertical="center"/>
    </xf>
    <xf numFmtId="166" fontId="10" fillId="5" borderId="19" xfId="1" applyFont="1" applyFill="1" applyBorder="1" applyAlignment="1">
      <alignment vertical="center"/>
    </xf>
    <xf numFmtId="166" fontId="10" fillId="5" borderId="8" xfId="1" applyFont="1" applyFill="1" applyBorder="1" applyAlignment="1">
      <alignment horizontal="center" vertical="center"/>
    </xf>
    <xf numFmtId="166" fontId="10" fillId="5" borderId="8" xfId="1" applyFont="1" applyFill="1" applyBorder="1" applyAlignment="1">
      <alignment vertical="center"/>
    </xf>
    <xf numFmtId="0" fontId="11" fillId="6" borderId="31" xfId="0" applyFont="1" applyFill="1" applyBorder="1" applyAlignment="1">
      <alignment vertical="center" wrapText="1"/>
    </xf>
    <xf numFmtId="168" fontId="12" fillId="6" borderId="1" xfId="0" applyNumberFormat="1" applyFont="1" applyFill="1" applyBorder="1" applyAlignment="1">
      <alignment vertical="center" wrapText="1"/>
    </xf>
    <xf numFmtId="168" fontId="12" fillId="6" borderId="3" xfId="0" applyNumberFormat="1" applyFont="1" applyFill="1" applyBorder="1" applyAlignment="1">
      <alignment vertical="center" wrapText="1"/>
    </xf>
    <xf numFmtId="168" fontId="12" fillId="6" borderId="31" xfId="0" applyNumberFormat="1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72" fontId="16" fillId="4" borderId="1" xfId="0" applyNumberFormat="1" applyFont="1" applyFill="1" applyBorder="1" applyAlignment="1">
      <alignment horizontal="center" vertical="center"/>
    </xf>
    <xf numFmtId="172" fontId="16" fillId="4" borderId="3" xfId="0" applyNumberFormat="1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left" vertical="center" wrapText="1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171" fontId="16" fillId="4" borderId="38" xfId="0" applyNumberFormat="1" applyFont="1" applyFill="1" applyBorder="1" applyAlignment="1">
      <alignment horizontal="center" vertical="center"/>
    </xf>
    <xf numFmtId="171" fontId="16" fillId="4" borderId="37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G108"/>
  <sheetViews>
    <sheetView tabSelected="1" view="pageBreakPreview" zoomScale="96" zoomScaleNormal="100" zoomScaleSheetLayoutView="96" workbookViewId="0">
      <selection sqref="A1:G1"/>
    </sheetView>
  </sheetViews>
  <sheetFormatPr baseColWidth="10" defaultColWidth="13.42578125" defaultRowHeight="15" x14ac:dyDescent="0.25"/>
  <cols>
    <col min="1" max="1" width="15.140625" style="45" customWidth="1"/>
    <col min="2" max="2" width="28.7109375" style="45" customWidth="1"/>
    <col min="3" max="3" width="24.140625" style="45" customWidth="1"/>
    <col min="4" max="4" width="14.85546875" style="45" bestFit="1" customWidth="1"/>
    <col min="5" max="5" width="15.42578125" style="45" customWidth="1"/>
    <col min="6" max="6" width="21.5703125" style="45" customWidth="1"/>
    <col min="7" max="7" width="19.42578125" style="45" customWidth="1"/>
    <col min="8" max="8" width="19.42578125" style="58" hidden="1" customWidth="1"/>
    <col min="9" max="9" width="23" style="59" hidden="1" customWidth="1"/>
    <col min="10" max="10" width="19.42578125" style="3" customWidth="1"/>
    <col min="11" max="11" width="11.42578125" style="3" customWidth="1"/>
    <col min="12" max="12" width="15.28515625" style="3" customWidth="1"/>
    <col min="13" max="13" width="11.42578125" style="4" customWidth="1"/>
    <col min="14" max="144" width="11.42578125" style="5" customWidth="1"/>
    <col min="145" max="145" width="6.42578125" style="5" customWidth="1"/>
    <col min="146" max="146" width="28.5703125" style="5" customWidth="1"/>
    <col min="147" max="147" width="15.85546875" style="5" customWidth="1"/>
    <col min="148" max="152" width="13.42578125" style="5"/>
    <col min="153" max="153" width="15.140625" style="5" customWidth="1"/>
    <col min="154" max="154" width="31.28515625" style="5" customWidth="1"/>
    <col min="155" max="155" width="22.5703125" style="5" customWidth="1"/>
    <col min="156" max="156" width="14.42578125" style="5" bestFit="1" customWidth="1"/>
    <col min="157" max="157" width="17.42578125" style="5" customWidth="1"/>
    <col min="158" max="158" width="15" style="5" customWidth="1"/>
    <col min="159" max="159" width="29.28515625" style="5" customWidth="1"/>
    <col min="160" max="400" width="11.42578125" style="5" customWidth="1"/>
    <col min="401" max="401" width="6.42578125" style="5" customWidth="1"/>
    <col min="402" max="402" width="28.5703125" style="5" customWidth="1"/>
    <col min="403" max="403" width="15.85546875" style="5" customWidth="1"/>
    <col min="404" max="408" width="13.42578125" style="5"/>
    <col min="409" max="409" width="15.140625" style="5" customWidth="1"/>
    <col min="410" max="410" width="31.28515625" style="5" customWidth="1"/>
    <col min="411" max="411" width="22.5703125" style="5" customWidth="1"/>
    <col min="412" max="412" width="14.42578125" style="5" bestFit="1" customWidth="1"/>
    <col min="413" max="413" width="17.42578125" style="5" customWidth="1"/>
    <col min="414" max="414" width="15" style="5" customWidth="1"/>
    <col min="415" max="415" width="29.28515625" style="5" customWidth="1"/>
    <col min="416" max="656" width="11.42578125" style="5" customWidth="1"/>
    <col min="657" max="657" width="6.42578125" style="5" customWidth="1"/>
    <col min="658" max="658" width="28.5703125" style="5" customWidth="1"/>
    <col min="659" max="659" width="15.85546875" style="5" customWidth="1"/>
    <col min="660" max="664" width="13.42578125" style="5"/>
    <col min="665" max="665" width="15.140625" style="5" customWidth="1"/>
    <col min="666" max="666" width="31.28515625" style="5" customWidth="1"/>
    <col min="667" max="667" width="22.5703125" style="5" customWidth="1"/>
    <col min="668" max="668" width="14.42578125" style="5" bestFit="1" customWidth="1"/>
    <col min="669" max="669" width="17.42578125" style="5" customWidth="1"/>
    <col min="670" max="670" width="15" style="5" customWidth="1"/>
    <col min="671" max="671" width="29.28515625" style="5" customWidth="1"/>
    <col min="672" max="912" width="11.42578125" style="5" customWidth="1"/>
    <col min="913" max="913" width="6.42578125" style="5" customWidth="1"/>
    <col min="914" max="914" width="28.5703125" style="5" customWidth="1"/>
    <col min="915" max="915" width="15.85546875" style="5" customWidth="1"/>
    <col min="916" max="920" width="13.42578125" style="5"/>
    <col min="921" max="921" width="15.140625" style="5" customWidth="1"/>
    <col min="922" max="922" width="31.28515625" style="5" customWidth="1"/>
    <col min="923" max="923" width="22.5703125" style="5" customWidth="1"/>
    <col min="924" max="924" width="14.42578125" style="5" bestFit="1" customWidth="1"/>
    <col min="925" max="925" width="17.42578125" style="5" customWidth="1"/>
    <col min="926" max="926" width="15" style="5" customWidth="1"/>
    <col min="927" max="927" width="29.28515625" style="5" customWidth="1"/>
    <col min="928" max="1168" width="11.42578125" style="5" customWidth="1"/>
    <col min="1169" max="1169" width="6.42578125" style="5" customWidth="1"/>
    <col min="1170" max="1170" width="28.5703125" style="5" customWidth="1"/>
    <col min="1171" max="1171" width="15.85546875" style="5" customWidth="1"/>
    <col min="1172" max="1176" width="13.42578125" style="5"/>
    <col min="1177" max="1177" width="15.140625" style="5" customWidth="1"/>
    <col min="1178" max="1178" width="31.28515625" style="5" customWidth="1"/>
    <col min="1179" max="1179" width="22.5703125" style="5" customWidth="1"/>
    <col min="1180" max="1180" width="14.42578125" style="5" bestFit="1" customWidth="1"/>
    <col min="1181" max="1181" width="17.42578125" style="5" customWidth="1"/>
    <col min="1182" max="1182" width="15" style="5" customWidth="1"/>
    <col min="1183" max="1183" width="29.28515625" style="5" customWidth="1"/>
    <col min="1184" max="1424" width="11.42578125" style="5" customWidth="1"/>
    <col min="1425" max="1425" width="6.42578125" style="5" customWidth="1"/>
    <col min="1426" max="1426" width="28.5703125" style="5" customWidth="1"/>
    <col min="1427" max="1427" width="15.85546875" style="5" customWidth="1"/>
    <col min="1428" max="1432" width="13.42578125" style="5"/>
    <col min="1433" max="1433" width="15.140625" style="5" customWidth="1"/>
    <col min="1434" max="1434" width="31.28515625" style="5" customWidth="1"/>
    <col min="1435" max="1435" width="22.5703125" style="5" customWidth="1"/>
    <col min="1436" max="1436" width="14.42578125" style="5" bestFit="1" customWidth="1"/>
    <col min="1437" max="1437" width="17.42578125" style="5" customWidth="1"/>
    <col min="1438" max="1438" width="15" style="5" customWidth="1"/>
    <col min="1439" max="1439" width="29.28515625" style="5" customWidth="1"/>
    <col min="1440" max="1680" width="11.42578125" style="5" customWidth="1"/>
    <col min="1681" max="1681" width="6.42578125" style="5" customWidth="1"/>
    <col min="1682" max="1682" width="28.5703125" style="5" customWidth="1"/>
    <col min="1683" max="1683" width="15.85546875" style="5" customWidth="1"/>
    <col min="1684" max="1688" width="13.42578125" style="5"/>
    <col min="1689" max="1689" width="15.140625" style="5" customWidth="1"/>
    <col min="1690" max="1690" width="31.28515625" style="5" customWidth="1"/>
    <col min="1691" max="1691" width="22.5703125" style="5" customWidth="1"/>
    <col min="1692" max="1692" width="14.42578125" style="5" bestFit="1" customWidth="1"/>
    <col min="1693" max="1693" width="17.42578125" style="5" customWidth="1"/>
    <col min="1694" max="1694" width="15" style="5" customWidth="1"/>
    <col min="1695" max="1695" width="29.28515625" style="5" customWidth="1"/>
    <col min="1696" max="1936" width="11.42578125" style="5" customWidth="1"/>
    <col min="1937" max="1937" width="6.42578125" style="5" customWidth="1"/>
    <col min="1938" max="1938" width="28.5703125" style="5" customWidth="1"/>
    <col min="1939" max="1939" width="15.85546875" style="5" customWidth="1"/>
    <col min="1940" max="1944" width="13.42578125" style="5"/>
    <col min="1945" max="1945" width="15.140625" style="5" customWidth="1"/>
    <col min="1946" max="1946" width="31.28515625" style="5" customWidth="1"/>
    <col min="1947" max="1947" width="22.5703125" style="5" customWidth="1"/>
    <col min="1948" max="1948" width="14.42578125" style="5" bestFit="1" customWidth="1"/>
    <col min="1949" max="1949" width="17.42578125" style="5" customWidth="1"/>
    <col min="1950" max="1950" width="15" style="5" customWidth="1"/>
    <col min="1951" max="1951" width="29.28515625" style="5" customWidth="1"/>
    <col min="1952" max="2192" width="11.42578125" style="5" customWidth="1"/>
    <col min="2193" max="2193" width="6.42578125" style="5" customWidth="1"/>
    <col min="2194" max="2194" width="28.5703125" style="5" customWidth="1"/>
    <col min="2195" max="2195" width="15.85546875" style="5" customWidth="1"/>
    <col min="2196" max="2200" width="13.42578125" style="5"/>
    <col min="2201" max="2201" width="15.140625" style="5" customWidth="1"/>
    <col min="2202" max="2202" width="31.28515625" style="5" customWidth="1"/>
    <col min="2203" max="2203" width="22.5703125" style="5" customWidth="1"/>
    <col min="2204" max="2204" width="14.42578125" style="5" bestFit="1" customWidth="1"/>
    <col min="2205" max="2205" width="17.42578125" style="5" customWidth="1"/>
    <col min="2206" max="2206" width="15" style="5" customWidth="1"/>
    <col min="2207" max="2207" width="29.28515625" style="5" customWidth="1"/>
    <col min="2208" max="2448" width="11.42578125" style="5" customWidth="1"/>
    <col min="2449" max="2449" width="6.42578125" style="5" customWidth="1"/>
    <col min="2450" max="2450" width="28.5703125" style="5" customWidth="1"/>
    <col min="2451" max="2451" width="15.85546875" style="5" customWidth="1"/>
    <col min="2452" max="16384" width="13.42578125" style="5"/>
  </cols>
  <sheetData>
    <row r="1" spans="1:13" ht="15" customHeight="1" x14ac:dyDescent="0.25">
      <c r="A1" s="150" t="s">
        <v>43</v>
      </c>
      <c r="B1" s="151"/>
      <c r="C1" s="151"/>
      <c r="D1" s="151"/>
      <c r="E1" s="151"/>
      <c r="F1" s="151"/>
      <c r="G1" s="152"/>
      <c r="H1" s="1"/>
      <c r="I1" s="2"/>
    </row>
    <row r="2" spans="1:13" ht="15.75" customHeight="1" thickBot="1" x14ac:dyDescent="0.3">
      <c r="A2" s="153" t="s">
        <v>44</v>
      </c>
      <c r="B2" s="154"/>
      <c r="C2" s="154"/>
      <c r="D2" s="154"/>
      <c r="E2" s="154"/>
      <c r="F2" s="154"/>
      <c r="G2" s="155"/>
      <c r="H2" s="6"/>
      <c r="I2" s="7"/>
    </row>
    <row r="3" spans="1:13" ht="15.75" customHeight="1" thickBot="1" x14ac:dyDescent="0.3">
      <c r="A3" s="111" t="s">
        <v>0</v>
      </c>
      <c r="B3" s="112"/>
      <c r="C3" s="112"/>
      <c r="D3" s="112"/>
      <c r="E3" s="112"/>
      <c r="F3" s="112"/>
      <c r="G3" s="113"/>
      <c r="H3" s="9"/>
      <c r="I3" s="10"/>
    </row>
    <row r="4" spans="1:13" ht="30.75" customHeight="1" thickBot="1" x14ac:dyDescent="0.3">
      <c r="A4" s="114" t="s">
        <v>33</v>
      </c>
      <c r="B4" s="115"/>
      <c r="C4" s="115"/>
      <c r="D4" s="115"/>
      <c r="E4" s="115"/>
      <c r="F4" s="115"/>
      <c r="G4" s="115"/>
      <c r="H4" s="12"/>
      <c r="I4" s="10"/>
    </row>
    <row r="5" spans="1:13" s="19" customFormat="1" ht="26.45" customHeight="1" x14ac:dyDescent="0.25">
      <c r="A5" s="119" t="s">
        <v>1</v>
      </c>
      <c r="B5" s="123" t="s">
        <v>2</v>
      </c>
      <c r="C5" s="121" t="s">
        <v>3</v>
      </c>
      <c r="D5" s="121" t="s">
        <v>4</v>
      </c>
      <c r="E5" s="121" t="s">
        <v>5</v>
      </c>
      <c r="F5" s="121" t="s">
        <v>6</v>
      </c>
      <c r="G5" s="8" t="s">
        <v>7</v>
      </c>
      <c r="H5" s="15">
        <f>ROUND(F7*B7,0)</f>
        <v>0</v>
      </c>
      <c r="I5" s="32">
        <v>908526</v>
      </c>
      <c r="J5" s="17"/>
      <c r="K5" s="17"/>
      <c r="L5" s="17"/>
      <c r="M5" s="18"/>
    </row>
    <row r="6" spans="1:13" s="19" customFormat="1" ht="26.45" customHeight="1" thickBot="1" x14ac:dyDescent="0.3">
      <c r="A6" s="120"/>
      <c r="B6" s="124"/>
      <c r="C6" s="122"/>
      <c r="D6" s="122"/>
      <c r="E6" s="122"/>
      <c r="F6" s="122"/>
      <c r="G6" s="11"/>
      <c r="H6" s="15">
        <f t="shared" ref="H6:H42" si="0">ROUND(F8*B8,0)</f>
        <v>0</v>
      </c>
      <c r="I6" s="16"/>
      <c r="J6" s="17"/>
      <c r="K6" s="17"/>
      <c r="L6" s="17"/>
      <c r="M6" s="18"/>
    </row>
    <row r="7" spans="1:13" s="19" customFormat="1" ht="26.45" customHeight="1" x14ac:dyDescent="0.25">
      <c r="A7" s="108" t="s">
        <v>8</v>
      </c>
      <c r="B7" s="13">
        <v>2</v>
      </c>
      <c r="C7" s="14" t="s">
        <v>9</v>
      </c>
      <c r="D7" s="76">
        <v>0</v>
      </c>
      <c r="E7" s="77">
        <f>+ROUND(D7*10%,0)</f>
        <v>0</v>
      </c>
      <c r="F7" s="77">
        <f>+ROUND(E7*19%,0)</f>
        <v>0</v>
      </c>
      <c r="G7" s="78">
        <f>ROUND((D7+F7)*B7,0)</f>
        <v>0</v>
      </c>
      <c r="H7" s="15">
        <f>ROUND(F9*B9,0)</f>
        <v>0</v>
      </c>
      <c r="I7" s="16"/>
      <c r="J7" s="17"/>
      <c r="K7" s="17"/>
      <c r="L7" s="17"/>
      <c r="M7" s="18"/>
    </row>
    <row r="8" spans="1:13" s="19" customFormat="1" ht="26.45" customHeight="1" thickBot="1" x14ac:dyDescent="0.3">
      <c r="A8" s="110"/>
      <c r="B8" s="36">
        <v>2</v>
      </c>
      <c r="C8" s="37" t="s">
        <v>10</v>
      </c>
      <c r="D8" s="90">
        <v>0</v>
      </c>
      <c r="E8" s="91">
        <f t="shared" ref="E8:E44" si="1">+ROUND(D8*10%,0)</f>
        <v>0</v>
      </c>
      <c r="F8" s="91">
        <f t="shared" ref="F8:F44" si="2">+ROUND(E8*19%,0)</f>
        <v>0</v>
      </c>
      <c r="G8" s="92">
        <f t="shared" ref="G8:G44" si="3">ROUND((D8+F8)*B8,0)</f>
        <v>0</v>
      </c>
      <c r="H8" s="15">
        <f t="shared" si="0"/>
        <v>0</v>
      </c>
      <c r="I8" s="16"/>
      <c r="J8" s="17"/>
      <c r="K8" s="17"/>
      <c r="L8" s="17"/>
      <c r="M8" s="18"/>
    </row>
    <row r="9" spans="1:13" s="19" customFormat="1" ht="12.75" x14ac:dyDescent="0.25">
      <c r="A9" s="125" t="s">
        <v>42</v>
      </c>
      <c r="B9" s="69">
        <v>3</v>
      </c>
      <c r="C9" s="23" t="s">
        <v>9</v>
      </c>
      <c r="D9" s="82">
        <v>0</v>
      </c>
      <c r="E9" s="82">
        <f>+ROUND(D9*10%,0)</f>
        <v>0</v>
      </c>
      <c r="F9" s="82">
        <f>+ROUND(E9*19%,0)</f>
        <v>0</v>
      </c>
      <c r="G9" s="83">
        <f>ROUND((D9+F9)*B9,0)</f>
        <v>0</v>
      </c>
      <c r="H9" s="15">
        <f t="shared" si="0"/>
        <v>0</v>
      </c>
      <c r="I9" s="16"/>
      <c r="J9" s="17"/>
      <c r="K9" s="17"/>
      <c r="L9" s="17"/>
      <c r="M9" s="18"/>
    </row>
    <row r="10" spans="1:13" s="19" customFormat="1" ht="13.5" thickBot="1" x14ac:dyDescent="0.3">
      <c r="A10" s="126"/>
      <c r="B10" s="70">
        <v>3</v>
      </c>
      <c r="C10" s="27" t="s">
        <v>10</v>
      </c>
      <c r="D10" s="84">
        <v>0</v>
      </c>
      <c r="E10" s="84">
        <f t="shared" ref="E10" si="4">+ROUND(D10*10%,0)</f>
        <v>0</v>
      </c>
      <c r="F10" s="84">
        <f t="shared" ref="F10" si="5">+ROUND(E10*19%,0)</f>
        <v>0</v>
      </c>
      <c r="G10" s="85">
        <f t="shared" ref="G10" si="6">ROUND((D10+F10)*B10,0)</f>
        <v>0</v>
      </c>
      <c r="H10" s="15">
        <f t="shared" si="0"/>
        <v>0</v>
      </c>
      <c r="I10" s="16"/>
      <c r="J10" s="17"/>
      <c r="K10" s="17"/>
      <c r="L10" s="17"/>
      <c r="M10" s="18"/>
    </row>
    <row r="11" spans="1:13" s="19" customFormat="1" ht="12.75" x14ac:dyDescent="0.25">
      <c r="A11" s="108" t="s">
        <v>11</v>
      </c>
      <c r="B11" s="35">
        <v>6</v>
      </c>
      <c r="C11" s="73" t="s">
        <v>12</v>
      </c>
      <c r="D11" s="93">
        <v>0</v>
      </c>
      <c r="E11" s="93">
        <f t="shared" si="1"/>
        <v>0</v>
      </c>
      <c r="F11" s="93">
        <f>+ROUND(E11*19%,0)</f>
        <v>0</v>
      </c>
      <c r="G11" s="94">
        <f t="shared" si="3"/>
        <v>0</v>
      </c>
      <c r="H11" s="15">
        <f t="shared" si="0"/>
        <v>0</v>
      </c>
      <c r="I11" s="16"/>
      <c r="J11" s="17"/>
      <c r="K11" s="17"/>
      <c r="L11" s="17"/>
      <c r="M11" s="18"/>
    </row>
    <row r="12" spans="1:13" s="19" customFormat="1" ht="12.75" x14ac:dyDescent="0.25">
      <c r="A12" s="109"/>
      <c r="B12" s="30">
        <v>0</v>
      </c>
      <c r="C12" s="31" t="s">
        <v>9</v>
      </c>
      <c r="D12" s="86">
        <v>0</v>
      </c>
      <c r="E12" s="86">
        <f>+ROUND(D12*10%,0)</f>
        <v>0</v>
      </c>
      <c r="F12" s="86">
        <f>+ROUND(E12*19%,0)</f>
        <v>0</v>
      </c>
      <c r="G12" s="87">
        <f t="shared" si="3"/>
        <v>0</v>
      </c>
      <c r="H12" s="15">
        <f t="shared" si="0"/>
        <v>0</v>
      </c>
      <c r="I12" s="16"/>
      <c r="J12" s="17"/>
      <c r="K12" s="17"/>
      <c r="L12" s="17"/>
      <c r="M12" s="18"/>
    </row>
    <row r="13" spans="1:13" s="19" customFormat="1" ht="12.75" x14ac:dyDescent="0.25">
      <c r="A13" s="109"/>
      <c r="B13" s="30">
        <v>5</v>
      </c>
      <c r="C13" s="31" t="s">
        <v>13</v>
      </c>
      <c r="D13" s="86">
        <v>0</v>
      </c>
      <c r="E13" s="86">
        <f t="shared" si="1"/>
        <v>0</v>
      </c>
      <c r="F13" s="86">
        <f t="shared" si="2"/>
        <v>0</v>
      </c>
      <c r="G13" s="87">
        <f t="shared" si="3"/>
        <v>0</v>
      </c>
      <c r="H13" s="15">
        <f t="shared" si="0"/>
        <v>0</v>
      </c>
      <c r="I13" s="16"/>
      <c r="J13" s="17"/>
      <c r="K13" s="17"/>
      <c r="L13" s="17"/>
      <c r="M13" s="18"/>
    </row>
    <row r="14" spans="1:13" s="19" customFormat="1" ht="13.5" thickBot="1" x14ac:dyDescent="0.3">
      <c r="A14" s="110"/>
      <c r="B14" s="20">
        <v>1</v>
      </c>
      <c r="C14" s="29" t="s">
        <v>10</v>
      </c>
      <c r="D14" s="80">
        <v>0</v>
      </c>
      <c r="E14" s="80">
        <f t="shared" si="1"/>
        <v>0</v>
      </c>
      <c r="F14" s="80">
        <f t="shared" si="2"/>
        <v>0</v>
      </c>
      <c r="G14" s="81">
        <f t="shared" si="3"/>
        <v>0</v>
      </c>
      <c r="H14" s="15">
        <f t="shared" si="0"/>
        <v>0</v>
      </c>
      <c r="I14" s="16"/>
      <c r="J14" s="17"/>
      <c r="K14" s="17"/>
      <c r="L14" s="17"/>
      <c r="M14" s="18"/>
    </row>
    <row r="15" spans="1:13" s="19" customFormat="1" ht="12.75" x14ac:dyDescent="0.25">
      <c r="A15" s="116" t="s">
        <v>14</v>
      </c>
      <c r="B15" s="22">
        <v>1</v>
      </c>
      <c r="C15" s="23" t="s">
        <v>12</v>
      </c>
      <c r="D15" s="82">
        <v>0</v>
      </c>
      <c r="E15" s="82">
        <f t="shared" si="1"/>
        <v>0</v>
      </c>
      <c r="F15" s="82">
        <f>+ROUND(E15*19%,0)</f>
        <v>0</v>
      </c>
      <c r="G15" s="83">
        <f t="shared" si="3"/>
        <v>0</v>
      </c>
      <c r="H15" s="15">
        <f t="shared" si="0"/>
        <v>0</v>
      </c>
      <c r="I15" s="16"/>
      <c r="J15" s="17"/>
      <c r="K15" s="17"/>
      <c r="L15" s="17"/>
      <c r="M15" s="18"/>
    </row>
    <row r="16" spans="1:13" s="19" customFormat="1" ht="13.5" thickBot="1" x14ac:dyDescent="0.3">
      <c r="A16" s="117"/>
      <c r="B16" s="26">
        <v>2</v>
      </c>
      <c r="C16" s="27" t="s">
        <v>10</v>
      </c>
      <c r="D16" s="84">
        <v>0</v>
      </c>
      <c r="E16" s="84">
        <f t="shared" si="1"/>
        <v>0</v>
      </c>
      <c r="F16" s="84">
        <f t="shared" si="2"/>
        <v>0</v>
      </c>
      <c r="G16" s="85">
        <f t="shared" si="3"/>
        <v>0</v>
      </c>
      <c r="H16" s="15">
        <f t="shared" si="0"/>
        <v>0</v>
      </c>
      <c r="I16" s="16"/>
      <c r="J16" s="17"/>
      <c r="K16" s="17"/>
      <c r="L16" s="17"/>
      <c r="M16" s="18"/>
    </row>
    <row r="17" spans="1:13" s="19" customFormat="1" ht="22.5" customHeight="1" x14ac:dyDescent="0.25">
      <c r="A17" s="108" t="s">
        <v>15</v>
      </c>
      <c r="B17" s="13">
        <v>3</v>
      </c>
      <c r="C17" s="28" t="s">
        <v>12</v>
      </c>
      <c r="D17" s="77">
        <v>0</v>
      </c>
      <c r="E17" s="77">
        <f t="shared" si="1"/>
        <v>0</v>
      </c>
      <c r="F17" s="77">
        <f t="shared" si="2"/>
        <v>0</v>
      </c>
      <c r="G17" s="78">
        <f t="shared" si="3"/>
        <v>0</v>
      </c>
      <c r="H17" s="15">
        <f t="shared" si="0"/>
        <v>0</v>
      </c>
      <c r="I17" s="16"/>
      <c r="J17" s="17"/>
      <c r="K17" s="17"/>
      <c r="L17" s="17"/>
      <c r="M17" s="18"/>
    </row>
    <row r="18" spans="1:13" s="19" customFormat="1" ht="12.75" x14ac:dyDescent="0.25">
      <c r="A18" s="109"/>
      <c r="B18" s="30">
        <v>0</v>
      </c>
      <c r="C18" s="31" t="s">
        <v>9</v>
      </c>
      <c r="D18" s="86">
        <v>0</v>
      </c>
      <c r="E18" s="86">
        <f t="shared" si="1"/>
        <v>0</v>
      </c>
      <c r="F18" s="86">
        <f t="shared" si="2"/>
        <v>0</v>
      </c>
      <c r="G18" s="87">
        <f t="shared" si="3"/>
        <v>0</v>
      </c>
      <c r="H18" s="15">
        <f t="shared" si="0"/>
        <v>0</v>
      </c>
      <c r="I18" s="16"/>
      <c r="J18" s="17"/>
      <c r="K18" s="17"/>
      <c r="L18" s="17"/>
      <c r="M18" s="18"/>
    </row>
    <row r="19" spans="1:13" s="19" customFormat="1" ht="33" customHeight="1" x14ac:dyDescent="0.25">
      <c r="A19" s="109"/>
      <c r="B19" s="30">
        <v>2</v>
      </c>
      <c r="C19" s="31" t="s">
        <v>16</v>
      </c>
      <c r="D19" s="86">
        <v>0</v>
      </c>
      <c r="E19" s="86">
        <f t="shared" si="1"/>
        <v>0</v>
      </c>
      <c r="F19" s="86">
        <f t="shared" si="2"/>
        <v>0</v>
      </c>
      <c r="G19" s="87">
        <f t="shared" si="3"/>
        <v>0</v>
      </c>
      <c r="H19" s="15">
        <f t="shared" si="0"/>
        <v>0</v>
      </c>
      <c r="I19" s="16"/>
      <c r="J19" s="17"/>
      <c r="K19" s="17"/>
      <c r="L19" s="17"/>
      <c r="M19" s="18"/>
    </row>
    <row r="20" spans="1:13" s="19" customFormat="1" ht="13.5" thickBot="1" x14ac:dyDescent="0.3">
      <c r="A20" s="110"/>
      <c r="B20" s="20">
        <v>1</v>
      </c>
      <c r="C20" s="29" t="s">
        <v>10</v>
      </c>
      <c r="D20" s="80">
        <v>0</v>
      </c>
      <c r="E20" s="80">
        <f t="shared" si="1"/>
        <v>0</v>
      </c>
      <c r="F20" s="80">
        <f t="shared" si="2"/>
        <v>0</v>
      </c>
      <c r="G20" s="81">
        <f t="shared" si="3"/>
        <v>0</v>
      </c>
      <c r="H20" s="15">
        <f t="shared" si="0"/>
        <v>0</v>
      </c>
      <c r="I20" s="16"/>
      <c r="J20" s="17"/>
      <c r="K20" s="17"/>
      <c r="L20" s="17"/>
      <c r="M20" s="18"/>
    </row>
    <row r="21" spans="1:13" s="19" customFormat="1" ht="12.75" x14ac:dyDescent="0.25">
      <c r="A21" s="116" t="s">
        <v>17</v>
      </c>
      <c r="B21" s="22">
        <v>2</v>
      </c>
      <c r="C21" s="23" t="s">
        <v>12</v>
      </c>
      <c r="D21" s="82">
        <v>0</v>
      </c>
      <c r="E21" s="82">
        <f t="shared" si="1"/>
        <v>0</v>
      </c>
      <c r="F21" s="82">
        <f t="shared" si="2"/>
        <v>0</v>
      </c>
      <c r="G21" s="83">
        <f t="shared" si="3"/>
        <v>0</v>
      </c>
      <c r="H21" s="15">
        <f t="shared" si="0"/>
        <v>0</v>
      </c>
      <c r="I21" s="32"/>
      <c r="J21" s="17"/>
      <c r="K21" s="17"/>
      <c r="L21" s="17"/>
      <c r="M21" s="18"/>
    </row>
    <row r="22" spans="1:13" s="19" customFormat="1" ht="12.75" x14ac:dyDescent="0.25">
      <c r="A22" s="118"/>
      <c r="B22" s="24">
        <v>1</v>
      </c>
      <c r="C22" s="25" t="s">
        <v>9</v>
      </c>
      <c r="D22" s="88">
        <v>0</v>
      </c>
      <c r="E22" s="88">
        <f t="shared" si="1"/>
        <v>0</v>
      </c>
      <c r="F22" s="88">
        <f t="shared" si="2"/>
        <v>0</v>
      </c>
      <c r="G22" s="89">
        <f t="shared" si="3"/>
        <v>0</v>
      </c>
      <c r="H22" s="15">
        <f t="shared" si="0"/>
        <v>0</v>
      </c>
      <c r="I22" s="32"/>
      <c r="J22" s="17"/>
      <c r="K22" s="17"/>
      <c r="L22" s="17"/>
      <c r="M22" s="18"/>
    </row>
    <row r="23" spans="1:13" s="19" customFormat="1" ht="23.25" customHeight="1" x14ac:dyDescent="0.25">
      <c r="A23" s="118"/>
      <c r="B23" s="24">
        <v>1</v>
      </c>
      <c r="C23" s="25" t="s">
        <v>13</v>
      </c>
      <c r="D23" s="88">
        <v>0</v>
      </c>
      <c r="E23" s="88">
        <f t="shared" si="1"/>
        <v>0</v>
      </c>
      <c r="F23" s="88">
        <f t="shared" si="2"/>
        <v>0</v>
      </c>
      <c r="G23" s="89">
        <f t="shared" si="3"/>
        <v>0</v>
      </c>
      <c r="H23" s="15">
        <f t="shared" si="0"/>
        <v>0</v>
      </c>
      <c r="I23" s="33"/>
      <c r="J23" s="17"/>
      <c r="K23" s="17"/>
      <c r="L23" s="17"/>
      <c r="M23" s="18"/>
    </row>
    <row r="24" spans="1:13" s="19" customFormat="1" ht="13.5" thickBot="1" x14ac:dyDescent="0.3">
      <c r="A24" s="117"/>
      <c r="B24" s="26">
        <v>2</v>
      </c>
      <c r="C24" s="27" t="s">
        <v>10</v>
      </c>
      <c r="D24" s="84">
        <v>0</v>
      </c>
      <c r="E24" s="84">
        <f t="shared" si="1"/>
        <v>0</v>
      </c>
      <c r="F24" s="84">
        <f t="shared" si="2"/>
        <v>0</v>
      </c>
      <c r="G24" s="85">
        <f t="shared" si="3"/>
        <v>0</v>
      </c>
      <c r="H24" s="15">
        <f t="shared" si="0"/>
        <v>0</v>
      </c>
      <c r="I24" s="34"/>
      <c r="J24" s="17"/>
      <c r="K24" s="17"/>
      <c r="L24" s="17"/>
      <c r="M24" s="18"/>
    </row>
    <row r="25" spans="1:13" s="19" customFormat="1" ht="12.75" x14ac:dyDescent="0.25">
      <c r="A25" s="108" t="s">
        <v>18</v>
      </c>
      <c r="B25" s="13">
        <v>3</v>
      </c>
      <c r="C25" s="28" t="s">
        <v>12</v>
      </c>
      <c r="D25" s="77">
        <v>0</v>
      </c>
      <c r="E25" s="77">
        <f t="shared" si="1"/>
        <v>0</v>
      </c>
      <c r="F25" s="77">
        <f t="shared" si="2"/>
        <v>0</v>
      </c>
      <c r="G25" s="78">
        <f t="shared" si="3"/>
        <v>0</v>
      </c>
      <c r="H25" s="15">
        <f t="shared" si="0"/>
        <v>0</v>
      </c>
      <c r="I25" s="34"/>
      <c r="J25" s="17"/>
      <c r="K25" s="17"/>
      <c r="L25" s="17"/>
      <c r="M25" s="18"/>
    </row>
    <row r="26" spans="1:13" s="19" customFormat="1" ht="12.75" x14ac:dyDescent="0.25">
      <c r="A26" s="109"/>
      <c r="B26" s="30">
        <v>0</v>
      </c>
      <c r="C26" s="31" t="s">
        <v>9</v>
      </c>
      <c r="D26" s="86">
        <v>0</v>
      </c>
      <c r="E26" s="86">
        <f t="shared" si="1"/>
        <v>0</v>
      </c>
      <c r="F26" s="86">
        <f t="shared" si="2"/>
        <v>0</v>
      </c>
      <c r="G26" s="87">
        <f t="shared" si="3"/>
        <v>0</v>
      </c>
      <c r="H26" s="15">
        <f t="shared" si="0"/>
        <v>0</v>
      </c>
      <c r="J26" s="17"/>
      <c r="K26" s="17"/>
      <c r="L26" s="17"/>
      <c r="M26" s="18"/>
    </row>
    <row r="27" spans="1:13" s="19" customFormat="1" ht="25.5" customHeight="1" x14ac:dyDescent="0.25">
      <c r="A27" s="109"/>
      <c r="B27" s="30">
        <v>2</v>
      </c>
      <c r="C27" s="31" t="s">
        <v>13</v>
      </c>
      <c r="D27" s="86">
        <v>0</v>
      </c>
      <c r="E27" s="86">
        <f t="shared" si="1"/>
        <v>0</v>
      </c>
      <c r="F27" s="86">
        <f t="shared" si="2"/>
        <v>0</v>
      </c>
      <c r="G27" s="87">
        <f t="shared" si="3"/>
        <v>0</v>
      </c>
      <c r="H27" s="15">
        <f t="shared" si="0"/>
        <v>0</v>
      </c>
      <c r="I27" s="32"/>
      <c r="J27" s="17"/>
      <c r="K27" s="17"/>
      <c r="L27" s="17"/>
      <c r="M27" s="18"/>
    </row>
    <row r="28" spans="1:13" s="19" customFormat="1" ht="13.5" thickBot="1" x14ac:dyDescent="0.3">
      <c r="A28" s="110"/>
      <c r="B28" s="20">
        <v>1</v>
      </c>
      <c r="C28" s="29" t="s">
        <v>10</v>
      </c>
      <c r="D28" s="80">
        <v>0</v>
      </c>
      <c r="E28" s="80">
        <f t="shared" si="1"/>
        <v>0</v>
      </c>
      <c r="F28" s="80">
        <f t="shared" si="2"/>
        <v>0</v>
      </c>
      <c r="G28" s="81">
        <f t="shared" si="3"/>
        <v>0</v>
      </c>
      <c r="H28" s="15">
        <f t="shared" si="0"/>
        <v>0</v>
      </c>
      <c r="I28" s="32"/>
      <c r="J28" s="17"/>
      <c r="K28" s="17"/>
      <c r="L28" s="17"/>
      <c r="M28" s="18"/>
    </row>
    <row r="29" spans="1:13" s="19" customFormat="1" ht="12.75" x14ac:dyDescent="0.25">
      <c r="A29" s="116" t="s">
        <v>19</v>
      </c>
      <c r="B29" s="22">
        <v>5</v>
      </c>
      <c r="C29" s="23" t="s">
        <v>12</v>
      </c>
      <c r="D29" s="82">
        <v>0</v>
      </c>
      <c r="E29" s="82">
        <f t="shared" si="1"/>
        <v>0</v>
      </c>
      <c r="F29" s="82">
        <f t="shared" si="2"/>
        <v>0</v>
      </c>
      <c r="G29" s="83">
        <f t="shared" si="3"/>
        <v>0</v>
      </c>
      <c r="H29" s="15">
        <f t="shared" si="0"/>
        <v>0</v>
      </c>
      <c r="I29" s="32"/>
      <c r="J29" s="17"/>
      <c r="K29" s="17"/>
      <c r="L29" s="17"/>
      <c r="M29" s="18"/>
    </row>
    <row r="30" spans="1:13" s="19" customFormat="1" ht="12.75" x14ac:dyDescent="0.25">
      <c r="A30" s="118"/>
      <c r="B30" s="24">
        <v>0</v>
      </c>
      <c r="C30" s="25" t="s">
        <v>9</v>
      </c>
      <c r="D30" s="88">
        <v>0</v>
      </c>
      <c r="E30" s="88">
        <f t="shared" si="1"/>
        <v>0</v>
      </c>
      <c r="F30" s="88">
        <f t="shared" si="2"/>
        <v>0</v>
      </c>
      <c r="G30" s="89">
        <f t="shared" si="3"/>
        <v>0</v>
      </c>
      <c r="H30" s="15">
        <f t="shared" si="0"/>
        <v>0</v>
      </c>
      <c r="I30" s="32"/>
      <c r="J30" s="17"/>
      <c r="K30" s="17"/>
      <c r="L30" s="17"/>
      <c r="M30" s="18"/>
    </row>
    <row r="31" spans="1:13" s="19" customFormat="1" ht="12.75" x14ac:dyDescent="0.25">
      <c r="A31" s="118"/>
      <c r="B31" s="24">
        <v>3</v>
      </c>
      <c r="C31" s="25" t="s">
        <v>13</v>
      </c>
      <c r="D31" s="88">
        <v>0</v>
      </c>
      <c r="E31" s="88">
        <f>+ROUND(D31*10%,0)</f>
        <v>0</v>
      </c>
      <c r="F31" s="88">
        <f>+ROUND(E31*19%,0)</f>
        <v>0</v>
      </c>
      <c r="G31" s="89">
        <f t="shared" si="3"/>
        <v>0</v>
      </c>
      <c r="H31" s="15">
        <f t="shared" si="0"/>
        <v>0</v>
      </c>
      <c r="I31" s="32"/>
      <c r="J31" s="17"/>
      <c r="K31" s="17"/>
      <c r="L31" s="17"/>
      <c r="M31" s="18"/>
    </row>
    <row r="32" spans="1:13" s="19" customFormat="1" ht="13.5" thickBot="1" x14ac:dyDescent="0.3">
      <c r="A32" s="117"/>
      <c r="B32" s="26">
        <v>2</v>
      </c>
      <c r="C32" s="27" t="s">
        <v>10</v>
      </c>
      <c r="D32" s="84">
        <v>0</v>
      </c>
      <c r="E32" s="84">
        <f t="shared" si="1"/>
        <v>0</v>
      </c>
      <c r="F32" s="84">
        <f t="shared" si="2"/>
        <v>0</v>
      </c>
      <c r="G32" s="85">
        <f t="shared" si="3"/>
        <v>0</v>
      </c>
      <c r="H32" s="15">
        <f t="shared" si="0"/>
        <v>0</v>
      </c>
      <c r="I32" s="32"/>
      <c r="J32" s="17"/>
      <c r="K32" s="17"/>
      <c r="L32" s="17"/>
      <c r="M32" s="18"/>
    </row>
    <row r="33" spans="1:13" s="19" customFormat="1" ht="12.75" x14ac:dyDescent="0.25">
      <c r="A33" s="108" t="s">
        <v>20</v>
      </c>
      <c r="B33" s="13">
        <v>5</v>
      </c>
      <c r="C33" s="28" t="s">
        <v>12</v>
      </c>
      <c r="D33" s="77">
        <v>0</v>
      </c>
      <c r="E33" s="77">
        <f t="shared" si="1"/>
        <v>0</v>
      </c>
      <c r="F33" s="77">
        <f t="shared" si="2"/>
        <v>0</v>
      </c>
      <c r="G33" s="78">
        <f t="shared" si="3"/>
        <v>0</v>
      </c>
      <c r="H33" s="15">
        <f t="shared" si="0"/>
        <v>0</v>
      </c>
      <c r="I33" s="32"/>
      <c r="J33" s="17"/>
      <c r="K33" s="17"/>
      <c r="L33" s="17"/>
      <c r="M33" s="18"/>
    </row>
    <row r="34" spans="1:13" s="19" customFormat="1" ht="12.75" x14ac:dyDescent="0.25">
      <c r="A34" s="109"/>
      <c r="B34" s="30">
        <v>0</v>
      </c>
      <c r="C34" s="31" t="s">
        <v>9</v>
      </c>
      <c r="D34" s="86">
        <v>0</v>
      </c>
      <c r="E34" s="86">
        <f t="shared" si="1"/>
        <v>0</v>
      </c>
      <c r="F34" s="86">
        <f t="shared" si="2"/>
        <v>0</v>
      </c>
      <c r="G34" s="87">
        <f t="shared" si="3"/>
        <v>0</v>
      </c>
      <c r="H34" s="15">
        <f t="shared" si="0"/>
        <v>0</v>
      </c>
      <c r="I34" s="32"/>
      <c r="J34" s="17"/>
      <c r="K34" s="17"/>
      <c r="L34" s="17"/>
      <c r="M34" s="18"/>
    </row>
    <row r="35" spans="1:13" s="19" customFormat="1" ht="12.75" x14ac:dyDescent="0.25">
      <c r="A35" s="109"/>
      <c r="B35" s="30">
        <v>3</v>
      </c>
      <c r="C35" s="31" t="s">
        <v>13</v>
      </c>
      <c r="D35" s="86">
        <v>0</v>
      </c>
      <c r="E35" s="86">
        <f t="shared" si="1"/>
        <v>0</v>
      </c>
      <c r="F35" s="86">
        <f t="shared" si="2"/>
        <v>0</v>
      </c>
      <c r="G35" s="87">
        <f t="shared" si="3"/>
        <v>0</v>
      </c>
      <c r="H35" s="15">
        <f t="shared" si="0"/>
        <v>0</v>
      </c>
      <c r="I35" s="32"/>
      <c r="J35" s="17"/>
      <c r="K35" s="17"/>
      <c r="L35" s="17"/>
      <c r="M35" s="18"/>
    </row>
    <row r="36" spans="1:13" s="19" customFormat="1" ht="13.5" thickBot="1" x14ac:dyDescent="0.3">
      <c r="A36" s="110"/>
      <c r="B36" s="20">
        <v>1</v>
      </c>
      <c r="C36" s="29" t="s">
        <v>10</v>
      </c>
      <c r="D36" s="80">
        <v>0</v>
      </c>
      <c r="E36" s="80">
        <f t="shared" si="1"/>
        <v>0</v>
      </c>
      <c r="F36" s="80">
        <f t="shared" si="2"/>
        <v>0</v>
      </c>
      <c r="G36" s="81">
        <f t="shared" si="3"/>
        <v>0</v>
      </c>
      <c r="H36" s="15">
        <f t="shared" si="0"/>
        <v>0</v>
      </c>
      <c r="I36" s="32"/>
      <c r="J36" s="17"/>
      <c r="K36" s="17"/>
      <c r="L36" s="17"/>
      <c r="M36" s="18"/>
    </row>
    <row r="37" spans="1:13" s="19" customFormat="1" ht="25.5" customHeight="1" x14ac:dyDescent="0.25">
      <c r="A37" s="116" t="s">
        <v>21</v>
      </c>
      <c r="B37" s="66">
        <v>1</v>
      </c>
      <c r="C37" s="67" t="s">
        <v>9</v>
      </c>
      <c r="D37" s="95">
        <v>0</v>
      </c>
      <c r="E37" s="95">
        <f t="shared" si="1"/>
        <v>0</v>
      </c>
      <c r="F37" s="95">
        <f>+ROUND(E37*19%,0)</f>
        <v>0</v>
      </c>
      <c r="G37" s="96">
        <f t="shared" si="3"/>
        <v>0</v>
      </c>
      <c r="H37" s="15">
        <f t="shared" si="0"/>
        <v>0</v>
      </c>
      <c r="I37" s="32"/>
      <c r="J37" s="17"/>
      <c r="K37" s="17"/>
      <c r="L37" s="17"/>
      <c r="M37" s="18"/>
    </row>
    <row r="38" spans="1:13" s="19" customFormat="1" ht="13.5" thickBot="1" x14ac:dyDescent="0.3">
      <c r="A38" s="117"/>
      <c r="B38" s="71">
        <v>1</v>
      </c>
      <c r="C38" s="72" t="s">
        <v>10</v>
      </c>
      <c r="D38" s="97">
        <v>0</v>
      </c>
      <c r="E38" s="97">
        <f t="shared" si="1"/>
        <v>0</v>
      </c>
      <c r="F38" s="97">
        <f t="shared" si="2"/>
        <v>0</v>
      </c>
      <c r="G38" s="98">
        <f t="shared" si="3"/>
        <v>0</v>
      </c>
      <c r="H38" s="15">
        <f t="shared" si="0"/>
        <v>0</v>
      </c>
      <c r="I38" s="32"/>
      <c r="J38" s="17"/>
      <c r="K38" s="17"/>
      <c r="L38" s="17"/>
      <c r="M38" s="18"/>
    </row>
    <row r="39" spans="1:13" s="19" customFormat="1" ht="12.75" x14ac:dyDescent="0.25">
      <c r="A39" s="108" t="s">
        <v>22</v>
      </c>
      <c r="B39" s="13">
        <v>1</v>
      </c>
      <c r="C39" s="28" t="s">
        <v>9</v>
      </c>
      <c r="D39" s="77">
        <v>0</v>
      </c>
      <c r="E39" s="77">
        <f t="shared" si="1"/>
        <v>0</v>
      </c>
      <c r="F39" s="77">
        <f t="shared" si="2"/>
        <v>0</v>
      </c>
      <c r="G39" s="78">
        <f t="shared" si="3"/>
        <v>0</v>
      </c>
      <c r="H39" s="15">
        <f t="shared" si="0"/>
        <v>0</v>
      </c>
      <c r="I39" s="32"/>
      <c r="J39" s="17"/>
      <c r="K39" s="17"/>
      <c r="L39" s="17"/>
      <c r="M39" s="18"/>
    </row>
    <row r="40" spans="1:13" s="19" customFormat="1" ht="13.5" thickBot="1" x14ac:dyDescent="0.3">
      <c r="A40" s="110"/>
      <c r="B40" s="20">
        <v>1</v>
      </c>
      <c r="C40" s="29" t="s">
        <v>10</v>
      </c>
      <c r="D40" s="80">
        <v>0</v>
      </c>
      <c r="E40" s="80">
        <f t="shared" si="1"/>
        <v>0</v>
      </c>
      <c r="F40" s="80">
        <f t="shared" si="2"/>
        <v>0</v>
      </c>
      <c r="G40" s="81">
        <f t="shared" si="3"/>
        <v>0</v>
      </c>
      <c r="H40" s="15">
        <f t="shared" si="0"/>
        <v>0</v>
      </c>
      <c r="I40" s="32"/>
      <c r="J40" s="17"/>
      <c r="K40" s="17"/>
      <c r="L40" s="17"/>
      <c r="M40" s="18"/>
    </row>
    <row r="41" spans="1:13" s="19" customFormat="1" ht="12.75" x14ac:dyDescent="0.25">
      <c r="A41" s="116" t="s">
        <v>23</v>
      </c>
      <c r="B41" s="22">
        <v>3</v>
      </c>
      <c r="C41" s="23" t="s">
        <v>12</v>
      </c>
      <c r="D41" s="82">
        <v>0</v>
      </c>
      <c r="E41" s="82">
        <f t="shared" si="1"/>
        <v>0</v>
      </c>
      <c r="F41" s="82">
        <f t="shared" si="2"/>
        <v>0</v>
      </c>
      <c r="G41" s="83">
        <f t="shared" si="3"/>
        <v>0</v>
      </c>
      <c r="H41" s="15">
        <f t="shared" si="0"/>
        <v>0</v>
      </c>
      <c r="I41" s="32"/>
      <c r="J41" s="17"/>
      <c r="K41" s="17"/>
      <c r="L41" s="17"/>
      <c r="M41" s="18"/>
    </row>
    <row r="42" spans="1:13" s="19" customFormat="1" ht="12.75" x14ac:dyDescent="0.25">
      <c r="A42" s="118"/>
      <c r="B42" s="24">
        <v>0</v>
      </c>
      <c r="C42" s="25" t="s">
        <v>9</v>
      </c>
      <c r="D42" s="88">
        <v>0</v>
      </c>
      <c r="E42" s="88">
        <f t="shared" si="1"/>
        <v>0</v>
      </c>
      <c r="F42" s="88">
        <f t="shared" si="2"/>
        <v>0</v>
      </c>
      <c r="G42" s="89">
        <f t="shared" si="3"/>
        <v>0</v>
      </c>
      <c r="H42" s="15">
        <f t="shared" si="0"/>
        <v>0</v>
      </c>
      <c r="I42" s="32"/>
      <c r="J42" s="17"/>
      <c r="K42" s="17"/>
      <c r="L42" s="17"/>
      <c r="M42" s="18"/>
    </row>
    <row r="43" spans="1:13" s="19" customFormat="1" ht="15.75" customHeight="1" x14ac:dyDescent="0.25">
      <c r="A43" s="118"/>
      <c r="B43" s="24">
        <v>2</v>
      </c>
      <c r="C43" s="25" t="s">
        <v>13</v>
      </c>
      <c r="D43" s="88">
        <v>0</v>
      </c>
      <c r="E43" s="88">
        <f t="shared" si="1"/>
        <v>0</v>
      </c>
      <c r="F43" s="88">
        <f t="shared" si="2"/>
        <v>0</v>
      </c>
      <c r="G43" s="89">
        <f t="shared" si="3"/>
        <v>0</v>
      </c>
      <c r="H43" s="39">
        <f>SUM(H5:H42)</f>
        <v>0</v>
      </c>
      <c r="I43" s="32"/>
      <c r="J43" s="17"/>
      <c r="K43" s="17"/>
      <c r="L43" s="17"/>
      <c r="M43" s="18"/>
    </row>
    <row r="44" spans="1:13" s="19" customFormat="1" ht="16.5" customHeight="1" thickBot="1" x14ac:dyDescent="0.3">
      <c r="A44" s="117"/>
      <c r="B44" s="26">
        <v>1</v>
      </c>
      <c r="C44" s="27" t="s">
        <v>10</v>
      </c>
      <c r="D44" s="84">
        <v>0</v>
      </c>
      <c r="E44" s="84">
        <f t="shared" si="1"/>
        <v>0</v>
      </c>
      <c r="F44" s="84">
        <f t="shared" si="2"/>
        <v>0</v>
      </c>
      <c r="G44" s="85">
        <f t="shared" si="3"/>
        <v>0</v>
      </c>
      <c r="H44" s="6"/>
      <c r="I44" s="32"/>
      <c r="J44" s="17"/>
      <c r="K44" s="17"/>
      <c r="L44" s="17"/>
      <c r="M44" s="18"/>
    </row>
    <row r="45" spans="1:13" s="19" customFormat="1" ht="33" customHeight="1" thickBot="1" x14ac:dyDescent="0.3">
      <c r="A45" s="105"/>
      <c r="B45" s="106"/>
      <c r="C45" s="107"/>
      <c r="D45" s="99"/>
      <c r="E45" s="38"/>
      <c r="F45" s="38"/>
      <c r="G45" s="38">
        <f>ROUND(SUM(G7:G44),0)</f>
        <v>0</v>
      </c>
      <c r="H45" s="9"/>
      <c r="I45" s="32"/>
      <c r="J45" s="17"/>
      <c r="K45" s="17"/>
      <c r="L45" s="17"/>
      <c r="M45" s="18"/>
    </row>
    <row r="46" spans="1:13" s="19" customFormat="1" ht="26.45" customHeight="1" thickBot="1" x14ac:dyDescent="0.3">
      <c r="A46" s="127" t="s">
        <v>34</v>
      </c>
      <c r="B46" s="128"/>
      <c r="C46" s="128"/>
      <c r="D46" s="128"/>
      <c r="E46" s="128"/>
      <c r="F46" s="128"/>
      <c r="G46" s="128"/>
      <c r="H46" s="15">
        <f>ROUND(F48*B48,0)</f>
        <v>0</v>
      </c>
      <c r="I46" s="32"/>
      <c r="J46" s="17"/>
      <c r="K46" s="17"/>
      <c r="L46" s="17"/>
      <c r="M46" s="18"/>
    </row>
    <row r="47" spans="1:13" s="19" customFormat="1" ht="26.45" customHeight="1" thickBot="1" x14ac:dyDescent="0.3">
      <c r="A47" s="40" t="s">
        <v>1</v>
      </c>
      <c r="B47" s="41" t="s">
        <v>2</v>
      </c>
      <c r="C47" s="42" t="s">
        <v>3</v>
      </c>
      <c r="D47" s="42" t="s">
        <v>4</v>
      </c>
      <c r="E47" s="42" t="s">
        <v>5</v>
      </c>
      <c r="F47" s="42" t="s">
        <v>6</v>
      </c>
      <c r="G47" s="43" t="s">
        <v>7</v>
      </c>
      <c r="H47" s="15">
        <f t="shared" ref="H47:H83" si="7">ROUND(F49*B49,0)</f>
        <v>0</v>
      </c>
      <c r="I47" s="32"/>
      <c r="J47" s="17"/>
      <c r="K47" s="17"/>
      <c r="L47" s="17"/>
      <c r="M47" s="18"/>
    </row>
    <row r="48" spans="1:13" s="19" customFormat="1" ht="26.45" customHeight="1" x14ac:dyDescent="0.25">
      <c r="A48" s="108" t="str">
        <f>A7</f>
        <v>Lotes Paloquemao en Bogotá</v>
      </c>
      <c r="B48" s="13">
        <v>2</v>
      </c>
      <c r="C48" s="14" t="str">
        <f t="shared" ref="C48:C69" si="8">C7</f>
        <v>Vigilantes día con arma</v>
      </c>
      <c r="D48" s="76">
        <v>0</v>
      </c>
      <c r="E48" s="77">
        <f>+ROUND(D48*10%,0)</f>
        <v>0</v>
      </c>
      <c r="F48" s="77">
        <f>+ROUND(E48*19%,0)</f>
        <v>0</v>
      </c>
      <c r="G48" s="78">
        <f>ROUND((D48+F48)*B48,0)</f>
        <v>0</v>
      </c>
      <c r="H48" s="15">
        <f t="shared" si="7"/>
        <v>0</v>
      </c>
      <c r="I48" s="32"/>
      <c r="J48" s="17"/>
      <c r="K48" s="17"/>
      <c r="L48" s="17"/>
      <c r="M48" s="18"/>
    </row>
    <row r="49" spans="1:13" s="19" customFormat="1" ht="26.45" customHeight="1" thickBot="1" x14ac:dyDescent="0.3">
      <c r="A49" s="110"/>
      <c r="B49" s="20">
        <v>2</v>
      </c>
      <c r="C49" s="21" t="str">
        <f t="shared" si="8"/>
        <v xml:space="preserve">Vigilantes Noche con arma </v>
      </c>
      <c r="D49" s="79">
        <v>0</v>
      </c>
      <c r="E49" s="80">
        <f t="shared" ref="E49:E85" si="9">+ROUND(D49*10%,0)</f>
        <v>0</v>
      </c>
      <c r="F49" s="80">
        <f t="shared" ref="F49:F85" si="10">+ROUND(E49*19%,0)</f>
        <v>0</v>
      </c>
      <c r="G49" s="81">
        <f t="shared" ref="G49:G85" si="11">ROUND((D49+F49)*B49,0)</f>
        <v>0</v>
      </c>
      <c r="H49" s="15">
        <f t="shared" si="7"/>
        <v>0</v>
      </c>
      <c r="I49" s="32"/>
      <c r="J49" s="17"/>
      <c r="K49" s="17"/>
      <c r="L49" s="17"/>
      <c r="M49" s="18"/>
    </row>
    <row r="50" spans="1:13" s="19" customFormat="1" ht="12.75" x14ac:dyDescent="0.25">
      <c r="A50" s="125" t="s">
        <v>42</v>
      </c>
      <c r="B50" s="69">
        <v>3</v>
      </c>
      <c r="C50" s="23" t="str">
        <f t="shared" si="8"/>
        <v>Vigilantes día con arma</v>
      </c>
      <c r="D50" s="82">
        <v>0</v>
      </c>
      <c r="E50" s="82">
        <f>+ROUND(D50*10%,0)</f>
        <v>0</v>
      </c>
      <c r="F50" s="82">
        <f>+ROUND(E50*19%,0)</f>
        <v>0</v>
      </c>
      <c r="G50" s="83">
        <f>ROUND((D50+F50)*B50,0)</f>
        <v>0</v>
      </c>
      <c r="H50" s="15">
        <f t="shared" si="7"/>
        <v>0</v>
      </c>
      <c r="I50" s="32"/>
      <c r="J50" s="17"/>
      <c r="K50" s="17"/>
      <c r="L50" s="17"/>
      <c r="M50" s="18"/>
    </row>
    <row r="51" spans="1:13" s="19" customFormat="1" ht="13.5" thickBot="1" x14ac:dyDescent="0.3">
      <c r="A51" s="126"/>
      <c r="B51" s="70">
        <v>3</v>
      </c>
      <c r="C51" s="27" t="str">
        <f t="shared" si="8"/>
        <v xml:space="preserve">Vigilantes Noche con arma </v>
      </c>
      <c r="D51" s="84">
        <v>0</v>
      </c>
      <c r="E51" s="84">
        <f t="shared" ref="E51" si="12">+ROUND(D51*10%,0)</f>
        <v>0</v>
      </c>
      <c r="F51" s="84">
        <f t="shared" ref="F51" si="13">+ROUND(E51*19%,0)</f>
        <v>0</v>
      </c>
      <c r="G51" s="85">
        <f t="shared" ref="G51" si="14">ROUND((D51+F51)*B51,0)</f>
        <v>0</v>
      </c>
      <c r="H51" s="15">
        <f t="shared" si="7"/>
        <v>0</v>
      </c>
      <c r="I51" s="32"/>
      <c r="J51" s="17"/>
      <c r="K51" s="17"/>
      <c r="L51" s="17"/>
      <c r="M51" s="18"/>
    </row>
    <row r="52" spans="1:13" s="19" customFormat="1" ht="12.75" x14ac:dyDescent="0.25">
      <c r="A52" s="108" t="s">
        <v>11</v>
      </c>
      <c r="B52" s="13">
        <v>6</v>
      </c>
      <c r="C52" s="28" t="str">
        <f t="shared" si="8"/>
        <v>Vigilantes día sin arma</v>
      </c>
      <c r="D52" s="77">
        <v>0</v>
      </c>
      <c r="E52" s="77">
        <f t="shared" si="9"/>
        <v>0</v>
      </c>
      <c r="F52" s="77">
        <f t="shared" si="10"/>
        <v>0</v>
      </c>
      <c r="G52" s="78">
        <f t="shared" si="11"/>
        <v>0</v>
      </c>
      <c r="H52" s="15">
        <f t="shared" si="7"/>
        <v>0</v>
      </c>
      <c r="I52" s="32"/>
      <c r="J52" s="17"/>
      <c r="K52" s="17"/>
      <c r="L52" s="17"/>
      <c r="M52" s="18"/>
    </row>
    <row r="53" spans="1:13" s="19" customFormat="1" ht="12.75" x14ac:dyDescent="0.25">
      <c r="A53" s="109"/>
      <c r="B53" s="30">
        <v>0</v>
      </c>
      <c r="C53" s="31" t="str">
        <f t="shared" si="8"/>
        <v>Vigilantes día con arma</v>
      </c>
      <c r="D53" s="86">
        <v>0</v>
      </c>
      <c r="E53" s="86">
        <f t="shared" si="9"/>
        <v>0</v>
      </c>
      <c r="F53" s="86">
        <f t="shared" si="10"/>
        <v>0</v>
      </c>
      <c r="G53" s="87">
        <f t="shared" si="11"/>
        <v>0</v>
      </c>
      <c r="H53" s="15">
        <f t="shared" si="7"/>
        <v>0</v>
      </c>
      <c r="I53" s="32"/>
      <c r="J53" s="17"/>
      <c r="K53" s="17"/>
      <c r="L53" s="17"/>
      <c r="M53" s="18"/>
    </row>
    <row r="54" spans="1:13" s="19" customFormat="1" ht="12.75" x14ac:dyDescent="0.25">
      <c r="A54" s="109"/>
      <c r="B54" s="30">
        <v>5</v>
      </c>
      <c r="C54" s="31" t="str">
        <f t="shared" si="8"/>
        <v xml:space="preserve">Vigilantes Noche sin arma </v>
      </c>
      <c r="D54" s="86">
        <v>0</v>
      </c>
      <c r="E54" s="86">
        <f t="shared" si="9"/>
        <v>0</v>
      </c>
      <c r="F54" s="86">
        <f t="shared" si="10"/>
        <v>0</v>
      </c>
      <c r="G54" s="87">
        <f t="shared" si="11"/>
        <v>0</v>
      </c>
      <c r="H54" s="15">
        <f t="shared" si="7"/>
        <v>0</v>
      </c>
      <c r="J54" s="17"/>
      <c r="K54" s="17"/>
      <c r="L54" s="17"/>
      <c r="M54" s="18"/>
    </row>
    <row r="55" spans="1:13" s="19" customFormat="1" ht="13.5" thickBot="1" x14ac:dyDescent="0.3">
      <c r="A55" s="110"/>
      <c r="B55" s="20">
        <v>1</v>
      </c>
      <c r="C55" s="29" t="str">
        <f t="shared" si="8"/>
        <v xml:space="preserve">Vigilantes Noche con arma </v>
      </c>
      <c r="D55" s="80">
        <v>0</v>
      </c>
      <c r="E55" s="80">
        <f t="shared" si="9"/>
        <v>0</v>
      </c>
      <c r="F55" s="80">
        <f t="shared" si="10"/>
        <v>0</v>
      </c>
      <c r="G55" s="81">
        <f t="shared" si="11"/>
        <v>0</v>
      </c>
      <c r="H55" s="15">
        <f t="shared" si="7"/>
        <v>0</v>
      </c>
      <c r="I55" s="32"/>
      <c r="J55" s="17"/>
      <c r="K55" s="17"/>
      <c r="L55" s="17"/>
      <c r="M55" s="18"/>
    </row>
    <row r="56" spans="1:13" s="19" customFormat="1" ht="12.75" x14ac:dyDescent="0.25">
      <c r="A56" s="116" t="s">
        <v>24</v>
      </c>
      <c r="B56" s="22">
        <v>1</v>
      </c>
      <c r="C56" s="23" t="str">
        <f t="shared" si="8"/>
        <v>Vigilantes día sin arma</v>
      </c>
      <c r="D56" s="82">
        <v>0</v>
      </c>
      <c r="E56" s="82">
        <f t="shared" si="9"/>
        <v>0</v>
      </c>
      <c r="F56" s="82">
        <f t="shared" si="10"/>
        <v>0</v>
      </c>
      <c r="G56" s="83">
        <f t="shared" si="11"/>
        <v>0</v>
      </c>
      <c r="H56" s="15">
        <f t="shared" si="7"/>
        <v>0</v>
      </c>
      <c r="I56" s="32"/>
      <c r="J56" s="17"/>
      <c r="K56" s="17"/>
      <c r="L56" s="17"/>
      <c r="M56" s="18"/>
    </row>
    <row r="57" spans="1:13" s="19" customFormat="1" ht="13.5" thickBot="1" x14ac:dyDescent="0.3">
      <c r="A57" s="117"/>
      <c r="B57" s="26">
        <v>2</v>
      </c>
      <c r="C57" s="27" t="str">
        <f t="shared" si="8"/>
        <v xml:space="preserve">Vigilantes Noche con arma </v>
      </c>
      <c r="D57" s="84">
        <v>0</v>
      </c>
      <c r="E57" s="84">
        <f t="shared" si="9"/>
        <v>0</v>
      </c>
      <c r="F57" s="84">
        <f t="shared" si="10"/>
        <v>0</v>
      </c>
      <c r="G57" s="85">
        <f t="shared" si="11"/>
        <v>0</v>
      </c>
      <c r="H57" s="15">
        <f t="shared" si="7"/>
        <v>0</v>
      </c>
      <c r="I57" s="32"/>
      <c r="J57" s="17"/>
      <c r="K57" s="17"/>
      <c r="L57" s="17"/>
      <c r="M57" s="18"/>
    </row>
    <row r="58" spans="1:13" s="19" customFormat="1" ht="12.75" x14ac:dyDescent="0.25">
      <c r="A58" s="108" t="s">
        <v>15</v>
      </c>
      <c r="B58" s="13">
        <v>3</v>
      </c>
      <c r="C58" s="28" t="str">
        <f t="shared" si="8"/>
        <v>Vigilantes día sin arma</v>
      </c>
      <c r="D58" s="77">
        <v>0</v>
      </c>
      <c r="E58" s="77">
        <f t="shared" si="9"/>
        <v>0</v>
      </c>
      <c r="F58" s="77">
        <f t="shared" si="10"/>
        <v>0</v>
      </c>
      <c r="G58" s="78">
        <f t="shared" si="11"/>
        <v>0</v>
      </c>
      <c r="H58" s="15">
        <f t="shared" si="7"/>
        <v>0</v>
      </c>
      <c r="I58" s="32"/>
      <c r="J58" s="17"/>
      <c r="K58" s="17"/>
      <c r="L58" s="17"/>
      <c r="M58" s="18"/>
    </row>
    <row r="59" spans="1:13" s="19" customFormat="1" ht="12.75" x14ac:dyDescent="0.25">
      <c r="A59" s="109"/>
      <c r="B59" s="30">
        <v>0</v>
      </c>
      <c r="C59" s="31" t="str">
        <f t="shared" si="8"/>
        <v>Vigilantes día con arma</v>
      </c>
      <c r="D59" s="86">
        <v>0</v>
      </c>
      <c r="E59" s="86">
        <f t="shared" si="9"/>
        <v>0</v>
      </c>
      <c r="F59" s="86">
        <f t="shared" si="10"/>
        <v>0</v>
      </c>
      <c r="G59" s="87">
        <f t="shared" si="11"/>
        <v>0</v>
      </c>
      <c r="H59" s="15">
        <f t="shared" si="7"/>
        <v>0</v>
      </c>
      <c r="I59" s="32"/>
      <c r="J59" s="17"/>
      <c r="K59" s="17"/>
      <c r="L59" s="17"/>
      <c r="M59" s="18"/>
    </row>
    <row r="60" spans="1:13" s="19" customFormat="1" ht="32.25" customHeight="1" x14ac:dyDescent="0.25">
      <c r="A60" s="109"/>
      <c r="B60" s="30">
        <v>2</v>
      </c>
      <c r="C60" s="31" t="str">
        <f t="shared" si="8"/>
        <v>Vigilantes noche sin arma</v>
      </c>
      <c r="D60" s="86">
        <v>0</v>
      </c>
      <c r="E60" s="86">
        <f t="shared" si="9"/>
        <v>0</v>
      </c>
      <c r="F60" s="86">
        <f t="shared" si="10"/>
        <v>0</v>
      </c>
      <c r="G60" s="87">
        <f t="shared" si="11"/>
        <v>0</v>
      </c>
      <c r="H60" s="15">
        <f t="shared" si="7"/>
        <v>0</v>
      </c>
      <c r="I60" s="32"/>
      <c r="J60" s="17"/>
      <c r="K60" s="17"/>
      <c r="L60" s="17"/>
      <c r="M60" s="18"/>
    </row>
    <row r="61" spans="1:13" s="19" customFormat="1" ht="13.5" thickBot="1" x14ac:dyDescent="0.3">
      <c r="A61" s="110"/>
      <c r="B61" s="20">
        <v>1</v>
      </c>
      <c r="C61" s="29" t="str">
        <f t="shared" si="8"/>
        <v xml:space="preserve">Vigilantes Noche con arma </v>
      </c>
      <c r="D61" s="80">
        <v>0</v>
      </c>
      <c r="E61" s="80">
        <f t="shared" si="9"/>
        <v>0</v>
      </c>
      <c r="F61" s="80">
        <f t="shared" si="10"/>
        <v>0</v>
      </c>
      <c r="G61" s="81">
        <f t="shared" si="11"/>
        <v>0</v>
      </c>
      <c r="H61" s="15">
        <f t="shared" si="7"/>
        <v>0</v>
      </c>
      <c r="I61" s="32"/>
      <c r="J61" s="17"/>
      <c r="K61" s="17"/>
      <c r="L61" s="17"/>
      <c r="M61" s="18"/>
    </row>
    <row r="62" spans="1:13" s="19" customFormat="1" ht="12.75" x14ac:dyDescent="0.25">
      <c r="A62" s="116" t="s">
        <v>17</v>
      </c>
      <c r="B62" s="22">
        <v>2</v>
      </c>
      <c r="C62" s="23" t="str">
        <f t="shared" si="8"/>
        <v>Vigilantes día sin arma</v>
      </c>
      <c r="D62" s="82">
        <v>0</v>
      </c>
      <c r="E62" s="82">
        <f t="shared" si="9"/>
        <v>0</v>
      </c>
      <c r="F62" s="82">
        <f t="shared" si="10"/>
        <v>0</v>
      </c>
      <c r="G62" s="83">
        <f t="shared" si="11"/>
        <v>0</v>
      </c>
      <c r="H62" s="15">
        <f t="shared" si="7"/>
        <v>0</v>
      </c>
      <c r="I62" s="32"/>
      <c r="J62" s="17"/>
      <c r="K62" s="17"/>
      <c r="L62" s="17"/>
      <c r="M62" s="18"/>
    </row>
    <row r="63" spans="1:13" s="19" customFormat="1" ht="12.75" x14ac:dyDescent="0.25">
      <c r="A63" s="118"/>
      <c r="B63" s="24">
        <v>1</v>
      </c>
      <c r="C63" s="25" t="str">
        <f t="shared" si="8"/>
        <v>Vigilantes día con arma</v>
      </c>
      <c r="D63" s="88">
        <v>0</v>
      </c>
      <c r="E63" s="88">
        <f t="shared" si="9"/>
        <v>0</v>
      </c>
      <c r="F63" s="88">
        <f t="shared" si="10"/>
        <v>0</v>
      </c>
      <c r="G63" s="89">
        <f t="shared" si="11"/>
        <v>0</v>
      </c>
      <c r="H63" s="15">
        <f t="shared" si="7"/>
        <v>0</v>
      </c>
      <c r="I63" s="32"/>
      <c r="J63" s="17"/>
      <c r="K63" s="17"/>
      <c r="L63" s="17"/>
      <c r="M63" s="18"/>
    </row>
    <row r="64" spans="1:13" s="19" customFormat="1" ht="12.75" x14ac:dyDescent="0.25">
      <c r="A64" s="118"/>
      <c r="B64" s="24">
        <v>1</v>
      </c>
      <c r="C64" s="25" t="str">
        <f t="shared" si="8"/>
        <v xml:space="preserve">Vigilantes Noche sin arma </v>
      </c>
      <c r="D64" s="88">
        <v>0</v>
      </c>
      <c r="E64" s="88">
        <f t="shared" si="9"/>
        <v>0</v>
      </c>
      <c r="F64" s="88">
        <f t="shared" si="10"/>
        <v>0</v>
      </c>
      <c r="G64" s="89">
        <f t="shared" si="11"/>
        <v>0</v>
      </c>
      <c r="H64" s="15">
        <f t="shared" si="7"/>
        <v>0</v>
      </c>
      <c r="I64" s="33"/>
      <c r="J64" s="17"/>
      <c r="K64" s="17"/>
      <c r="L64" s="17"/>
      <c r="M64" s="18"/>
    </row>
    <row r="65" spans="1:13" s="19" customFormat="1" ht="13.5" thickBot="1" x14ac:dyDescent="0.3">
      <c r="A65" s="117"/>
      <c r="B65" s="26">
        <v>2</v>
      </c>
      <c r="C65" s="27" t="str">
        <f t="shared" si="8"/>
        <v xml:space="preserve">Vigilantes Noche con arma </v>
      </c>
      <c r="D65" s="84">
        <v>0</v>
      </c>
      <c r="E65" s="84">
        <f t="shared" si="9"/>
        <v>0</v>
      </c>
      <c r="F65" s="84">
        <f t="shared" si="10"/>
        <v>0</v>
      </c>
      <c r="G65" s="85">
        <f t="shared" si="11"/>
        <v>0</v>
      </c>
      <c r="H65" s="15">
        <f t="shared" si="7"/>
        <v>0</v>
      </c>
      <c r="I65" s="34"/>
      <c r="J65" s="17"/>
      <c r="K65" s="17"/>
      <c r="L65" s="17"/>
      <c r="M65" s="18"/>
    </row>
    <row r="66" spans="1:13" s="19" customFormat="1" ht="12.75" x14ac:dyDescent="0.25">
      <c r="A66" s="108" t="s">
        <v>18</v>
      </c>
      <c r="B66" s="13">
        <v>3</v>
      </c>
      <c r="C66" s="28" t="str">
        <f t="shared" si="8"/>
        <v>Vigilantes día sin arma</v>
      </c>
      <c r="D66" s="77">
        <v>0</v>
      </c>
      <c r="E66" s="77">
        <f t="shared" si="9"/>
        <v>0</v>
      </c>
      <c r="F66" s="77">
        <f t="shared" si="10"/>
        <v>0</v>
      </c>
      <c r="G66" s="78">
        <f t="shared" si="11"/>
        <v>0</v>
      </c>
      <c r="H66" s="15">
        <f t="shared" si="7"/>
        <v>0</v>
      </c>
      <c r="I66" s="34"/>
      <c r="J66" s="17"/>
      <c r="K66" s="17"/>
      <c r="L66" s="17"/>
      <c r="M66" s="18"/>
    </row>
    <row r="67" spans="1:13" s="19" customFormat="1" ht="12.75" x14ac:dyDescent="0.25">
      <c r="A67" s="109"/>
      <c r="B67" s="30">
        <v>0</v>
      </c>
      <c r="C67" s="31" t="str">
        <f t="shared" si="8"/>
        <v>Vigilantes día con arma</v>
      </c>
      <c r="D67" s="86">
        <v>0</v>
      </c>
      <c r="E67" s="86">
        <f t="shared" si="9"/>
        <v>0</v>
      </c>
      <c r="F67" s="86">
        <f t="shared" si="10"/>
        <v>0</v>
      </c>
      <c r="G67" s="87">
        <f t="shared" si="11"/>
        <v>0</v>
      </c>
      <c r="H67" s="15">
        <f t="shared" si="7"/>
        <v>0</v>
      </c>
      <c r="I67" s="32"/>
      <c r="J67" s="17"/>
      <c r="K67" s="17"/>
      <c r="L67" s="17"/>
      <c r="M67" s="18"/>
    </row>
    <row r="68" spans="1:13" s="19" customFormat="1" ht="35.25" customHeight="1" x14ac:dyDescent="0.25">
      <c r="A68" s="109"/>
      <c r="B68" s="30">
        <v>2</v>
      </c>
      <c r="C68" s="31" t="str">
        <f t="shared" si="8"/>
        <v xml:space="preserve">Vigilantes Noche sin arma </v>
      </c>
      <c r="D68" s="86">
        <v>0</v>
      </c>
      <c r="E68" s="86">
        <f t="shared" si="9"/>
        <v>0</v>
      </c>
      <c r="F68" s="86">
        <f t="shared" si="10"/>
        <v>0</v>
      </c>
      <c r="G68" s="87">
        <f t="shared" si="11"/>
        <v>0</v>
      </c>
      <c r="H68" s="15">
        <f t="shared" si="7"/>
        <v>0</v>
      </c>
      <c r="I68" s="32"/>
      <c r="J68" s="17"/>
      <c r="K68" s="17"/>
      <c r="L68" s="17"/>
      <c r="M68" s="18"/>
    </row>
    <row r="69" spans="1:13" s="19" customFormat="1" ht="13.5" thickBot="1" x14ac:dyDescent="0.3">
      <c r="A69" s="110"/>
      <c r="B69" s="20">
        <v>1</v>
      </c>
      <c r="C69" s="29" t="str">
        <f t="shared" si="8"/>
        <v xml:space="preserve">Vigilantes Noche con arma </v>
      </c>
      <c r="D69" s="80">
        <v>0</v>
      </c>
      <c r="E69" s="80">
        <f t="shared" si="9"/>
        <v>0</v>
      </c>
      <c r="F69" s="80">
        <f t="shared" si="10"/>
        <v>0</v>
      </c>
      <c r="G69" s="81">
        <f t="shared" si="11"/>
        <v>0</v>
      </c>
      <c r="H69" s="15">
        <f t="shared" si="7"/>
        <v>0</v>
      </c>
      <c r="I69" s="32"/>
      <c r="J69" s="17"/>
      <c r="K69" s="17"/>
      <c r="L69" s="17"/>
      <c r="M69" s="18"/>
    </row>
    <row r="70" spans="1:13" s="19" customFormat="1" ht="12.75" x14ac:dyDescent="0.25">
      <c r="A70" s="116" t="s">
        <v>25</v>
      </c>
      <c r="B70" s="22">
        <v>5</v>
      </c>
      <c r="C70" s="23" t="str">
        <f t="shared" ref="C70:C77" si="15">C25</f>
        <v>Vigilantes día sin arma</v>
      </c>
      <c r="D70" s="82">
        <v>0</v>
      </c>
      <c r="E70" s="82">
        <f t="shared" si="9"/>
        <v>0</v>
      </c>
      <c r="F70" s="82">
        <f t="shared" si="10"/>
        <v>0</v>
      </c>
      <c r="G70" s="83">
        <f t="shared" si="11"/>
        <v>0</v>
      </c>
      <c r="H70" s="15">
        <f t="shared" si="7"/>
        <v>0</v>
      </c>
      <c r="I70" s="32"/>
      <c r="J70" s="17"/>
      <c r="K70" s="17"/>
      <c r="L70" s="17"/>
      <c r="M70" s="18"/>
    </row>
    <row r="71" spans="1:13" s="19" customFormat="1" ht="12.75" x14ac:dyDescent="0.25">
      <c r="A71" s="118"/>
      <c r="B71" s="24">
        <v>0</v>
      </c>
      <c r="C71" s="25" t="str">
        <f t="shared" si="15"/>
        <v>Vigilantes día con arma</v>
      </c>
      <c r="D71" s="88">
        <v>0</v>
      </c>
      <c r="E71" s="88">
        <f t="shared" si="9"/>
        <v>0</v>
      </c>
      <c r="F71" s="88">
        <f t="shared" si="10"/>
        <v>0</v>
      </c>
      <c r="G71" s="89">
        <f t="shared" si="11"/>
        <v>0</v>
      </c>
      <c r="H71" s="15">
        <f t="shared" si="7"/>
        <v>0</v>
      </c>
      <c r="I71" s="32"/>
      <c r="J71" s="17"/>
      <c r="K71" s="17"/>
      <c r="L71" s="17"/>
      <c r="M71" s="18"/>
    </row>
    <row r="72" spans="1:13" s="19" customFormat="1" ht="12.75" x14ac:dyDescent="0.25">
      <c r="A72" s="118"/>
      <c r="B72" s="24">
        <v>3</v>
      </c>
      <c r="C72" s="25" t="str">
        <f t="shared" si="15"/>
        <v xml:space="preserve">Vigilantes Noche sin arma </v>
      </c>
      <c r="D72" s="88">
        <v>0</v>
      </c>
      <c r="E72" s="88">
        <f t="shared" si="9"/>
        <v>0</v>
      </c>
      <c r="F72" s="88">
        <f t="shared" si="10"/>
        <v>0</v>
      </c>
      <c r="G72" s="89">
        <f t="shared" si="11"/>
        <v>0</v>
      </c>
      <c r="H72" s="15">
        <f t="shared" si="7"/>
        <v>0</v>
      </c>
      <c r="I72" s="32"/>
      <c r="J72" s="17"/>
      <c r="K72" s="17"/>
      <c r="L72" s="17"/>
      <c r="M72" s="18"/>
    </row>
    <row r="73" spans="1:13" s="19" customFormat="1" ht="13.5" thickBot="1" x14ac:dyDescent="0.3">
      <c r="A73" s="117"/>
      <c r="B73" s="26">
        <v>2</v>
      </c>
      <c r="C73" s="27" t="str">
        <f t="shared" si="15"/>
        <v xml:space="preserve">Vigilantes Noche con arma </v>
      </c>
      <c r="D73" s="84">
        <v>0</v>
      </c>
      <c r="E73" s="84">
        <f t="shared" si="9"/>
        <v>0</v>
      </c>
      <c r="F73" s="84">
        <f t="shared" si="10"/>
        <v>0</v>
      </c>
      <c r="G73" s="85">
        <f t="shared" si="11"/>
        <v>0</v>
      </c>
      <c r="H73" s="15">
        <f t="shared" si="7"/>
        <v>0</v>
      </c>
      <c r="I73" s="32"/>
      <c r="J73" s="17"/>
      <c r="K73" s="17"/>
      <c r="L73" s="17"/>
      <c r="M73" s="18"/>
    </row>
    <row r="74" spans="1:13" s="19" customFormat="1" ht="12.75" x14ac:dyDescent="0.25">
      <c r="A74" s="108" t="s">
        <v>20</v>
      </c>
      <c r="B74" s="13">
        <v>5</v>
      </c>
      <c r="C74" s="28" t="str">
        <f t="shared" si="15"/>
        <v>Vigilantes día sin arma</v>
      </c>
      <c r="D74" s="77">
        <v>0</v>
      </c>
      <c r="E74" s="77">
        <f t="shared" si="9"/>
        <v>0</v>
      </c>
      <c r="F74" s="77">
        <f t="shared" si="10"/>
        <v>0</v>
      </c>
      <c r="G74" s="78">
        <f t="shared" si="11"/>
        <v>0</v>
      </c>
      <c r="H74" s="15">
        <f t="shared" si="7"/>
        <v>0</v>
      </c>
      <c r="I74" s="32"/>
      <c r="J74" s="17"/>
      <c r="K74" s="17"/>
      <c r="L74" s="17"/>
      <c r="M74" s="18"/>
    </row>
    <row r="75" spans="1:13" s="19" customFormat="1" ht="12.75" x14ac:dyDescent="0.25">
      <c r="A75" s="109"/>
      <c r="B75" s="30">
        <v>0</v>
      </c>
      <c r="C75" s="31" t="str">
        <f t="shared" si="15"/>
        <v>Vigilantes día con arma</v>
      </c>
      <c r="D75" s="86">
        <v>0</v>
      </c>
      <c r="E75" s="86">
        <f t="shared" si="9"/>
        <v>0</v>
      </c>
      <c r="F75" s="86">
        <f t="shared" si="10"/>
        <v>0</v>
      </c>
      <c r="G75" s="87">
        <f t="shared" si="11"/>
        <v>0</v>
      </c>
      <c r="H75" s="15">
        <f t="shared" si="7"/>
        <v>0</v>
      </c>
      <c r="I75" s="32"/>
      <c r="J75" s="17"/>
      <c r="K75" s="17"/>
      <c r="L75" s="17"/>
      <c r="M75" s="18"/>
    </row>
    <row r="76" spans="1:13" s="19" customFormat="1" ht="12.75" x14ac:dyDescent="0.25">
      <c r="A76" s="109"/>
      <c r="B76" s="30">
        <v>3</v>
      </c>
      <c r="C76" s="31" t="str">
        <f t="shared" si="15"/>
        <v xml:space="preserve">Vigilantes Noche sin arma </v>
      </c>
      <c r="D76" s="86">
        <v>0</v>
      </c>
      <c r="E76" s="86">
        <f t="shared" si="9"/>
        <v>0</v>
      </c>
      <c r="F76" s="86">
        <f t="shared" si="10"/>
        <v>0</v>
      </c>
      <c r="G76" s="87">
        <f t="shared" si="11"/>
        <v>0</v>
      </c>
      <c r="H76" s="15">
        <f t="shared" si="7"/>
        <v>0</v>
      </c>
      <c r="I76" s="32"/>
      <c r="J76" s="17"/>
      <c r="K76" s="17"/>
      <c r="L76" s="17"/>
      <c r="M76" s="18"/>
    </row>
    <row r="77" spans="1:13" s="19" customFormat="1" ht="13.5" thickBot="1" x14ac:dyDescent="0.3">
      <c r="A77" s="110"/>
      <c r="B77" s="20">
        <v>1</v>
      </c>
      <c r="C77" s="29" t="str">
        <f t="shared" si="15"/>
        <v xml:space="preserve">Vigilantes Noche con arma </v>
      </c>
      <c r="D77" s="80">
        <v>0</v>
      </c>
      <c r="E77" s="80">
        <f t="shared" si="9"/>
        <v>0</v>
      </c>
      <c r="F77" s="80">
        <f t="shared" si="10"/>
        <v>0</v>
      </c>
      <c r="G77" s="81">
        <f t="shared" si="11"/>
        <v>0</v>
      </c>
      <c r="H77" s="15">
        <f t="shared" si="7"/>
        <v>0</v>
      </c>
      <c r="I77" s="32"/>
      <c r="J77" s="17"/>
      <c r="K77" s="17"/>
      <c r="L77" s="17"/>
      <c r="M77" s="18"/>
    </row>
    <row r="78" spans="1:13" s="19" customFormat="1" ht="25.5" customHeight="1" x14ac:dyDescent="0.25">
      <c r="A78" s="116" t="s">
        <v>21</v>
      </c>
      <c r="B78" s="22">
        <v>1</v>
      </c>
      <c r="C78" s="23" t="s">
        <v>9</v>
      </c>
      <c r="D78" s="82">
        <v>0</v>
      </c>
      <c r="E78" s="82">
        <f t="shared" si="9"/>
        <v>0</v>
      </c>
      <c r="F78" s="82">
        <f t="shared" si="10"/>
        <v>0</v>
      </c>
      <c r="G78" s="83">
        <f t="shared" si="11"/>
        <v>0</v>
      </c>
      <c r="H78" s="15">
        <f t="shared" si="7"/>
        <v>0</v>
      </c>
      <c r="I78" s="32"/>
      <c r="J78" s="17"/>
      <c r="K78" s="17"/>
      <c r="L78" s="17"/>
      <c r="M78" s="18"/>
    </row>
    <row r="79" spans="1:13" s="19" customFormat="1" ht="13.5" thickBot="1" x14ac:dyDescent="0.3">
      <c r="A79" s="117"/>
      <c r="B79" s="26">
        <v>1</v>
      </c>
      <c r="C79" s="27" t="s">
        <v>10</v>
      </c>
      <c r="D79" s="84">
        <v>0</v>
      </c>
      <c r="E79" s="84">
        <f t="shared" si="9"/>
        <v>0</v>
      </c>
      <c r="F79" s="84">
        <f t="shared" si="10"/>
        <v>0</v>
      </c>
      <c r="G79" s="85">
        <f t="shared" si="11"/>
        <v>0</v>
      </c>
      <c r="H79" s="15">
        <f t="shared" si="7"/>
        <v>0</v>
      </c>
      <c r="I79" s="32"/>
      <c r="J79" s="17"/>
      <c r="K79" s="17"/>
      <c r="L79" s="17"/>
      <c r="M79" s="18"/>
    </row>
    <row r="80" spans="1:13" s="19" customFormat="1" ht="22.5" customHeight="1" x14ac:dyDescent="0.25">
      <c r="A80" s="108" t="s">
        <v>22</v>
      </c>
      <c r="B80" s="13">
        <v>1</v>
      </c>
      <c r="C80" s="28" t="str">
        <f>C34</f>
        <v>Vigilantes día con arma</v>
      </c>
      <c r="D80" s="77">
        <v>0</v>
      </c>
      <c r="E80" s="77">
        <f t="shared" si="9"/>
        <v>0</v>
      </c>
      <c r="F80" s="77">
        <f t="shared" si="10"/>
        <v>0</v>
      </c>
      <c r="G80" s="78">
        <f t="shared" si="11"/>
        <v>0</v>
      </c>
      <c r="H80" s="15">
        <f t="shared" si="7"/>
        <v>0</v>
      </c>
      <c r="I80" s="32"/>
      <c r="J80" s="17"/>
      <c r="K80" s="17"/>
      <c r="L80" s="17"/>
      <c r="M80" s="18"/>
    </row>
    <row r="81" spans="1:2451" s="19" customFormat="1" ht="13.5" thickBot="1" x14ac:dyDescent="0.3">
      <c r="A81" s="110"/>
      <c r="B81" s="20">
        <v>1</v>
      </c>
      <c r="C81" s="29" t="str">
        <f>C36</f>
        <v xml:space="preserve">Vigilantes Noche con arma </v>
      </c>
      <c r="D81" s="80">
        <v>0</v>
      </c>
      <c r="E81" s="80">
        <f t="shared" si="9"/>
        <v>0</v>
      </c>
      <c r="F81" s="80">
        <f t="shared" si="10"/>
        <v>0</v>
      </c>
      <c r="G81" s="81">
        <f t="shared" si="11"/>
        <v>0</v>
      </c>
      <c r="H81" s="15">
        <f t="shared" si="7"/>
        <v>0</v>
      </c>
      <c r="I81" s="32"/>
      <c r="J81" s="17"/>
      <c r="K81" s="17"/>
      <c r="L81" s="17"/>
      <c r="M81" s="18"/>
    </row>
    <row r="82" spans="1:2451" s="19" customFormat="1" ht="12.75" x14ac:dyDescent="0.25">
      <c r="A82" s="116" t="s">
        <v>23</v>
      </c>
      <c r="B82" s="22">
        <v>3</v>
      </c>
      <c r="C82" s="23" t="str">
        <f>C41</f>
        <v>Vigilantes día sin arma</v>
      </c>
      <c r="D82" s="82">
        <v>0</v>
      </c>
      <c r="E82" s="82">
        <f t="shared" si="9"/>
        <v>0</v>
      </c>
      <c r="F82" s="82">
        <f t="shared" si="10"/>
        <v>0</v>
      </c>
      <c r="G82" s="83">
        <f t="shared" si="11"/>
        <v>0</v>
      </c>
      <c r="H82" s="15">
        <f t="shared" si="7"/>
        <v>0</v>
      </c>
      <c r="I82" s="32"/>
      <c r="J82" s="17"/>
      <c r="K82" s="17"/>
      <c r="L82" s="17"/>
      <c r="M82" s="18"/>
    </row>
    <row r="83" spans="1:2451" s="19" customFormat="1" ht="12.75" x14ac:dyDescent="0.25">
      <c r="A83" s="118"/>
      <c r="B83" s="24">
        <v>0</v>
      </c>
      <c r="C83" s="25" t="str">
        <f>C42</f>
        <v>Vigilantes día con arma</v>
      </c>
      <c r="D83" s="88">
        <v>0</v>
      </c>
      <c r="E83" s="88">
        <f t="shared" si="9"/>
        <v>0</v>
      </c>
      <c r="F83" s="88">
        <f t="shared" si="10"/>
        <v>0</v>
      </c>
      <c r="G83" s="89">
        <f t="shared" si="11"/>
        <v>0</v>
      </c>
      <c r="H83" s="15">
        <f t="shared" si="7"/>
        <v>0</v>
      </c>
      <c r="I83" s="32"/>
      <c r="J83" s="17"/>
      <c r="K83" s="17"/>
      <c r="L83" s="17"/>
      <c r="M83" s="18"/>
    </row>
    <row r="84" spans="1:2451" s="19" customFormat="1" x14ac:dyDescent="0.25">
      <c r="A84" s="118"/>
      <c r="B84" s="24">
        <v>2</v>
      </c>
      <c r="C84" s="25" t="str">
        <f>C43</f>
        <v xml:space="preserve">Vigilantes Noche sin arma </v>
      </c>
      <c r="D84" s="88">
        <v>0</v>
      </c>
      <c r="E84" s="88">
        <f t="shared" si="9"/>
        <v>0</v>
      </c>
      <c r="F84" s="88">
        <f t="shared" si="10"/>
        <v>0</v>
      </c>
      <c r="G84" s="89">
        <f t="shared" si="11"/>
        <v>0</v>
      </c>
      <c r="H84" s="39">
        <f>SUM(H46:H83)</f>
        <v>0</v>
      </c>
      <c r="I84" s="32"/>
      <c r="J84" s="17"/>
      <c r="K84" s="17"/>
      <c r="L84" s="17"/>
      <c r="M84" s="18"/>
    </row>
    <row r="85" spans="1:2451" s="45" customFormat="1" ht="15.75" thickBot="1" x14ac:dyDescent="0.3">
      <c r="A85" s="117"/>
      <c r="B85" s="26">
        <v>1</v>
      </c>
      <c r="C85" s="27" t="str">
        <f>C44</f>
        <v xml:space="preserve">Vigilantes Noche con arma </v>
      </c>
      <c r="D85" s="84">
        <v>0</v>
      </c>
      <c r="E85" s="84">
        <f t="shared" si="9"/>
        <v>0</v>
      </c>
      <c r="F85" s="84">
        <f t="shared" si="10"/>
        <v>0</v>
      </c>
      <c r="G85" s="85">
        <f t="shared" si="11"/>
        <v>0</v>
      </c>
      <c r="H85" s="46"/>
      <c r="I85" s="10"/>
      <c r="J85" s="3"/>
      <c r="K85" s="3"/>
      <c r="L85" s="3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  <c r="AMK85" s="5"/>
      <c r="AML85" s="5"/>
      <c r="AMM85" s="5"/>
      <c r="AMN85" s="5"/>
      <c r="AMO85" s="5"/>
      <c r="AMP85" s="5"/>
      <c r="AMQ85" s="5"/>
      <c r="AMR85" s="5"/>
      <c r="AMS85" s="5"/>
      <c r="AMT85" s="5"/>
      <c r="AMU85" s="5"/>
      <c r="AMV85" s="5"/>
      <c r="AMW85" s="5"/>
      <c r="AMX85" s="5"/>
      <c r="AMY85" s="5"/>
      <c r="AMZ85" s="5"/>
      <c r="ANA85" s="5"/>
      <c r="ANB85" s="5"/>
      <c r="ANC85" s="5"/>
      <c r="AND85" s="5"/>
      <c r="ANE85" s="5"/>
      <c r="ANF85" s="5"/>
      <c r="ANG85" s="5"/>
      <c r="ANH85" s="5"/>
      <c r="ANI85" s="5"/>
      <c r="ANJ85" s="5"/>
      <c r="ANK85" s="5"/>
      <c r="ANL85" s="5"/>
      <c r="ANM85" s="5"/>
      <c r="ANN85" s="5"/>
      <c r="ANO85" s="5"/>
      <c r="ANP85" s="5"/>
      <c r="ANQ85" s="5"/>
      <c r="ANR85" s="5"/>
      <c r="ANS85" s="5"/>
      <c r="ANT85" s="5"/>
      <c r="ANU85" s="5"/>
      <c r="ANV85" s="5"/>
      <c r="ANW85" s="5"/>
      <c r="ANX85" s="5"/>
      <c r="ANY85" s="5"/>
      <c r="ANZ85" s="5"/>
      <c r="AOA85" s="5"/>
      <c r="AOB85" s="5"/>
      <c r="AOC85" s="5"/>
      <c r="AOD85" s="5"/>
      <c r="AOE85" s="5"/>
      <c r="AOF85" s="5"/>
      <c r="AOG85" s="5"/>
      <c r="AOH85" s="5"/>
      <c r="AOI85" s="5"/>
      <c r="AOJ85" s="5"/>
      <c r="AOK85" s="5"/>
      <c r="AOL85" s="5"/>
      <c r="AOM85" s="5"/>
      <c r="AON85" s="5"/>
      <c r="AOO85" s="5"/>
      <c r="AOP85" s="5"/>
      <c r="AOQ85" s="5"/>
      <c r="AOR85" s="5"/>
      <c r="AOS85" s="5"/>
      <c r="AOT85" s="5"/>
      <c r="AOU85" s="5"/>
      <c r="AOV85" s="5"/>
      <c r="AOW85" s="5"/>
      <c r="AOX85" s="5"/>
      <c r="AOY85" s="5"/>
      <c r="AOZ85" s="5"/>
      <c r="APA85" s="5"/>
      <c r="APB85" s="5"/>
      <c r="APC85" s="5"/>
      <c r="APD85" s="5"/>
      <c r="APE85" s="5"/>
      <c r="APF85" s="5"/>
      <c r="APG85" s="5"/>
      <c r="APH85" s="5"/>
      <c r="API85" s="5"/>
      <c r="APJ85" s="5"/>
      <c r="APK85" s="5"/>
      <c r="APL85" s="5"/>
      <c r="APM85" s="5"/>
      <c r="APN85" s="5"/>
      <c r="APO85" s="5"/>
      <c r="APP85" s="5"/>
      <c r="APQ85" s="5"/>
      <c r="APR85" s="5"/>
      <c r="APS85" s="5"/>
      <c r="APT85" s="5"/>
      <c r="APU85" s="5"/>
      <c r="APV85" s="5"/>
      <c r="APW85" s="5"/>
      <c r="APX85" s="5"/>
      <c r="APY85" s="5"/>
      <c r="APZ85" s="5"/>
      <c r="AQA85" s="5"/>
      <c r="AQB85" s="5"/>
      <c r="AQC85" s="5"/>
      <c r="AQD85" s="5"/>
      <c r="AQE85" s="5"/>
      <c r="AQF85" s="5"/>
      <c r="AQG85" s="5"/>
      <c r="AQH85" s="5"/>
      <c r="AQI85" s="5"/>
      <c r="AQJ85" s="5"/>
      <c r="AQK85" s="5"/>
      <c r="AQL85" s="5"/>
      <c r="AQM85" s="5"/>
      <c r="AQN85" s="5"/>
      <c r="AQO85" s="5"/>
      <c r="AQP85" s="5"/>
      <c r="AQQ85" s="5"/>
      <c r="AQR85" s="5"/>
      <c r="AQS85" s="5"/>
      <c r="AQT85" s="5"/>
      <c r="AQU85" s="5"/>
      <c r="AQV85" s="5"/>
      <c r="AQW85" s="5"/>
      <c r="AQX85" s="5"/>
      <c r="AQY85" s="5"/>
      <c r="AQZ85" s="5"/>
      <c r="ARA85" s="5"/>
      <c r="ARB85" s="5"/>
      <c r="ARC85" s="5"/>
      <c r="ARD85" s="5"/>
      <c r="ARE85" s="5"/>
      <c r="ARF85" s="5"/>
      <c r="ARG85" s="5"/>
      <c r="ARH85" s="5"/>
      <c r="ARI85" s="5"/>
      <c r="ARJ85" s="5"/>
      <c r="ARK85" s="5"/>
      <c r="ARL85" s="5"/>
      <c r="ARM85" s="5"/>
      <c r="ARN85" s="5"/>
      <c r="ARO85" s="5"/>
      <c r="ARP85" s="5"/>
      <c r="ARQ85" s="5"/>
      <c r="ARR85" s="5"/>
      <c r="ARS85" s="5"/>
      <c r="ART85" s="5"/>
      <c r="ARU85" s="5"/>
      <c r="ARV85" s="5"/>
      <c r="ARW85" s="5"/>
      <c r="ARX85" s="5"/>
      <c r="ARY85" s="5"/>
      <c r="ARZ85" s="5"/>
      <c r="ASA85" s="5"/>
      <c r="ASB85" s="5"/>
      <c r="ASC85" s="5"/>
      <c r="ASD85" s="5"/>
      <c r="ASE85" s="5"/>
      <c r="ASF85" s="5"/>
      <c r="ASG85" s="5"/>
      <c r="ASH85" s="5"/>
      <c r="ASI85" s="5"/>
      <c r="ASJ85" s="5"/>
      <c r="ASK85" s="5"/>
      <c r="ASL85" s="5"/>
      <c r="ASM85" s="5"/>
      <c r="ASN85" s="5"/>
      <c r="ASO85" s="5"/>
      <c r="ASP85" s="5"/>
      <c r="ASQ85" s="5"/>
      <c r="ASR85" s="5"/>
      <c r="ASS85" s="5"/>
      <c r="AST85" s="5"/>
      <c r="ASU85" s="5"/>
      <c r="ASV85" s="5"/>
      <c r="ASW85" s="5"/>
      <c r="ASX85" s="5"/>
      <c r="ASY85" s="5"/>
      <c r="ASZ85" s="5"/>
      <c r="ATA85" s="5"/>
      <c r="ATB85" s="5"/>
      <c r="ATC85" s="5"/>
      <c r="ATD85" s="5"/>
      <c r="ATE85" s="5"/>
      <c r="ATF85" s="5"/>
      <c r="ATG85" s="5"/>
      <c r="ATH85" s="5"/>
      <c r="ATI85" s="5"/>
      <c r="ATJ85" s="5"/>
      <c r="ATK85" s="5"/>
      <c r="ATL85" s="5"/>
      <c r="ATM85" s="5"/>
      <c r="ATN85" s="5"/>
      <c r="ATO85" s="5"/>
      <c r="ATP85" s="5"/>
      <c r="ATQ85" s="5"/>
      <c r="ATR85" s="5"/>
      <c r="ATS85" s="5"/>
      <c r="ATT85" s="5"/>
      <c r="ATU85" s="5"/>
      <c r="ATV85" s="5"/>
      <c r="ATW85" s="5"/>
      <c r="ATX85" s="5"/>
      <c r="ATY85" s="5"/>
      <c r="ATZ85" s="5"/>
      <c r="AUA85" s="5"/>
      <c r="AUB85" s="5"/>
      <c r="AUC85" s="5"/>
      <c r="AUD85" s="5"/>
      <c r="AUE85" s="5"/>
      <c r="AUF85" s="5"/>
      <c r="AUG85" s="5"/>
      <c r="AUH85" s="5"/>
      <c r="AUI85" s="5"/>
      <c r="AUJ85" s="5"/>
      <c r="AUK85" s="5"/>
      <c r="AUL85" s="5"/>
      <c r="AUM85" s="5"/>
      <c r="AUN85" s="5"/>
      <c r="AUO85" s="5"/>
      <c r="AUP85" s="5"/>
      <c r="AUQ85" s="5"/>
      <c r="AUR85" s="5"/>
      <c r="AUS85" s="5"/>
      <c r="AUT85" s="5"/>
      <c r="AUU85" s="5"/>
      <c r="AUV85" s="5"/>
      <c r="AUW85" s="5"/>
      <c r="AUX85" s="5"/>
      <c r="AUY85" s="5"/>
      <c r="AUZ85" s="5"/>
      <c r="AVA85" s="5"/>
      <c r="AVB85" s="5"/>
      <c r="AVC85" s="5"/>
      <c r="AVD85" s="5"/>
      <c r="AVE85" s="5"/>
      <c r="AVF85" s="5"/>
      <c r="AVG85" s="5"/>
      <c r="AVH85" s="5"/>
      <c r="AVI85" s="5"/>
      <c r="AVJ85" s="5"/>
      <c r="AVK85" s="5"/>
      <c r="AVL85" s="5"/>
      <c r="AVM85" s="5"/>
      <c r="AVN85" s="5"/>
      <c r="AVO85" s="5"/>
      <c r="AVP85" s="5"/>
      <c r="AVQ85" s="5"/>
      <c r="AVR85" s="5"/>
      <c r="AVS85" s="5"/>
      <c r="AVT85" s="5"/>
      <c r="AVU85" s="5"/>
      <c r="AVV85" s="5"/>
      <c r="AVW85" s="5"/>
      <c r="AVX85" s="5"/>
      <c r="AVY85" s="5"/>
      <c r="AVZ85" s="5"/>
      <c r="AWA85" s="5"/>
      <c r="AWB85" s="5"/>
      <c r="AWC85" s="5"/>
      <c r="AWD85" s="5"/>
      <c r="AWE85" s="5"/>
      <c r="AWF85" s="5"/>
      <c r="AWG85" s="5"/>
      <c r="AWH85" s="5"/>
      <c r="AWI85" s="5"/>
      <c r="AWJ85" s="5"/>
      <c r="AWK85" s="5"/>
      <c r="AWL85" s="5"/>
      <c r="AWM85" s="5"/>
      <c r="AWN85" s="5"/>
      <c r="AWO85" s="5"/>
      <c r="AWP85" s="5"/>
      <c r="AWQ85" s="5"/>
      <c r="AWR85" s="5"/>
      <c r="AWS85" s="5"/>
      <c r="AWT85" s="5"/>
      <c r="AWU85" s="5"/>
      <c r="AWV85" s="5"/>
      <c r="AWW85" s="5"/>
      <c r="AWX85" s="5"/>
      <c r="AWY85" s="5"/>
      <c r="AWZ85" s="5"/>
      <c r="AXA85" s="5"/>
      <c r="AXB85" s="5"/>
      <c r="AXC85" s="5"/>
      <c r="AXD85" s="5"/>
      <c r="AXE85" s="5"/>
      <c r="AXF85" s="5"/>
      <c r="AXG85" s="5"/>
      <c r="AXH85" s="5"/>
      <c r="AXI85" s="5"/>
      <c r="AXJ85" s="5"/>
      <c r="AXK85" s="5"/>
      <c r="AXL85" s="5"/>
      <c r="AXM85" s="5"/>
      <c r="AXN85" s="5"/>
      <c r="AXO85" s="5"/>
      <c r="AXP85" s="5"/>
      <c r="AXQ85" s="5"/>
      <c r="AXR85" s="5"/>
      <c r="AXS85" s="5"/>
      <c r="AXT85" s="5"/>
      <c r="AXU85" s="5"/>
      <c r="AXV85" s="5"/>
      <c r="AXW85" s="5"/>
      <c r="AXX85" s="5"/>
      <c r="AXY85" s="5"/>
      <c r="AXZ85" s="5"/>
      <c r="AYA85" s="5"/>
      <c r="AYB85" s="5"/>
      <c r="AYC85" s="5"/>
      <c r="AYD85" s="5"/>
      <c r="AYE85" s="5"/>
      <c r="AYF85" s="5"/>
      <c r="AYG85" s="5"/>
      <c r="AYH85" s="5"/>
      <c r="AYI85" s="5"/>
      <c r="AYJ85" s="5"/>
      <c r="AYK85" s="5"/>
      <c r="AYL85" s="5"/>
      <c r="AYM85" s="5"/>
      <c r="AYN85" s="5"/>
      <c r="AYO85" s="5"/>
      <c r="AYP85" s="5"/>
      <c r="AYQ85" s="5"/>
      <c r="AYR85" s="5"/>
      <c r="AYS85" s="5"/>
      <c r="AYT85" s="5"/>
      <c r="AYU85" s="5"/>
      <c r="AYV85" s="5"/>
      <c r="AYW85" s="5"/>
      <c r="AYX85" s="5"/>
      <c r="AYY85" s="5"/>
      <c r="AYZ85" s="5"/>
      <c r="AZA85" s="5"/>
      <c r="AZB85" s="5"/>
      <c r="AZC85" s="5"/>
      <c r="AZD85" s="5"/>
      <c r="AZE85" s="5"/>
      <c r="AZF85" s="5"/>
      <c r="AZG85" s="5"/>
      <c r="AZH85" s="5"/>
      <c r="AZI85" s="5"/>
      <c r="AZJ85" s="5"/>
      <c r="AZK85" s="5"/>
      <c r="AZL85" s="5"/>
      <c r="AZM85" s="5"/>
      <c r="AZN85" s="5"/>
      <c r="AZO85" s="5"/>
      <c r="AZP85" s="5"/>
      <c r="AZQ85" s="5"/>
      <c r="AZR85" s="5"/>
      <c r="AZS85" s="5"/>
      <c r="AZT85" s="5"/>
      <c r="AZU85" s="5"/>
      <c r="AZV85" s="5"/>
      <c r="AZW85" s="5"/>
      <c r="AZX85" s="5"/>
      <c r="AZY85" s="5"/>
      <c r="AZZ85" s="5"/>
      <c r="BAA85" s="5"/>
      <c r="BAB85" s="5"/>
      <c r="BAC85" s="5"/>
      <c r="BAD85" s="5"/>
      <c r="BAE85" s="5"/>
      <c r="BAF85" s="5"/>
      <c r="BAG85" s="5"/>
      <c r="BAH85" s="5"/>
      <c r="BAI85" s="5"/>
      <c r="BAJ85" s="5"/>
      <c r="BAK85" s="5"/>
      <c r="BAL85" s="5"/>
      <c r="BAM85" s="5"/>
      <c r="BAN85" s="5"/>
      <c r="BAO85" s="5"/>
      <c r="BAP85" s="5"/>
      <c r="BAQ85" s="5"/>
      <c r="BAR85" s="5"/>
      <c r="BAS85" s="5"/>
      <c r="BAT85" s="5"/>
      <c r="BAU85" s="5"/>
      <c r="BAV85" s="5"/>
      <c r="BAW85" s="5"/>
      <c r="BAX85" s="5"/>
      <c r="BAY85" s="5"/>
      <c r="BAZ85" s="5"/>
      <c r="BBA85" s="5"/>
      <c r="BBB85" s="5"/>
      <c r="BBC85" s="5"/>
      <c r="BBD85" s="5"/>
      <c r="BBE85" s="5"/>
      <c r="BBF85" s="5"/>
      <c r="BBG85" s="5"/>
      <c r="BBH85" s="5"/>
      <c r="BBI85" s="5"/>
      <c r="BBJ85" s="5"/>
      <c r="BBK85" s="5"/>
      <c r="BBL85" s="5"/>
      <c r="BBM85" s="5"/>
      <c r="BBN85" s="5"/>
      <c r="BBO85" s="5"/>
      <c r="BBP85" s="5"/>
      <c r="BBQ85" s="5"/>
      <c r="BBR85" s="5"/>
      <c r="BBS85" s="5"/>
      <c r="BBT85" s="5"/>
      <c r="BBU85" s="5"/>
      <c r="BBV85" s="5"/>
      <c r="BBW85" s="5"/>
      <c r="BBX85" s="5"/>
      <c r="BBY85" s="5"/>
      <c r="BBZ85" s="5"/>
      <c r="BCA85" s="5"/>
      <c r="BCB85" s="5"/>
      <c r="BCC85" s="5"/>
      <c r="BCD85" s="5"/>
      <c r="BCE85" s="5"/>
      <c r="BCF85" s="5"/>
      <c r="BCG85" s="5"/>
      <c r="BCH85" s="5"/>
      <c r="BCI85" s="5"/>
      <c r="BCJ85" s="5"/>
      <c r="BCK85" s="5"/>
      <c r="BCL85" s="5"/>
      <c r="BCM85" s="5"/>
      <c r="BCN85" s="5"/>
      <c r="BCO85" s="5"/>
      <c r="BCP85" s="5"/>
      <c r="BCQ85" s="5"/>
      <c r="BCR85" s="5"/>
      <c r="BCS85" s="5"/>
      <c r="BCT85" s="5"/>
      <c r="BCU85" s="5"/>
      <c r="BCV85" s="5"/>
      <c r="BCW85" s="5"/>
      <c r="BCX85" s="5"/>
      <c r="BCY85" s="5"/>
      <c r="BCZ85" s="5"/>
      <c r="BDA85" s="5"/>
      <c r="BDB85" s="5"/>
      <c r="BDC85" s="5"/>
      <c r="BDD85" s="5"/>
      <c r="BDE85" s="5"/>
      <c r="BDF85" s="5"/>
      <c r="BDG85" s="5"/>
      <c r="BDH85" s="5"/>
      <c r="BDI85" s="5"/>
      <c r="BDJ85" s="5"/>
      <c r="BDK85" s="5"/>
      <c r="BDL85" s="5"/>
      <c r="BDM85" s="5"/>
      <c r="BDN85" s="5"/>
      <c r="BDO85" s="5"/>
      <c r="BDP85" s="5"/>
      <c r="BDQ85" s="5"/>
      <c r="BDR85" s="5"/>
      <c r="BDS85" s="5"/>
      <c r="BDT85" s="5"/>
      <c r="BDU85" s="5"/>
      <c r="BDV85" s="5"/>
      <c r="BDW85" s="5"/>
      <c r="BDX85" s="5"/>
      <c r="BDY85" s="5"/>
      <c r="BDZ85" s="5"/>
      <c r="BEA85" s="5"/>
      <c r="BEB85" s="5"/>
      <c r="BEC85" s="5"/>
      <c r="BED85" s="5"/>
      <c r="BEE85" s="5"/>
      <c r="BEF85" s="5"/>
      <c r="BEG85" s="5"/>
      <c r="BEH85" s="5"/>
      <c r="BEI85" s="5"/>
      <c r="BEJ85" s="5"/>
      <c r="BEK85" s="5"/>
      <c r="BEL85" s="5"/>
      <c r="BEM85" s="5"/>
      <c r="BEN85" s="5"/>
      <c r="BEO85" s="5"/>
      <c r="BEP85" s="5"/>
      <c r="BEQ85" s="5"/>
      <c r="BER85" s="5"/>
      <c r="BES85" s="5"/>
      <c r="BET85" s="5"/>
      <c r="BEU85" s="5"/>
      <c r="BEV85" s="5"/>
      <c r="BEW85" s="5"/>
      <c r="BEX85" s="5"/>
      <c r="BEY85" s="5"/>
      <c r="BEZ85" s="5"/>
      <c r="BFA85" s="5"/>
      <c r="BFB85" s="5"/>
      <c r="BFC85" s="5"/>
      <c r="BFD85" s="5"/>
      <c r="BFE85" s="5"/>
      <c r="BFF85" s="5"/>
      <c r="BFG85" s="5"/>
      <c r="BFH85" s="5"/>
      <c r="BFI85" s="5"/>
      <c r="BFJ85" s="5"/>
      <c r="BFK85" s="5"/>
      <c r="BFL85" s="5"/>
      <c r="BFM85" s="5"/>
      <c r="BFN85" s="5"/>
      <c r="BFO85" s="5"/>
      <c r="BFP85" s="5"/>
      <c r="BFQ85" s="5"/>
      <c r="BFR85" s="5"/>
      <c r="BFS85" s="5"/>
      <c r="BFT85" s="5"/>
      <c r="BFU85" s="5"/>
      <c r="BFV85" s="5"/>
      <c r="BFW85" s="5"/>
      <c r="BFX85" s="5"/>
      <c r="BFY85" s="5"/>
      <c r="BFZ85" s="5"/>
      <c r="BGA85" s="5"/>
      <c r="BGB85" s="5"/>
      <c r="BGC85" s="5"/>
      <c r="BGD85" s="5"/>
      <c r="BGE85" s="5"/>
      <c r="BGF85" s="5"/>
      <c r="BGG85" s="5"/>
      <c r="BGH85" s="5"/>
      <c r="BGI85" s="5"/>
      <c r="BGJ85" s="5"/>
      <c r="BGK85" s="5"/>
      <c r="BGL85" s="5"/>
      <c r="BGM85" s="5"/>
      <c r="BGN85" s="5"/>
      <c r="BGO85" s="5"/>
      <c r="BGP85" s="5"/>
      <c r="BGQ85" s="5"/>
      <c r="BGR85" s="5"/>
      <c r="BGS85" s="5"/>
      <c r="BGT85" s="5"/>
      <c r="BGU85" s="5"/>
      <c r="BGV85" s="5"/>
      <c r="BGW85" s="5"/>
      <c r="BGX85" s="5"/>
      <c r="BGY85" s="5"/>
      <c r="BGZ85" s="5"/>
      <c r="BHA85" s="5"/>
      <c r="BHB85" s="5"/>
      <c r="BHC85" s="5"/>
      <c r="BHD85" s="5"/>
      <c r="BHE85" s="5"/>
      <c r="BHF85" s="5"/>
      <c r="BHG85" s="5"/>
      <c r="BHH85" s="5"/>
      <c r="BHI85" s="5"/>
      <c r="BHJ85" s="5"/>
      <c r="BHK85" s="5"/>
      <c r="BHL85" s="5"/>
      <c r="BHM85" s="5"/>
      <c r="BHN85" s="5"/>
      <c r="BHO85" s="5"/>
      <c r="BHP85" s="5"/>
      <c r="BHQ85" s="5"/>
      <c r="BHR85" s="5"/>
      <c r="BHS85" s="5"/>
      <c r="BHT85" s="5"/>
      <c r="BHU85" s="5"/>
      <c r="BHV85" s="5"/>
      <c r="BHW85" s="5"/>
      <c r="BHX85" s="5"/>
      <c r="BHY85" s="5"/>
      <c r="BHZ85" s="5"/>
      <c r="BIA85" s="5"/>
      <c r="BIB85" s="5"/>
      <c r="BIC85" s="5"/>
      <c r="BID85" s="5"/>
      <c r="BIE85" s="5"/>
      <c r="BIF85" s="5"/>
      <c r="BIG85" s="5"/>
      <c r="BIH85" s="5"/>
      <c r="BII85" s="5"/>
      <c r="BIJ85" s="5"/>
      <c r="BIK85" s="5"/>
      <c r="BIL85" s="5"/>
      <c r="BIM85" s="5"/>
      <c r="BIN85" s="5"/>
      <c r="BIO85" s="5"/>
      <c r="BIP85" s="5"/>
      <c r="BIQ85" s="5"/>
      <c r="BIR85" s="5"/>
      <c r="BIS85" s="5"/>
      <c r="BIT85" s="5"/>
      <c r="BIU85" s="5"/>
      <c r="BIV85" s="5"/>
      <c r="BIW85" s="5"/>
      <c r="BIX85" s="5"/>
      <c r="BIY85" s="5"/>
      <c r="BIZ85" s="5"/>
      <c r="BJA85" s="5"/>
      <c r="BJB85" s="5"/>
      <c r="BJC85" s="5"/>
      <c r="BJD85" s="5"/>
      <c r="BJE85" s="5"/>
      <c r="BJF85" s="5"/>
      <c r="BJG85" s="5"/>
      <c r="BJH85" s="5"/>
      <c r="BJI85" s="5"/>
      <c r="BJJ85" s="5"/>
      <c r="BJK85" s="5"/>
      <c r="BJL85" s="5"/>
      <c r="BJM85" s="5"/>
      <c r="BJN85" s="5"/>
      <c r="BJO85" s="5"/>
      <c r="BJP85" s="5"/>
      <c r="BJQ85" s="5"/>
      <c r="BJR85" s="5"/>
      <c r="BJS85" s="5"/>
      <c r="BJT85" s="5"/>
      <c r="BJU85" s="5"/>
      <c r="BJV85" s="5"/>
      <c r="BJW85" s="5"/>
      <c r="BJX85" s="5"/>
      <c r="BJY85" s="5"/>
      <c r="BJZ85" s="5"/>
      <c r="BKA85" s="5"/>
      <c r="BKB85" s="5"/>
      <c r="BKC85" s="5"/>
      <c r="BKD85" s="5"/>
      <c r="BKE85" s="5"/>
      <c r="BKF85" s="5"/>
      <c r="BKG85" s="5"/>
      <c r="BKH85" s="5"/>
      <c r="BKI85" s="5"/>
      <c r="BKJ85" s="5"/>
      <c r="BKK85" s="5"/>
      <c r="BKL85" s="5"/>
      <c r="BKM85" s="5"/>
      <c r="BKN85" s="5"/>
      <c r="BKO85" s="5"/>
      <c r="BKP85" s="5"/>
      <c r="BKQ85" s="5"/>
      <c r="BKR85" s="5"/>
      <c r="BKS85" s="5"/>
      <c r="BKT85" s="5"/>
      <c r="BKU85" s="5"/>
      <c r="BKV85" s="5"/>
      <c r="BKW85" s="5"/>
      <c r="BKX85" s="5"/>
      <c r="BKY85" s="5"/>
      <c r="BKZ85" s="5"/>
      <c r="BLA85" s="5"/>
      <c r="BLB85" s="5"/>
      <c r="BLC85" s="5"/>
      <c r="BLD85" s="5"/>
      <c r="BLE85" s="5"/>
      <c r="BLF85" s="5"/>
      <c r="BLG85" s="5"/>
      <c r="BLH85" s="5"/>
      <c r="BLI85" s="5"/>
      <c r="BLJ85" s="5"/>
      <c r="BLK85" s="5"/>
      <c r="BLL85" s="5"/>
      <c r="BLM85" s="5"/>
      <c r="BLN85" s="5"/>
      <c r="BLO85" s="5"/>
      <c r="BLP85" s="5"/>
      <c r="BLQ85" s="5"/>
      <c r="BLR85" s="5"/>
      <c r="BLS85" s="5"/>
      <c r="BLT85" s="5"/>
      <c r="BLU85" s="5"/>
      <c r="BLV85" s="5"/>
      <c r="BLW85" s="5"/>
      <c r="BLX85" s="5"/>
      <c r="BLY85" s="5"/>
      <c r="BLZ85" s="5"/>
      <c r="BMA85" s="5"/>
      <c r="BMB85" s="5"/>
      <c r="BMC85" s="5"/>
      <c r="BMD85" s="5"/>
      <c r="BME85" s="5"/>
      <c r="BMF85" s="5"/>
      <c r="BMG85" s="5"/>
      <c r="BMH85" s="5"/>
      <c r="BMI85" s="5"/>
      <c r="BMJ85" s="5"/>
      <c r="BMK85" s="5"/>
      <c r="BML85" s="5"/>
      <c r="BMM85" s="5"/>
      <c r="BMN85" s="5"/>
      <c r="BMO85" s="5"/>
      <c r="BMP85" s="5"/>
      <c r="BMQ85" s="5"/>
      <c r="BMR85" s="5"/>
      <c r="BMS85" s="5"/>
      <c r="BMT85" s="5"/>
      <c r="BMU85" s="5"/>
      <c r="BMV85" s="5"/>
      <c r="BMW85" s="5"/>
      <c r="BMX85" s="5"/>
      <c r="BMY85" s="5"/>
      <c r="BMZ85" s="5"/>
      <c r="BNA85" s="5"/>
      <c r="BNB85" s="5"/>
      <c r="BNC85" s="5"/>
      <c r="BND85" s="5"/>
      <c r="BNE85" s="5"/>
      <c r="BNF85" s="5"/>
      <c r="BNG85" s="5"/>
      <c r="BNH85" s="5"/>
      <c r="BNI85" s="5"/>
      <c r="BNJ85" s="5"/>
      <c r="BNK85" s="5"/>
      <c r="BNL85" s="5"/>
      <c r="BNM85" s="5"/>
      <c r="BNN85" s="5"/>
      <c r="BNO85" s="5"/>
      <c r="BNP85" s="5"/>
      <c r="BNQ85" s="5"/>
      <c r="BNR85" s="5"/>
      <c r="BNS85" s="5"/>
      <c r="BNT85" s="5"/>
      <c r="BNU85" s="5"/>
      <c r="BNV85" s="5"/>
      <c r="BNW85" s="5"/>
      <c r="BNX85" s="5"/>
      <c r="BNY85" s="5"/>
      <c r="BNZ85" s="5"/>
      <c r="BOA85" s="5"/>
      <c r="BOB85" s="5"/>
      <c r="BOC85" s="5"/>
      <c r="BOD85" s="5"/>
      <c r="BOE85" s="5"/>
      <c r="BOF85" s="5"/>
      <c r="BOG85" s="5"/>
      <c r="BOH85" s="5"/>
      <c r="BOI85" s="5"/>
      <c r="BOJ85" s="5"/>
      <c r="BOK85" s="5"/>
      <c r="BOL85" s="5"/>
      <c r="BOM85" s="5"/>
      <c r="BON85" s="5"/>
      <c r="BOO85" s="5"/>
      <c r="BOP85" s="5"/>
      <c r="BOQ85" s="5"/>
      <c r="BOR85" s="5"/>
      <c r="BOS85" s="5"/>
      <c r="BOT85" s="5"/>
      <c r="BOU85" s="5"/>
      <c r="BOV85" s="5"/>
      <c r="BOW85" s="5"/>
      <c r="BOX85" s="5"/>
      <c r="BOY85" s="5"/>
      <c r="BOZ85" s="5"/>
      <c r="BPA85" s="5"/>
      <c r="BPB85" s="5"/>
      <c r="BPC85" s="5"/>
      <c r="BPD85" s="5"/>
      <c r="BPE85" s="5"/>
      <c r="BPF85" s="5"/>
      <c r="BPG85" s="5"/>
      <c r="BPH85" s="5"/>
      <c r="BPI85" s="5"/>
      <c r="BPJ85" s="5"/>
      <c r="BPK85" s="5"/>
      <c r="BPL85" s="5"/>
      <c r="BPM85" s="5"/>
      <c r="BPN85" s="5"/>
      <c r="BPO85" s="5"/>
      <c r="BPP85" s="5"/>
      <c r="BPQ85" s="5"/>
      <c r="BPR85" s="5"/>
      <c r="BPS85" s="5"/>
      <c r="BPT85" s="5"/>
      <c r="BPU85" s="5"/>
      <c r="BPV85" s="5"/>
      <c r="BPW85" s="5"/>
      <c r="BPX85" s="5"/>
      <c r="BPY85" s="5"/>
      <c r="BPZ85" s="5"/>
      <c r="BQA85" s="5"/>
      <c r="BQB85" s="5"/>
      <c r="BQC85" s="5"/>
      <c r="BQD85" s="5"/>
      <c r="BQE85" s="5"/>
      <c r="BQF85" s="5"/>
      <c r="BQG85" s="5"/>
      <c r="BQH85" s="5"/>
      <c r="BQI85" s="5"/>
      <c r="BQJ85" s="5"/>
      <c r="BQK85" s="5"/>
      <c r="BQL85" s="5"/>
      <c r="BQM85" s="5"/>
      <c r="BQN85" s="5"/>
      <c r="BQO85" s="5"/>
      <c r="BQP85" s="5"/>
      <c r="BQQ85" s="5"/>
      <c r="BQR85" s="5"/>
      <c r="BQS85" s="5"/>
      <c r="BQT85" s="5"/>
      <c r="BQU85" s="5"/>
      <c r="BQV85" s="5"/>
      <c r="BQW85" s="5"/>
      <c r="BQX85" s="5"/>
      <c r="BQY85" s="5"/>
      <c r="BQZ85" s="5"/>
      <c r="BRA85" s="5"/>
      <c r="BRB85" s="5"/>
      <c r="BRC85" s="5"/>
      <c r="BRD85" s="5"/>
      <c r="BRE85" s="5"/>
      <c r="BRF85" s="5"/>
      <c r="BRG85" s="5"/>
      <c r="BRH85" s="5"/>
      <c r="BRI85" s="5"/>
      <c r="BRJ85" s="5"/>
      <c r="BRK85" s="5"/>
      <c r="BRL85" s="5"/>
      <c r="BRM85" s="5"/>
      <c r="BRN85" s="5"/>
      <c r="BRO85" s="5"/>
      <c r="BRP85" s="5"/>
      <c r="BRQ85" s="5"/>
      <c r="BRR85" s="5"/>
      <c r="BRS85" s="5"/>
      <c r="BRT85" s="5"/>
      <c r="BRU85" s="5"/>
      <c r="BRV85" s="5"/>
      <c r="BRW85" s="5"/>
      <c r="BRX85" s="5"/>
      <c r="BRY85" s="5"/>
      <c r="BRZ85" s="5"/>
      <c r="BSA85" s="5"/>
      <c r="BSB85" s="5"/>
      <c r="BSC85" s="5"/>
      <c r="BSD85" s="5"/>
      <c r="BSE85" s="5"/>
      <c r="BSF85" s="5"/>
      <c r="BSG85" s="5"/>
      <c r="BSH85" s="5"/>
      <c r="BSI85" s="5"/>
      <c r="BSJ85" s="5"/>
      <c r="BSK85" s="5"/>
      <c r="BSL85" s="5"/>
      <c r="BSM85" s="5"/>
      <c r="BSN85" s="5"/>
      <c r="BSO85" s="5"/>
      <c r="BSP85" s="5"/>
      <c r="BSQ85" s="5"/>
      <c r="BSR85" s="5"/>
      <c r="BSS85" s="5"/>
      <c r="BST85" s="5"/>
      <c r="BSU85" s="5"/>
      <c r="BSV85" s="5"/>
      <c r="BSW85" s="5"/>
      <c r="BSX85" s="5"/>
      <c r="BSY85" s="5"/>
      <c r="BSZ85" s="5"/>
      <c r="BTA85" s="5"/>
      <c r="BTB85" s="5"/>
      <c r="BTC85" s="5"/>
      <c r="BTD85" s="5"/>
      <c r="BTE85" s="5"/>
      <c r="BTF85" s="5"/>
      <c r="BTG85" s="5"/>
      <c r="BTH85" s="5"/>
      <c r="BTI85" s="5"/>
      <c r="BTJ85" s="5"/>
      <c r="BTK85" s="5"/>
      <c r="BTL85" s="5"/>
      <c r="BTM85" s="5"/>
      <c r="BTN85" s="5"/>
      <c r="BTO85" s="5"/>
      <c r="BTP85" s="5"/>
      <c r="BTQ85" s="5"/>
      <c r="BTR85" s="5"/>
      <c r="BTS85" s="5"/>
      <c r="BTT85" s="5"/>
      <c r="BTU85" s="5"/>
      <c r="BTV85" s="5"/>
      <c r="BTW85" s="5"/>
      <c r="BTX85" s="5"/>
      <c r="BTY85" s="5"/>
      <c r="BTZ85" s="5"/>
      <c r="BUA85" s="5"/>
      <c r="BUB85" s="5"/>
      <c r="BUC85" s="5"/>
      <c r="BUD85" s="5"/>
      <c r="BUE85" s="5"/>
      <c r="BUF85" s="5"/>
      <c r="BUG85" s="5"/>
      <c r="BUH85" s="5"/>
      <c r="BUI85" s="5"/>
      <c r="BUJ85" s="5"/>
      <c r="BUK85" s="5"/>
      <c r="BUL85" s="5"/>
      <c r="BUM85" s="5"/>
      <c r="BUN85" s="5"/>
      <c r="BUO85" s="5"/>
      <c r="BUP85" s="5"/>
      <c r="BUQ85" s="5"/>
      <c r="BUR85" s="5"/>
      <c r="BUS85" s="5"/>
      <c r="BUT85" s="5"/>
      <c r="BUU85" s="5"/>
      <c r="BUV85" s="5"/>
      <c r="BUW85" s="5"/>
      <c r="BUX85" s="5"/>
      <c r="BUY85" s="5"/>
      <c r="BUZ85" s="5"/>
      <c r="BVA85" s="5"/>
      <c r="BVB85" s="5"/>
      <c r="BVC85" s="5"/>
      <c r="BVD85" s="5"/>
      <c r="BVE85" s="5"/>
      <c r="BVF85" s="5"/>
      <c r="BVG85" s="5"/>
      <c r="BVH85" s="5"/>
      <c r="BVI85" s="5"/>
      <c r="BVJ85" s="5"/>
      <c r="BVK85" s="5"/>
      <c r="BVL85" s="5"/>
      <c r="BVM85" s="5"/>
      <c r="BVN85" s="5"/>
      <c r="BVO85" s="5"/>
      <c r="BVP85" s="5"/>
      <c r="BVQ85" s="5"/>
      <c r="BVR85" s="5"/>
      <c r="BVS85" s="5"/>
      <c r="BVT85" s="5"/>
      <c r="BVU85" s="5"/>
      <c r="BVV85" s="5"/>
      <c r="BVW85" s="5"/>
      <c r="BVX85" s="5"/>
      <c r="BVY85" s="5"/>
      <c r="BVZ85" s="5"/>
      <c r="BWA85" s="5"/>
      <c r="BWB85" s="5"/>
      <c r="BWC85" s="5"/>
      <c r="BWD85" s="5"/>
      <c r="BWE85" s="5"/>
      <c r="BWF85" s="5"/>
      <c r="BWG85" s="5"/>
      <c r="BWH85" s="5"/>
      <c r="BWI85" s="5"/>
      <c r="BWJ85" s="5"/>
      <c r="BWK85" s="5"/>
      <c r="BWL85" s="5"/>
      <c r="BWM85" s="5"/>
      <c r="BWN85" s="5"/>
      <c r="BWO85" s="5"/>
      <c r="BWP85" s="5"/>
      <c r="BWQ85" s="5"/>
      <c r="BWR85" s="5"/>
      <c r="BWS85" s="5"/>
      <c r="BWT85" s="5"/>
      <c r="BWU85" s="5"/>
      <c r="BWV85" s="5"/>
      <c r="BWW85" s="5"/>
      <c r="BWX85" s="5"/>
      <c r="BWY85" s="5"/>
      <c r="BWZ85" s="5"/>
      <c r="BXA85" s="5"/>
      <c r="BXB85" s="5"/>
      <c r="BXC85" s="5"/>
      <c r="BXD85" s="5"/>
      <c r="BXE85" s="5"/>
      <c r="BXF85" s="5"/>
      <c r="BXG85" s="5"/>
      <c r="BXH85" s="5"/>
      <c r="BXI85" s="5"/>
      <c r="BXJ85" s="5"/>
      <c r="BXK85" s="5"/>
      <c r="BXL85" s="5"/>
      <c r="BXM85" s="5"/>
      <c r="BXN85" s="5"/>
      <c r="BXO85" s="5"/>
      <c r="BXP85" s="5"/>
      <c r="BXQ85" s="5"/>
      <c r="BXR85" s="5"/>
      <c r="BXS85" s="5"/>
      <c r="BXT85" s="5"/>
      <c r="BXU85" s="5"/>
      <c r="BXV85" s="5"/>
      <c r="BXW85" s="5"/>
      <c r="BXX85" s="5"/>
      <c r="BXY85" s="5"/>
      <c r="BXZ85" s="5"/>
      <c r="BYA85" s="5"/>
      <c r="BYB85" s="5"/>
      <c r="BYC85" s="5"/>
      <c r="BYD85" s="5"/>
      <c r="BYE85" s="5"/>
      <c r="BYF85" s="5"/>
      <c r="BYG85" s="5"/>
      <c r="BYH85" s="5"/>
      <c r="BYI85" s="5"/>
      <c r="BYJ85" s="5"/>
      <c r="BYK85" s="5"/>
      <c r="BYL85" s="5"/>
      <c r="BYM85" s="5"/>
      <c r="BYN85" s="5"/>
      <c r="BYO85" s="5"/>
      <c r="BYP85" s="5"/>
      <c r="BYQ85" s="5"/>
      <c r="BYR85" s="5"/>
      <c r="BYS85" s="5"/>
      <c r="BYT85" s="5"/>
      <c r="BYU85" s="5"/>
      <c r="BYV85" s="5"/>
      <c r="BYW85" s="5"/>
      <c r="BYX85" s="5"/>
      <c r="BYY85" s="5"/>
      <c r="BYZ85" s="5"/>
      <c r="BZA85" s="5"/>
      <c r="BZB85" s="5"/>
      <c r="BZC85" s="5"/>
      <c r="BZD85" s="5"/>
      <c r="BZE85" s="5"/>
      <c r="BZF85" s="5"/>
      <c r="BZG85" s="5"/>
      <c r="BZH85" s="5"/>
      <c r="BZI85" s="5"/>
      <c r="BZJ85" s="5"/>
      <c r="BZK85" s="5"/>
      <c r="BZL85" s="5"/>
      <c r="BZM85" s="5"/>
      <c r="BZN85" s="5"/>
      <c r="BZO85" s="5"/>
      <c r="BZP85" s="5"/>
      <c r="BZQ85" s="5"/>
      <c r="BZR85" s="5"/>
      <c r="BZS85" s="5"/>
      <c r="BZT85" s="5"/>
      <c r="BZU85" s="5"/>
      <c r="BZV85" s="5"/>
      <c r="BZW85" s="5"/>
      <c r="BZX85" s="5"/>
      <c r="BZY85" s="5"/>
      <c r="BZZ85" s="5"/>
      <c r="CAA85" s="5"/>
      <c r="CAB85" s="5"/>
      <c r="CAC85" s="5"/>
      <c r="CAD85" s="5"/>
      <c r="CAE85" s="5"/>
      <c r="CAF85" s="5"/>
      <c r="CAG85" s="5"/>
      <c r="CAH85" s="5"/>
      <c r="CAI85" s="5"/>
      <c r="CAJ85" s="5"/>
      <c r="CAK85" s="5"/>
      <c r="CAL85" s="5"/>
      <c r="CAM85" s="5"/>
      <c r="CAN85" s="5"/>
      <c r="CAO85" s="5"/>
      <c r="CAP85" s="5"/>
      <c r="CAQ85" s="5"/>
      <c r="CAR85" s="5"/>
      <c r="CAS85" s="5"/>
      <c r="CAT85" s="5"/>
      <c r="CAU85" s="5"/>
      <c r="CAV85" s="5"/>
      <c r="CAW85" s="5"/>
      <c r="CAX85" s="5"/>
      <c r="CAY85" s="5"/>
      <c r="CAZ85" s="5"/>
      <c r="CBA85" s="5"/>
      <c r="CBB85" s="5"/>
      <c r="CBC85" s="5"/>
      <c r="CBD85" s="5"/>
      <c r="CBE85" s="5"/>
      <c r="CBF85" s="5"/>
      <c r="CBG85" s="5"/>
      <c r="CBH85" s="5"/>
      <c r="CBI85" s="5"/>
      <c r="CBJ85" s="5"/>
      <c r="CBK85" s="5"/>
      <c r="CBL85" s="5"/>
      <c r="CBM85" s="5"/>
      <c r="CBN85" s="5"/>
      <c r="CBO85" s="5"/>
      <c r="CBP85" s="5"/>
      <c r="CBQ85" s="5"/>
      <c r="CBR85" s="5"/>
      <c r="CBS85" s="5"/>
      <c r="CBT85" s="5"/>
      <c r="CBU85" s="5"/>
      <c r="CBV85" s="5"/>
      <c r="CBW85" s="5"/>
      <c r="CBX85" s="5"/>
      <c r="CBY85" s="5"/>
      <c r="CBZ85" s="5"/>
      <c r="CCA85" s="5"/>
      <c r="CCB85" s="5"/>
      <c r="CCC85" s="5"/>
      <c r="CCD85" s="5"/>
      <c r="CCE85" s="5"/>
      <c r="CCF85" s="5"/>
      <c r="CCG85" s="5"/>
      <c r="CCH85" s="5"/>
      <c r="CCI85" s="5"/>
      <c r="CCJ85" s="5"/>
      <c r="CCK85" s="5"/>
      <c r="CCL85" s="5"/>
      <c r="CCM85" s="5"/>
      <c r="CCN85" s="5"/>
      <c r="CCO85" s="5"/>
      <c r="CCP85" s="5"/>
      <c r="CCQ85" s="5"/>
      <c r="CCR85" s="5"/>
      <c r="CCS85" s="5"/>
      <c r="CCT85" s="5"/>
      <c r="CCU85" s="5"/>
      <c r="CCV85" s="5"/>
      <c r="CCW85" s="5"/>
      <c r="CCX85" s="5"/>
      <c r="CCY85" s="5"/>
      <c r="CCZ85" s="5"/>
      <c r="CDA85" s="5"/>
      <c r="CDB85" s="5"/>
      <c r="CDC85" s="5"/>
      <c r="CDD85" s="5"/>
      <c r="CDE85" s="5"/>
      <c r="CDF85" s="5"/>
      <c r="CDG85" s="5"/>
      <c r="CDH85" s="5"/>
      <c r="CDI85" s="5"/>
      <c r="CDJ85" s="5"/>
      <c r="CDK85" s="5"/>
      <c r="CDL85" s="5"/>
      <c r="CDM85" s="5"/>
      <c r="CDN85" s="5"/>
      <c r="CDO85" s="5"/>
      <c r="CDP85" s="5"/>
      <c r="CDQ85" s="5"/>
      <c r="CDR85" s="5"/>
      <c r="CDS85" s="5"/>
      <c r="CDT85" s="5"/>
      <c r="CDU85" s="5"/>
      <c r="CDV85" s="5"/>
      <c r="CDW85" s="5"/>
      <c r="CDX85" s="5"/>
      <c r="CDY85" s="5"/>
      <c r="CDZ85" s="5"/>
      <c r="CEA85" s="5"/>
      <c r="CEB85" s="5"/>
      <c r="CEC85" s="5"/>
      <c r="CED85" s="5"/>
      <c r="CEE85" s="5"/>
      <c r="CEF85" s="5"/>
      <c r="CEG85" s="5"/>
      <c r="CEH85" s="5"/>
      <c r="CEI85" s="5"/>
      <c r="CEJ85" s="5"/>
      <c r="CEK85" s="5"/>
      <c r="CEL85" s="5"/>
      <c r="CEM85" s="5"/>
      <c r="CEN85" s="5"/>
      <c r="CEO85" s="5"/>
      <c r="CEP85" s="5"/>
      <c r="CEQ85" s="5"/>
      <c r="CER85" s="5"/>
      <c r="CES85" s="5"/>
      <c r="CET85" s="5"/>
      <c r="CEU85" s="5"/>
      <c r="CEV85" s="5"/>
      <c r="CEW85" s="5"/>
      <c r="CEX85" s="5"/>
      <c r="CEY85" s="5"/>
      <c r="CEZ85" s="5"/>
      <c r="CFA85" s="5"/>
      <c r="CFB85" s="5"/>
      <c r="CFC85" s="5"/>
      <c r="CFD85" s="5"/>
      <c r="CFE85" s="5"/>
      <c r="CFF85" s="5"/>
      <c r="CFG85" s="5"/>
      <c r="CFH85" s="5"/>
      <c r="CFI85" s="5"/>
      <c r="CFJ85" s="5"/>
      <c r="CFK85" s="5"/>
      <c r="CFL85" s="5"/>
      <c r="CFM85" s="5"/>
      <c r="CFN85" s="5"/>
      <c r="CFO85" s="5"/>
      <c r="CFP85" s="5"/>
      <c r="CFQ85" s="5"/>
      <c r="CFR85" s="5"/>
      <c r="CFS85" s="5"/>
      <c r="CFT85" s="5"/>
      <c r="CFU85" s="5"/>
      <c r="CFV85" s="5"/>
      <c r="CFW85" s="5"/>
      <c r="CFX85" s="5"/>
      <c r="CFY85" s="5"/>
      <c r="CFZ85" s="5"/>
      <c r="CGA85" s="5"/>
      <c r="CGB85" s="5"/>
      <c r="CGC85" s="5"/>
      <c r="CGD85" s="5"/>
      <c r="CGE85" s="5"/>
      <c r="CGF85" s="5"/>
      <c r="CGG85" s="5"/>
      <c r="CGH85" s="5"/>
      <c r="CGI85" s="5"/>
      <c r="CGJ85" s="5"/>
      <c r="CGK85" s="5"/>
      <c r="CGL85" s="5"/>
      <c r="CGM85" s="5"/>
      <c r="CGN85" s="5"/>
      <c r="CGO85" s="5"/>
      <c r="CGP85" s="5"/>
      <c r="CGQ85" s="5"/>
      <c r="CGR85" s="5"/>
      <c r="CGS85" s="5"/>
      <c r="CGT85" s="5"/>
      <c r="CGU85" s="5"/>
      <c r="CGV85" s="5"/>
      <c r="CGW85" s="5"/>
      <c r="CGX85" s="5"/>
      <c r="CGY85" s="5"/>
      <c r="CGZ85" s="5"/>
      <c r="CHA85" s="5"/>
      <c r="CHB85" s="5"/>
      <c r="CHC85" s="5"/>
      <c r="CHD85" s="5"/>
      <c r="CHE85" s="5"/>
      <c r="CHF85" s="5"/>
      <c r="CHG85" s="5"/>
      <c r="CHH85" s="5"/>
      <c r="CHI85" s="5"/>
      <c r="CHJ85" s="5"/>
      <c r="CHK85" s="5"/>
      <c r="CHL85" s="5"/>
      <c r="CHM85" s="5"/>
      <c r="CHN85" s="5"/>
      <c r="CHO85" s="5"/>
      <c r="CHP85" s="5"/>
      <c r="CHQ85" s="5"/>
      <c r="CHR85" s="5"/>
      <c r="CHS85" s="5"/>
      <c r="CHT85" s="5"/>
      <c r="CHU85" s="5"/>
      <c r="CHV85" s="5"/>
      <c r="CHW85" s="5"/>
      <c r="CHX85" s="5"/>
      <c r="CHY85" s="5"/>
      <c r="CHZ85" s="5"/>
      <c r="CIA85" s="5"/>
      <c r="CIB85" s="5"/>
      <c r="CIC85" s="5"/>
      <c r="CID85" s="5"/>
      <c r="CIE85" s="5"/>
      <c r="CIF85" s="5"/>
      <c r="CIG85" s="5"/>
      <c r="CIH85" s="5"/>
      <c r="CII85" s="5"/>
      <c r="CIJ85" s="5"/>
      <c r="CIK85" s="5"/>
      <c r="CIL85" s="5"/>
      <c r="CIM85" s="5"/>
      <c r="CIN85" s="5"/>
      <c r="CIO85" s="5"/>
      <c r="CIP85" s="5"/>
      <c r="CIQ85" s="5"/>
      <c r="CIR85" s="5"/>
      <c r="CIS85" s="5"/>
      <c r="CIT85" s="5"/>
      <c r="CIU85" s="5"/>
      <c r="CIV85" s="5"/>
      <c r="CIW85" s="5"/>
      <c r="CIX85" s="5"/>
      <c r="CIY85" s="5"/>
      <c r="CIZ85" s="5"/>
      <c r="CJA85" s="5"/>
      <c r="CJB85" s="5"/>
      <c r="CJC85" s="5"/>
      <c r="CJD85" s="5"/>
      <c r="CJE85" s="5"/>
      <c r="CJF85" s="5"/>
      <c r="CJG85" s="5"/>
      <c r="CJH85" s="5"/>
      <c r="CJI85" s="5"/>
      <c r="CJJ85" s="5"/>
      <c r="CJK85" s="5"/>
      <c r="CJL85" s="5"/>
      <c r="CJM85" s="5"/>
      <c r="CJN85" s="5"/>
      <c r="CJO85" s="5"/>
      <c r="CJP85" s="5"/>
      <c r="CJQ85" s="5"/>
      <c r="CJR85" s="5"/>
      <c r="CJS85" s="5"/>
      <c r="CJT85" s="5"/>
      <c r="CJU85" s="5"/>
      <c r="CJV85" s="5"/>
      <c r="CJW85" s="5"/>
      <c r="CJX85" s="5"/>
      <c r="CJY85" s="5"/>
      <c r="CJZ85" s="5"/>
      <c r="CKA85" s="5"/>
      <c r="CKB85" s="5"/>
      <c r="CKC85" s="5"/>
      <c r="CKD85" s="5"/>
      <c r="CKE85" s="5"/>
      <c r="CKF85" s="5"/>
      <c r="CKG85" s="5"/>
      <c r="CKH85" s="5"/>
      <c r="CKI85" s="5"/>
      <c r="CKJ85" s="5"/>
      <c r="CKK85" s="5"/>
      <c r="CKL85" s="5"/>
      <c r="CKM85" s="5"/>
      <c r="CKN85" s="5"/>
      <c r="CKO85" s="5"/>
      <c r="CKP85" s="5"/>
      <c r="CKQ85" s="5"/>
      <c r="CKR85" s="5"/>
      <c r="CKS85" s="5"/>
      <c r="CKT85" s="5"/>
      <c r="CKU85" s="5"/>
      <c r="CKV85" s="5"/>
      <c r="CKW85" s="5"/>
      <c r="CKX85" s="5"/>
      <c r="CKY85" s="5"/>
      <c r="CKZ85" s="5"/>
      <c r="CLA85" s="5"/>
      <c r="CLB85" s="5"/>
      <c r="CLC85" s="5"/>
      <c r="CLD85" s="5"/>
      <c r="CLE85" s="5"/>
      <c r="CLF85" s="5"/>
      <c r="CLG85" s="5"/>
      <c r="CLH85" s="5"/>
      <c r="CLI85" s="5"/>
      <c r="CLJ85" s="5"/>
      <c r="CLK85" s="5"/>
      <c r="CLL85" s="5"/>
      <c r="CLM85" s="5"/>
      <c r="CLN85" s="5"/>
      <c r="CLO85" s="5"/>
      <c r="CLP85" s="5"/>
      <c r="CLQ85" s="5"/>
      <c r="CLR85" s="5"/>
      <c r="CLS85" s="5"/>
      <c r="CLT85" s="5"/>
      <c r="CLU85" s="5"/>
      <c r="CLV85" s="5"/>
      <c r="CLW85" s="5"/>
      <c r="CLX85" s="5"/>
      <c r="CLY85" s="5"/>
      <c r="CLZ85" s="5"/>
      <c r="CMA85" s="5"/>
      <c r="CMB85" s="5"/>
      <c r="CMC85" s="5"/>
      <c r="CMD85" s="5"/>
      <c r="CME85" s="5"/>
      <c r="CMF85" s="5"/>
      <c r="CMG85" s="5"/>
      <c r="CMH85" s="5"/>
      <c r="CMI85" s="5"/>
      <c r="CMJ85" s="5"/>
      <c r="CMK85" s="5"/>
      <c r="CML85" s="5"/>
      <c r="CMM85" s="5"/>
      <c r="CMN85" s="5"/>
      <c r="CMO85" s="5"/>
      <c r="CMP85" s="5"/>
      <c r="CMQ85" s="5"/>
      <c r="CMR85" s="5"/>
      <c r="CMS85" s="5"/>
      <c r="CMT85" s="5"/>
      <c r="CMU85" s="5"/>
      <c r="CMV85" s="5"/>
      <c r="CMW85" s="5"/>
      <c r="CMX85" s="5"/>
      <c r="CMY85" s="5"/>
      <c r="CMZ85" s="5"/>
      <c r="CNA85" s="5"/>
      <c r="CNB85" s="5"/>
      <c r="CNC85" s="5"/>
      <c r="CND85" s="5"/>
      <c r="CNE85" s="5"/>
      <c r="CNF85" s="5"/>
      <c r="CNG85" s="5"/>
      <c r="CNH85" s="5"/>
      <c r="CNI85" s="5"/>
      <c r="CNJ85" s="5"/>
      <c r="CNK85" s="5"/>
      <c r="CNL85" s="5"/>
      <c r="CNM85" s="5"/>
      <c r="CNN85" s="5"/>
      <c r="CNO85" s="5"/>
      <c r="CNP85" s="5"/>
      <c r="CNQ85" s="5"/>
      <c r="CNR85" s="5"/>
      <c r="CNS85" s="5"/>
      <c r="CNT85" s="5"/>
      <c r="CNU85" s="5"/>
      <c r="CNV85" s="5"/>
      <c r="CNW85" s="5"/>
      <c r="CNX85" s="5"/>
      <c r="CNY85" s="5"/>
      <c r="CNZ85" s="5"/>
      <c r="COA85" s="5"/>
      <c r="COB85" s="5"/>
      <c r="COC85" s="5"/>
      <c r="COD85" s="5"/>
      <c r="COE85" s="5"/>
      <c r="COF85" s="5"/>
      <c r="COG85" s="5"/>
      <c r="COH85" s="5"/>
      <c r="COI85" s="5"/>
      <c r="COJ85" s="5"/>
      <c r="COK85" s="5"/>
      <c r="COL85" s="5"/>
      <c r="COM85" s="5"/>
      <c r="CON85" s="5"/>
      <c r="COO85" s="5"/>
      <c r="COP85" s="5"/>
      <c r="COQ85" s="5"/>
      <c r="COR85" s="5"/>
      <c r="COS85" s="5"/>
      <c r="COT85" s="5"/>
      <c r="COU85" s="5"/>
      <c r="COV85" s="5"/>
      <c r="COW85" s="5"/>
      <c r="COX85" s="5"/>
      <c r="COY85" s="5"/>
      <c r="COZ85" s="5"/>
      <c r="CPA85" s="5"/>
      <c r="CPB85" s="5"/>
      <c r="CPC85" s="5"/>
      <c r="CPD85" s="5"/>
      <c r="CPE85" s="5"/>
      <c r="CPF85" s="5"/>
      <c r="CPG85" s="5"/>
    </row>
    <row r="86" spans="1:2451" s="45" customFormat="1" ht="24.75" customHeight="1" thickBot="1" x14ac:dyDescent="0.3">
      <c r="A86" s="105"/>
      <c r="B86" s="106"/>
      <c r="C86" s="106"/>
      <c r="D86" s="100"/>
      <c r="E86" s="102"/>
      <c r="F86" s="101"/>
      <c r="G86" s="44">
        <f>ROUND(SUM(G48:G85),0)</f>
        <v>0</v>
      </c>
      <c r="H86" s="49"/>
      <c r="I86" s="10"/>
      <c r="J86" s="3"/>
      <c r="K86" s="3"/>
      <c r="L86" s="3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  <c r="AMK86" s="5"/>
      <c r="AML86" s="5"/>
      <c r="AMM86" s="5"/>
      <c r="AMN86" s="5"/>
      <c r="AMO86" s="5"/>
      <c r="AMP86" s="5"/>
      <c r="AMQ86" s="5"/>
      <c r="AMR86" s="5"/>
      <c r="AMS86" s="5"/>
      <c r="AMT86" s="5"/>
      <c r="AMU86" s="5"/>
      <c r="AMV86" s="5"/>
      <c r="AMW86" s="5"/>
      <c r="AMX86" s="5"/>
      <c r="AMY86" s="5"/>
      <c r="AMZ86" s="5"/>
      <c r="ANA86" s="5"/>
      <c r="ANB86" s="5"/>
      <c r="ANC86" s="5"/>
      <c r="AND86" s="5"/>
      <c r="ANE86" s="5"/>
      <c r="ANF86" s="5"/>
      <c r="ANG86" s="5"/>
      <c r="ANH86" s="5"/>
      <c r="ANI86" s="5"/>
      <c r="ANJ86" s="5"/>
      <c r="ANK86" s="5"/>
      <c r="ANL86" s="5"/>
      <c r="ANM86" s="5"/>
      <c r="ANN86" s="5"/>
      <c r="ANO86" s="5"/>
      <c r="ANP86" s="5"/>
      <c r="ANQ86" s="5"/>
      <c r="ANR86" s="5"/>
      <c r="ANS86" s="5"/>
      <c r="ANT86" s="5"/>
      <c r="ANU86" s="5"/>
      <c r="ANV86" s="5"/>
      <c r="ANW86" s="5"/>
      <c r="ANX86" s="5"/>
      <c r="ANY86" s="5"/>
      <c r="ANZ86" s="5"/>
      <c r="AOA86" s="5"/>
      <c r="AOB86" s="5"/>
      <c r="AOC86" s="5"/>
      <c r="AOD86" s="5"/>
      <c r="AOE86" s="5"/>
      <c r="AOF86" s="5"/>
      <c r="AOG86" s="5"/>
      <c r="AOH86" s="5"/>
      <c r="AOI86" s="5"/>
      <c r="AOJ86" s="5"/>
      <c r="AOK86" s="5"/>
      <c r="AOL86" s="5"/>
      <c r="AOM86" s="5"/>
      <c r="AON86" s="5"/>
      <c r="AOO86" s="5"/>
      <c r="AOP86" s="5"/>
      <c r="AOQ86" s="5"/>
      <c r="AOR86" s="5"/>
      <c r="AOS86" s="5"/>
      <c r="AOT86" s="5"/>
      <c r="AOU86" s="5"/>
      <c r="AOV86" s="5"/>
      <c r="AOW86" s="5"/>
      <c r="AOX86" s="5"/>
      <c r="AOY86" s="5"/>
      <c r="AOZ86" s="5"/>
      <c r="APA86" s="5"/>
      <c r="APB86" s="5"/>
      <c r="APC86" s="5"/>
      <c r="APD86" s="5"/>
      <c r="APE86" s="5"/>
      <c r="APF86" s="5"/>
      <c r="APG86" s="5"/>
      <c r="APH86" s="5"/>
      <c r="API86" s="5"/>
      <c r="APJ86" s="5"/>
      <c r="APK86" s="5"/>
      <c r="APL86" s="5"/>
      <c r="APM86" s="5"/>
      <c r="APN86" s="5"/>
      <c r="APO86" s="5"/>
      <c r="APP86" s="5"/>
      <c r="APQ86" s="5"/>
      <c r="APR86" s="5"/>
      <c r="APS86" s="5"/>
      <c r="APT86" s="5"/>
      <c r="APU86" s="5"/>
      <c r="APV86" s="5"/>
      <c r="APW86" s="5"/>
      <c r="APX86" s="5"/>
      <c r="APY86" s="5"/>
      <c r="APZ86" s="5"/>
      <c r="AQA86" s="5"/>
      <c r="AQB86" s="5"/>
      <c r="AQC86" s="5"/>
      <c r="AQD86" s="5"/>
      <c r="AQE86" s="5"/>
      <c r="AQF86" s="5"/>
      <c r="AQG86" s="5"/>
      <c r="AQH86" s="5"/>
      <c r="AQI86" s="5"/>
      <c r="AQJ86" s="5"/>
      <c r="AQK86" s="5"/>
      <c r="AQL86" s="5"/>
      <c r="AQM86" s="5"/>
      <c r="AQN86" s="5"/>
      <c r="AQO86" s="5"/>
      <c r="AQP86" s="5"/>
      <c r="AQQ86" s="5"/>
      <c r="AQR86" s="5"/>
      <c r="AQS86" s="5"/>
      <c r="AQT86" s="5"/>
      <c r="AQU86" s="5"/>
      <c r="AQV86" s="5"/>
      <c r="AQW86" s="5"/>
      <c r="AQX86" s="5"/>
      <c r="AQY86" s="5"/>
      <c r="AQZ86" s="5"/>
      <c r="ARA86" s="5"/>
      <c r="ARB86" s="5"/>
      <c r="ARC86" s="5"/>
      <c r="ARD86" s="5"/>
      <c r="ARE86" s="5"/>
      <c r="ARF86" s="5"/>
      <c r="ARG86" s="5"/>
      <c r="ARH86" s="5"/>
      <c r="ARI86" s="5"/>
      <c r="ARJ86" s="5"/>
      <c r="ARK86" s="5"/>
      <c r="ARL86" s="5"/>
      <c r="ARM86" s="5"/>
      <c r="ARN86" s="5"/>
      <c r="ARO86" s="5"/>
      <c r="ARP86" s="5"/>
      <c r="ARQ86" s="5"/>
      <c r="ARR86" s="5"/>
      <c r="ARS86" s="5"/>
      <c r="ART86" s="5"/>
      <c r="ARU86" s="5"/>
      <c r="ARV86" s="5"/>
      <c r="ARW86" s="5"/>
      <c r="ARX86" s="5"/>
      <c r="ARY86" s="5"/>
      <c r="ARZ86" s="5"/>
      <c r="ASA86" s="5"/>
      <c r="ASB86" s="5"/>
      <c r="ASC86" s="5"/>
      <c r="ASD86" s="5"/>
      <c r="ASE86" s="5"/>
      <c r="ASF86" s="5"/>
      <c r="ASG86" s="5"/>
      <c r="ASH86" s="5"/>
      <c r="ASI86" s="5"/>
      <c r="ASJ86" s="5"/>
      <c r="ASK86" s="5"/>
      <c r="ASL86" s="5"/>
      <c r="ASM86" s="5"/>
      <c r="ASN86" s="5"/>
      <c r="ASO86" s="5"/>
      <c r="ASP86" s="5"/>
      <c r="ASQ86" s="5"/>
      <c r="ASR86" s="5"/>
      <c r="ASS86" s="5"/>
      <c r="AST86" s="5"/>
      <c r="ASU86" s="5"/>
      <c r="ASV86" s="5"/>
      <c r="ASW86" s="5"/>
      <c r="ASX86" s="5"/>
      <c r="ASY86" s="5"/>
      <c r="ASZ86" s="5"/>
      <c r="ATA86" s="5"/>
      <c r="ATB86" s="5"/>
      <c r="ATC86" s="5"/>
      <c r="ATD86" s="5"/>
      <c r="ATE86" s="5"/>
      <c r="ATF86" s="5"/>
      <c r="ATG86" s="5"/>
      <c r="ATH86" s="5"/>
      <c r="ATI86" s="5"/>
      <c r="ATJ86" s="5"/>
      <c r="ATK86" s="5"/>
      <c r="ATL86" s="5"/>
      <c r="ATM86" s="5"/>
      <c r="ATN86" s="5"/>
      <c r="ATO86" s="5"/>
      <c r="ATP86" s="5"/>
      <c r="ATQ86" s="5"/>
      <c r="ATR86" s="5"/>
      <c r="ATS86" s="5"/>
      <c r="ATT86" s="5"/>
      <c r="ATU86" s="5"/>
      <c r="ATV86" s="5"/>
      <c r="ATW86" s="5"/>
      <c r="ATX86" s="5"/>
      <c r="ATY86" s="5"/>
      <c r="ATZ86" s="5"/>
      <c r="AUA86" s="5"/>
      <c r="AUB86" s="5"/>
      <c r="AUC86" s="5"/>
      <c r="AUD86" s="5"/>
      <c r="AUE86" s="5"/>
      <c r="AUF86" s="5"/>
      <c r="AUG86" s="5"/>
      <c r="AUH86" s="5"/>
      <c r="AUI86" s="5"/>
      <c r="AUJ86" s="5"/>
      <c r="AUK86" s="5"/>
      <c r="AUL86" s="5"/>
      <c r="AUM86" s="5"/>
      <c r="AUN86" s="5"/>
      <c r="AUO86" s="5"/>
      <c r="AUP86" s="5"/>
      <c r="AUQ86" s="5"/>
      <c r="AUR86" s="5"/>
      <c r="AUS86" s="5"/>
      <c r="AUT86" s="5"/>
      <c r="AUU86" s="5"/>
      <c r="AUV86" s="5"/>
      <c r="AUW86" s="5"/>
      <c r="AUX86" s="5"/>
      <c r="AUY86" s="5"/>
      <c r="AUZ86" s="5"/>
      <c r="AVA86" s="5"/>
      <c r="AVB86" s="5"/>
      <c r="AVC86" s="5"/>
      <c r="AVD86" s="5"/>
      <c r="AVE86" s="5"/>
      <c r="AVF86" s="5"/>
      <c r="AVG86" s="5"/>
      <c r="AVH86" s="5"/>
      <c r="AVI86" s="5"/>
      <c r="AVJ86" s="5"/>
      <c r="AVK86" s="5"/>
      <c r="AVL86" s="5"/>
      <c r="AVM86" s="5"/>
      <c r="AVN86" s="5"/>
      <c r="AVO86" s="5"/>
      <c r="AVP86" s="5"/>
      <c r="AVQ86" s="5"/>
      <c r="AVR86" s="5"/>
      <c r="AVS86" s="5"/>
      <c r="AVT86" s="5"/>
      <c r="AVU86" s="5"/>
      <c r="AVV86" s="5"/>
      <c r="AVW86" s="5"/>
      <c r="AVX86" s="5"/>
      <c r="AVY86" s="5"/>
      <c r="AVZ86" s="5"/>
      <c r="AWA86" s="5"/>
      <c r="AWB86" s="5"/>
      <c r="AWC86" s="5"/>
      <c r="AWD86" s="5"/>
      <c r="AWE86" s="5"/>
      <c r="AWF86" s="5"/>
      <c r="AWG86" s="5"/>
      <c r="AWH86" s="5"/>
      <c r="AWI86" s="5"/>
      <c r="AWJ86" s="5"/>
      <c r="AWK86" s="5"/>
      <c r="AWL86" s="5"/>
      <c r="AWM86" s="5"/>
      <c r="AWN86" s="5"/>
      <c r="AWO86" s="5"/>
      <c r="AWP86" s="5"/>
      <c r="AWQ86" s="5"/>
      <c r="AWR86" s="5"/>
      <c r="AWS86" s="5"/>
      <c r="AWT86" s="5"/>
      <c r="AWU86" s="5"/>
      <c r="AWV86" s="5"/>
      <c r="AWW86" s="5"/>
      <c r="AWX86" s="5"/>
      <c r="AWY86" s="5"/>
      <c r="AWZ86" s="5"/>
      <c r="AXA86" s="5"/>
      <c r="AXB86" s="5"/>
      <c r="AXC86" s="5"/>
      <c r="AXD86" s="5"/>
      <c r="AXE86" s="5"/>
      <c r="AXF86" s="5"/>
      <c r="AXG86" s="5"/>
      <c r="AXH86" s="5"/>
      <c r="AXI86" s="5"/>
      <c r="AXJ86" s="5"/>
      <c r="AXK86" s="5"/>
      <c r="AXL86" s="5"/>
      <c r="AXM86" s="5"/>
      <c r="AXN86" s="5"/>
      <c r="AXO86" s="5"/>
      <c r="AXP86" s="5"/>
      <c r="AXQ86" s="5"/>
      <c r="AXR86" s="5"/>
      <c r="AXS86" s="5"/>
      <c r="AXT86" s="5"/>
      <c r="AXU86" s="5"/>
      <c r="AXV86" s="5"/>
      <c r="AXW86" s="5"/>
      <c r="AXX86" s="5"/>
      <c r="AXY86" s="5"/>
      <c r="AXZ86" s="5"/>
      <c r="AYA86" s="5"/>
      <c r="AYB86" s="5"/>
      <c r="AYC86" s="5"/>
      <c r="AYD86" s="5"/>
      <c r="AYE86" s="5"/>
      <c r="AYF86" s="5"/>
      <c r="AYG86" s="5"/>
      <c r="AYH86" s="5"/>
      <c r="AYI86" s="5"/>
      <c r="AYJ86" s="5"/>
      <c r="AYK86" s="5"/>
      <c r="AYL86" s="5"/>
      <c r="AYM86" s="5"/>
      <c r="AYN86" s="5"/>
      <c r="AYO86" s="5"/>
      <c r="AYP86" s="5"/>
      <c r="AYQ86" s="5"/>
      <c r="AYR86" s="5"/>
      <c r="AYS86" s="5"/>
      <c r="AYT86" s="5"/>
      <c r="AYU86" s="5"/>
      <c r="AYV86" s="5"/>
      <c r="AYW86" s="5"/>
      <c r="AYX86" s="5"/>
      <c r="AYY86" s="5"/>
      <c r="AYZ86" s="5"/>
      <c r="AZA86" s="5"/>
      <c r="AZB86" s="5"/>
      <c r="AZC86" s="5"/>
      <c r="AZD86" s="5"/>
      <c r="AZE86" s="5"/>
      <c r="AZF86" s="5"/>
      <c r="AZG86" s="5"/>
      <c r="AZH86" s="5"/>
      <c r="AZI86" s="5"/>
      <c r="AZJ86" s="5"/>
      <c r="AZK86" s="5"/>
      <c r="AZL86" s="5"/>
      <c r="AZM86" s="5"/>
      <c r="AZN86" s="5"/>
      <c r="AZO86" s="5"/>
      <c r="AZP86" s="5"/>
      <c r="AZQ86" s="5"/>
      <c r="AZR86" s="5"/>
      <c r="AZS86" s="5"/>
      <c r="AZT86" s="5"/>
      <c r="AZU86" s="5"/>
      <c r="AZV86" s="5"/>
      <c r="AZW86" s="5"/>
      <c r="AZX86" s="5"/>
      <c r="AZY86" s="5"/>
      <c r="AZZ86" s="5"/>
      <c r="BAA86" s="5"/>
      <c r="BAB86" s="5"/>
      <c r="BAC86" s="5"/>
      <c r="BAD86" s="5"/>
      <c r="BAE86" s="5"/>
      <c r="BAF86" s="5"/>
      <c r="BAG86" s="5"/>
      <c r="BAH86" s="5"/>
      <c r="BAI86" s="5"/>
      <c r="BAJ86" s="5"/>
      <c r="BAK86" s="5"/>
      <c r="BAL86" s="5"/>
      <c r="BAM86" s="5"/>
      <c r="BAN86" s="5"/>
      <c r="BAO86" s="5"/>
      <c r="BAP86" s="5"/>
      <c r="BAQ86" s="5"/>
      <c r="BAR86" s="5"/>
      <c r="BAS86" s="5"/>
      <c r="BAT86" s="5"/>
      <c r="BAU86" s="5"/>
      <c r="BAV86" s="5"/>
      <c r="BAW86" s="5"/>
      <c r="BAX86" s="5"/>
      <c r="BAY86" s="5"/>
      <c r="BAZ86" s="5"/>
      <c r="BBA86" s="5"/>
      <c r="BBB86" s="5"/>
      <c r="BBC86" s="5"/>
      <c r="BBD86" s="5"/>
      <c r="BBE86" s="5"/>
      <c r="BBF86" s="5"/>
      <c r="BBG86" s="5"/>
      <c r="BBH86" s="5"/>
      <c r="BBI86" s="5"/>
      <c r="BBJ86" s="5"/>
      <c r="BBK86" s="5"/>
      <c r="BBL86" s="5"/>
      <c r="BBM86" s="5"/>
      <c r="BBN86" s="5"/>
      <c r="BBO86" s="5"/>
      <c r="BBP86" s="5"/>
      <c r="BBQ86" s="5"/>
      <c r="BBR86" s="5"/>
      <c r="BBS86" s="5"/>
      <c r="BBT86" s="5"/>
      <c r="BBU86" s="5"/>
      <c r="BBV86" s="5"/>
      <c r="BBW86" s="5"/>
      <c r="BBX86" s="5"/>
      <c r="BBY86" s="5"/>
      <c r="BBZ86" s="5"/>
      <c r="BCA86" s="5"/>
      <c r="BCB86" s="5"/>
      <c r="BCC86" s="5"/>
      <c r="BCD86" s="5"/>
      <c r="BCE86" s="5"/>
      <c r="BCF86" s="5"/>
      <c r="BCG86" s="5"/>
      <c r="BCH86" s="5"/>
      <c r="BCI86" s="5"/>
      <c r="BCJ86" s="5"/>
      <c r="BCK86" s="5"/>
      <c r="BCL86" s="5"/>
      <c r="BCM86" s="5"/>
      <c r="BCN86" s="5"/>
      <c r="BCO86" s="5"/>
      <c r="BCP86" s="5"/>
      <c r="BCQ86" s="5"/>
      <c r="BCR86" s="5"/>
      <c r="BCS86" s="5"/>
      <c r="BCT86" s="5"/>
      <c r="BCU86" s="5"/>
      <c r="BCV86" s="5"/>
      <c r="BCW86" s="5"/>
      <c r="BCX86" s="5"/>
      <c r="BCY86" s="5"/>
      <c r="BCZ86" s="5"/>
      <c r="BDA86" s="5"/>
      <c r="BDB86" s="5"/>
      <c r="BDC86" s="5"/>
      <c r="BDD86" s="5"/>
      <c r="BDE86" s="5"/>
      <c r="BDF86" s="5"/>
      <c r="BDG86" s="5"/>
      <c r="BDH86" s="5"/>
      <c r="BDI86" s="5"/>
      <c r="BDJ86" s="5"/>
      <c r="BDK86" s="5"/>
      <c r="BDL86" s="5"/>
      <c r="BDM86" s="5"/>
      <c r="BDN86" s="5"/>
      <c r="BDO86" s="5"/>
      <c r="BDP86" s="5"/>
      <c r="BDQ86" s="5"/>
      <c r="BDR86" s="5"/>
      <c r="BDS86" s="5"/>
      <c r="BDT86" s="5"/>
      <c r="BDU86" s="5"/>
      <c r="BDV86" s="5"/>
      <c r="BDW86" s="5"/>
      <c r="BDX86" s="5"/>
      <c r="BDY86" s="5"/>
      <c r="BDZ86" s="5"/>
      <c r="BEA86" s="5"/>
      <c r="BEB86" s="5"/>
      <c r="BEC86" s="5"/>
      <c r="BED86" s="5"/>
      <c r="BEE86" s="5"/>
      <c r="BEF86" s="5"/>
      <c r="BEG86" s="5"/>
      <c r="BEH86" s="5"/>
      <c r="BEI86" s="5"/>
      <c r="BEJ86" s="5"/>
      <c r="BEK86" s="5"/>
      <c r="BEL86" s="5"/>
      <c r="BEM86" s="5"/>
      <c r="BEN86" s="5"/>
      <c r="BEO86" s="5"/>
      <c r="BEP86" s="5"/>
      <c r="BEQ86" s="5"/>
      <c r="BER86" s="5"/>
      <c r="BES86" s="5"/>
      <c r="BET86" s="5"/>
      <c r="BEU86" s="5"/>
      <c r="BEV86" s="5"/>
      <c r="BEW86" s="5"/>
      <c r="BEX86" s="5"/>
      <c r="BEY86" s="5"/>
      <c r="BEZ86" s="5"/>
      <c r="BFA86" s="5"/>
      <c r="BFB86" s="5"/>
      <c r="BFC86" s="5"/>
      <c r="BFD86" s="5"/>
      <c r="BFE86" s="5"/>
      <c r="BFF86" s="5"/>
      <c r="BFG86" s="5"/>
      <c r="BFH86" s="5"/>
      <c r="BFI86" s="5"/>
      <c r="BFJ86" s="5"/>
      <c r="BFK86" s="5"/>
      <c r="BFL86" s="5"/>
      <c r="BFM86" s="5"/>
      <c r="BFN86" s="5"/>
      <c r="BFO86" s="5"/>
      <c r="BFP86" s="5"/>
      <c r="BFQ86" s="5"/>
      <c r="BFR86" s="5"/>
      <c r="BFS86" s="5"/>
      <c r="BFT86" s="5"/>
      <c r="BFU86" s="5"/>
      <c r="BFV86" s="5"/>
      <c r="BFW86" s="5"/>
      <c r="BFX86" s="5"/>
      <c r="BFY86" s="5"/>
      <c r="BFZ86" s="5"/>
      <c r="BGA86" s="5"/>
      <c r="BGB86" s="5"/>
      <c r="BGC86" s="5"/>
      <c r="BGD86" s="5"/>
      <c r="BGE86" s="5"/>
      <c r="BGF86" s="5"/>
      <c r="BGG86" s="5"/>
      <c r="BGH86" s="5"/>
      <c r="BGI86" s="5"/>
      <c r="BGJ86" s="5"/>
      <c r="BGK86" s="5"/>
      <c r="BGL86" s="5"/>
      <c r="BGM86" s="5"/>
      <c r="BGN86" s="5"/>
      <c r="BGO86" s="5"/>
      <c r="BGP86" s="5"/>
      <c r="BGQ86" s="5"/>
      <c r="BGR86" s="5"/>
      <c r="BGS86" s="5"/>
      <c r="BGT86" s="5"/>
      <c r="BGU86" s="5"/>
      <c r="BGV86" s="5"/>
      <c r="BGW86" s="5"/>
      <c r="BGX86" s="5"/>
      <c r="BGY86" s="5"/>
      <c r="BGZ86" s="5"/>
      <c r="BHA86" s="5"/>
      <c r="BHB86" s="5"/>
      <c r="BHC86" s="5"/>
      <c r="BHD86" s="5"/>
      <c r="BHE86" s="5"/>
      <c r="BHF86" s="5"/>
      <c r="BHG86" s="5"/>
      <c r="BHH86" s="5"/>
      <c r="BHI86" s="5"/>
      <c r="BHJ86" s="5"/>
      <c r="BHK86" s="5"/>
      <c r="BHL86" s="5"/>
      <c r="BHM86" s="5"/>
      <c r="BHN86" s="5"/>
      <c r="BHO86" s="5"/>
      <c r="BHP86" s="5"/>
      <c r="BHQ86" s="5"/>
      <c r="BHR86" s="5"/>
      <c r="BHS86" s="5"/>
      <c r="BHT86" s="5"/>
      <c r="BHU86" s="5"/>
      <c r="BHV86" s="5"/>
      <c r="BHW86" s="5"/>
      <c r="BHX86" s="5"/>
      <c r="BHY86" s="5"/>
      <c r="BHZ86" s="5"/>
      <c r="BIA86" s="5"/>
      <c r="BIB86" s="5"/>
      <c r="BIC86" s="5"/>
      <c r="BID86" s="5"/>
      <c r="BIE86" s="5"/>
      <c r="BIF86" s="5"/>
      <c r="BIG86" s="5"/>
      <c r="BIH86" s="5"/>
      <c r="BII86" s="5"/>
      <c r="BIJ86" s="5"/>
      <c r="BIK86" s="5"/>
      <c r="BIL86" s="5"/>
      <c r="BIM86" s="5"/>
      <c r="BIN86" s="5"/>
      <c r="BIO86" s="5"/>
      <c r="BIP86" s="5"/>
      <c r="BIQ86" s="5"/>
      <c r="BIR86" s="5"/>
      <c r="BIS86" s="5"/>
      <c r="BIT86" s="5"/>
      <c r="BIU86" s="5"/>
      <c r="BIV86" s="5"/>
      <c r="BIW86" s="5"/>
      <c r="BIX86" s="5"/>
      <c r="BIY86" s="5"/>
      <c r="BIZ86" s="5"/>
      <c r="BJA86" s="5"/>
      <c r="BJB86" s="5"/>
      <c r="BJC86" s="5"/>
      <c r="BJD86" s="5"/>
      <c r="BJE86" s="5"/>
      <c r="BJF86" s="5"/>
      <c r="BJG86" s="5"/>
      <c r="BJH86" s="5"/>
      <c r="BJI86" s="5"/>
      <c r="BJJ86" s="5"/>
      <c r="BJK86" s="5"/>
      <c r="BJL86" s="5"/>
      <c r="BJM86" s="5"/>
      <c r="BJN86" s="5"/>
      <c r="BJO86" s="5"/>
      <c r="BJP86" s="5"/>
      <c r="BJQ86" s="5"/>
      <c r="BJR86" s="5"/>
      <c r="BJS86" s="5"/>
      <c r="BJT86" s="5"/>
      <c r="BJU86" s="5"/>
      <c r="BJV86" s="5"/>
      <c r="BJW86" s="5"/>
      <c r="BJX86" s="5"/>
      <c r="BJY86" s="5"/>
      <c r="BJZ86" s="5"/>
      <c r="BKA86" s="5"/>
      <c r="BKB86" s="5"/>
      <c r="BKC86" s="5"/>
      <c r="BKD86" s="5"/>
      <c r="BKE86" s="5"/>
      <c r="BKF86" s="5"/>
      <c r="BKG86" s="5"/>
      <c r="BKH86" s="5"/>
      <c r="BKI86" s="5"/>
      <c r="BKJ86" s="5"/>
      <c r="BKK86" s="5"/>
      <c r="BKL86" s="5"/>
      <c r="BKM86" s="5"/>
      <c r="BKN86" s="5"/>
      <c r="BKO86" s="5"/>
      <c r="BKP86" s="5"/>
      <c r="BKQ86" s="5"/>
      <c r="BKR86" s="5"/>
      <c r="BKS86" s="5"/>
      <c r="BKT86" s="5"/>
      <c r="BKU86" s="5"/>
      <c r="BKV86" s="5"/>
      <c r="BKW86" s="5"/>
      <c r="BKX86" s="5"/>
      <c r="BKY86" s="5"/>
      <c r="BKZ86" s="5"/>
      <c r="BLA86" s="5"/>
      <c r="BLB86" s="5"/>
      <c r="BLC86" s="5"/>
      <c r="BLD86" s="5"/>
      <c r="BLE86" s="5"/>
      <c r="BLF86" s="5"/>
      <c r="BLG86" s="5"/>
      <c r="BLH86" s="5"/>
      <c r="BLI86" s="5"/>
      <c r="BLJ86" s="5"/>
      <c r="BLK86" s="5"/>
      <c r="BLL86" s="5"/>
      <c r="BLM86" s="5"/>
      <c r="BLN86" s="5"/>
      <c r="BLO86" s="5"/>
      <c r="BLP86" s="5"/>
      <c r="BLQ86" s="5"/>
      <c r="BLR86" s="5"/>
      <c r="BLS86" s="5"/>
      <c r="BLT86" s="5"/>
      <c r="BLU86" s="5"/>
      <c r="BLV86" s="5"/>
      <c r="BLW86" s="5"/>
      <c r="BLX86" s="5"/>
      <c r="BLY86" s="5"/>
      <c r="BLZ86" s="5"/>
      <c r="BMA86" s="5"/>
      <c r="BMB86" s="5"/>
      <c r="BMC86" s="5"/>
      <c r="BMD86" s="5"/>
      <c r="BME86" s="5"/>
      <c r="BMF86" s="5"/>
      <c r="BMG86" s="5"/>
      <c r="BMH86" s="5"/>
      <c r="BMI86" s="5"/>
      <c r="BMJ86" s="5"/>
      <c r="BMK86" s="5"/>
      <c r="BML86" s="5"/>
      <c r="BMM86" s="5"/>
      <c r="BMN86" s="5"/>
      <c r="BMO86" s="5"/>
      <c r="BMP86" s="5"/>
      <c r="BMQ86" s="5"/>
      <c r="BMR86" s="5"/>
      <c r="BMS86" s="5"/>
      <c r="BMT86" s="5"/>
      <c r="BMU86" s="5"/>
      <c r="BMV86" s="5"/>
      <c r="BMW86" s="5"/>
      <c r="BMX86" s="5"/>
      <c r="BMY86" s="5"/>
      <c r="BMZ86" s="5"/>
      <c r="BNA86" s="5"/>
      <c r="BNB86" s="5"/>
      <c r="BNC86" s="5"/>
      <c r="BND86" s="5"/>
      <c r="BNE86" s="5"/>
      <c r="BNF86" s="5"/>
      <c r="BNG86" s="5"/>
      <c r="BNH86" s="5"/>
      <c r="BNI86" s="5"/>
      <c r="BNJ86" s="5"/>
      <c r="BNK86" s="5"/>
      <c r="BNL86" s="5"/>
      <c r="BNM86" s="5"/>
      <c r="BNN86" s="5"/>
      <c r="BNO86" s="5"/>
      <c r="BNP86" s="5"/>
      <c r="BNQ86" s="5"/>
      <c r="BNR86" s="5"/>
      <c r="BNS86" s="5"/>
      <c r="BNT86" s="5"/>
      <c r="BNU86" s="5"/>
      <c r="BNV86" s="5"/>
      <c r="BNW86" s="5"/>
      <c r="BNX86" s="5"/>
      <c r="BNY86" s="5"/>
      <c r="BNZ86" s="5"/>
      <c r="BOA86" s="5"/>
      <c r="BOB86" s="5"/>
      <c r="BOC86" s="5"/>
      <c r="BOD86" s="5"/>
      <c r="BOE86" s="5"/>
      <c r="BOF86" s="5"/>
      <c r="BOG86" s="5"/>
      <c r="BOH86" s="5"/>
      <c r="BOI86" s="5"/>
      <c r="BOJ86" s="5"/>
      <c r="BOK86" s="5"/>
      <c r="BOL86" s="5"/>
      <c r="BOM86" s="5"/>
      <c r="BON86" s="5"/>
      <c r="BOO86" s="5"/>
      <c r="BOP86" s="5"/>
      <c r="BOQ86" s="5"/>
      <c r="BOR86" s="5"/>
      <c r="BOS86" s="5"/>
      <c r="BOT86" s="5"/>
      <c r="BOU86" s="5"/>
      <c r="BOV86" s="5"/>
      <c r="BOW86" s="5"/>
      <c r="BOX86" s="5"/>
      <c r="BOY86" s="5"/>
      <c r="BOZ86" s="5"/>
      <c r="BPA86" s="5"/>
      <c r="BPB86" s="5"/>
      <c r="BPC86" s="5"/>
      <c r="BPD86" s="5"/>
      <c r="BPE86" s="5"/>
      <c r="BPF86" s="5"/>
      <c r="BPG86" s="5"/>
      <c r="BPH86" s="5"/>
      <c r="BPI86" s="5"/>
      <c r="BPJ86" s="5"/>
      <c r="BPK86" s="5"/>
      <c r="BPL86" s="5"/>
      <c r="BPM86" s="5"/>
      <c r="BPN86" s="5"/>
      <c r="BPO86" s="5"/>
      <c r="BPP86" s="5"/>
      <c r="BPQ86" s="5"/>
      <c r="BPR86" s="5"/>
      <c r="BPS86" s="5"/>
      <c r="BPT86" s="5"/>
      <c r="BPU86" s="5"/>
      <c r="BPV86" s="5"/>
      <c r="BPW86" s="5"/>
      <c r="BPX86" s="5"/>
      <c r="BPY86" s="5"/>
      <c r="BPZ86" s="5"/>
      <c r="BQA86" s="5"/>
      <c r="BQB86" s="5"/>
      <c r="BQC86" s="5"/>
      <c r="BQD86" s="5"/>
      <c r="BQE86" s="5"/>
      <c r="BQF86" s="5"/>
      <c r="BQG86" s="5"/>
      <c r="BQH86" s="5"/>
      <c r="BQI86" s="5"/>
      <c r="BQJ86" s="5"/>
      <c r="BQK86" s="5"/>
      <c r="BQL86" s="5"/>
      <c r="BQM86" s="5"/>
      <c r="BQN86" s="5"/>
      <c r="BQO86" s="5"/>
      <c r="BQP86" s="5"/>
      <c r="BQQ86" s="5"/>
      <c r="BQR86" s="5"/>
      <c r="BQS86" s="5"/>
      <c r="BQT86" s="5"/>
      <c r="BQU86" s="5"/>
      <c r="BQV86" s="5"/>
      <c r="BQW86" s="5"/>
      <c r="BQX86" s="5"/>
      <c r="BQY86" s="5"/>
      <c r="BQZ86" s="5"/>
      <c r="BRA86" s="5"/>
      <c r="BRB86" s="5"/>
      <c r="BRC86" s="5"/>
      <c r="BRD86" s="5"/>
      <c r="BRE86" s="5"/>
      <c r="BRF86" s="5"/>
      <c r="BRG86" s="5"/>
      <c r="BRH86" s="5"/>
      <c r="BRI86" s="5"/>
      <c r="BRJ86" s="5"/>
      <c r="BRK86" s="5"/>
      <c r="BRL86" s="5"/>
      <c r="BRM86" s="5"/>
      <c r="BRN86" s="5"/>
      <c r="BRO86" s="5"/>
      <c r="BRP86" s="5"/>
      <c r="BRQ86" s="5"/>
      <c r="BRR86" s="5"/>
      <c r="BRS86" s="5"/>
      <c r="BRT86" s="5"/>
      <c r="BRU86" s="5"/>
      <c r="BRV86" s="5"/>
      <c r="BRW86" s="5"/>
      <c r="BRX86" s="5"/>
      <c r="BRY86" s="5"/>
      <c r="BRZ86" s="5"/>
      <c r="BSA86" s="5"/>
      <c r="BSB86" s="5"/>
      <c r="BSC86" s="5"/>
      <c r="BSD86" s="5"/>
      <c r="BSE86" s="5"/>
      <c r="BSF86" s="5"/>
      <c r="BSG86" s="5"/>
      <c r="BSH86" s="5"/>
      <c r="BSI86" s="5"/>
      <c r="BSJ86" s="5"/>
      <c r="BSK86" s="5"/>
      <c r="BSL86" s="5"/>
      <c r="BSM86" s="5"/>
      <c r="BSN86" s="5"/>
      <c r="BSO86" s="5"/>
      <c r="BSP86" s="5"/>
      <c r="BSQ86" s="5"/>
      <c r="BSR86" s="5"/>
      <c r="BSS86" s="5"/>
      <c r="BST86" s="5"/>
      <c r="BSU86" s="5"/>
      <c r="BSV86" s="5"/>
      <c r="BSW86" s="5"/>
      <c r="BSX86" s="5"/>
      <c r="BSY86" s="5"/>
      <c r="BSZ86" s="5"/>
      <c r="BTA86" s="5"/>
      <c r="BTB86" s="5"/>
      <c r="BTC86" s="5"/>
      <c r="BTD86" s="5"/>
      <c r="BTE86" s="5"/>
      <c r="BTF86" s="5"/>
      <c r="BTG86" s="5"/>
      <c r="BTH86" s="5"/>
      <c r="BTI86" s="5"/>
      <c r="BTJ86" s="5"/>
      <c r="BTK86" s="5"/>
      <c r="BTL86" s="5"/>
      <c r="BTM86" s="5"/>
      <c r="BTN86" s="5"/>
      <c r="BTO86" s="5"/>
      <c r="BTP86" s="5"/>
      <c r="BTQ86" s="5"/>
      <c r="BTR86" s="5"/>
      <c r="BTS86" s="5"/>
      <c r="BTT86" s="5"/>
      <c r="BTU86" s="5"/>
      <c r="BTV86" s="5"/>
      <c r="BTW86" s="5"/>
      <c r="BTX86" s="5"/>
      <c r="BTY86" s="5"/>
      <c r="BTZ86" s="5"/>
      <c r="BUA86" s="5"/>
      <c r="BUB86" s="5"/>
      <c r="BUC86" s="5"/>
      <c r="BUD86" s="5"/>
      <c r="BUE86" s="5"/>
      <c r="BUF86" s="5"/>
      <c r="BUG86" s="5"/>
      <c r="BUH86" s="5"/>
      <c r="BUI86" s="5"/>
      <c r="BUJ86" s="5"/>
      <c r="BUK86" s="5"/>
      <c r="BUL86" s="5"/>
      <c r="BUM86" s="5"/>
      <c r="BUN86" s="5"/>
      <c r="BUO86" s="5"/>
      <c r="BUP86" s="5"/>
      <c r="BUQ86" s="5"/>
      <c r="BUR86" s="5"/>
      <c r="BUS86" s="5"/>
      <c r="BUT86" s="5"/>
      <c r="BUU86" s="5"/>
      <c r="BUV86" s="5"/>
      <c r="BUW86" s="5"/>
      <c r="BUX86" s="5"/>
      <c r="BUY86" s="5"/>
      <c r="BUZ86" s="5"/>
      <c r="BVA86" s="5"/>
      <c r="BVB86" s="5"/>
      <c r="BVC86" s="5"/>
      <c r="BVD86" s="5"/>
      <c r="BVE86" s="5"/>
      <c r="BVF86" s="5"/>
      <c r="BVG86" s="5"/>
      <c r="BVH86" s="5"/>
      <c r="BVI86" s="5"/>
      <c r="BVJ86" s="5"/>
      <c r="BVK86" s="5"/>
      <c r="BVL86" s="5"/>
      <c r="BVM86" s="5"/>
      <c r="BVN86" s="5"/>
      <c r="BVO86" s="5"/>
      <c r="BVP86" s="5"/>
      <c r="BVQ86" s="5"/>
      <c r="BVR86" s="5"/>
      <c r="BVS86" s="5"/>
      <c r="BVT86" s="5"/>
      <c r="BVU86" s="5"/>
      <c r="BVV86" s="5"/>
      <c r="BVW86" s="5"/>
      <c r="BVX86" s="5"/>
      <c r="BVY86" s="5"/>
      <c r="BVZ86" s="5"/>
      <c r="BWA86" s="5"/>
      <c r="BWB86" s="5"/>
      <c r="BWC86" s="5"/>
      <c r="BWD86" s="5"/>
      <c r="BWE86" s="5"/>
      <c r="BWF86" s="5"/>
      <c r="BWG86" s="5"/>
      <c r="BWH86" s="5"/>
      <c r="BWI86" s="5"/>
      <c r="BWJ86" s="5"/>
      <c r="BWK86" s="5"/>
      <c r="BWL86" s="5"/>
      <c r="BWM86" s="5"/>
      <c r="BWN86" s="5"/>
      <c r="BWO86" s="5"/>
      <c r="BWP86" s="5"/>
      <c r="BWQ86" s="5"/>
      <c r="BWR86" s="5"/>
      <c r="BWS86" s="5"/>
      <c r="BWT86" s="5"/>
      <c r="BWU86" s="5"/>
      <c r="BWV86" s="5"/>
      <c r="BWW86" s="5"/>
      <c r="BWX86" s="5"/>
      <c r="BWY86" s="5"/>
      <c r="BWZ86" s="5"/>
      <c r="BXA86" s="5"/>
      <c r="BXB86" s="5"/>
      <c r="BXC86" s="5"/>
      <c r="BXD86" s="5"/>
      <c r="BXE86" s="5"/>
      <c r="BXF86" s="5"/>
      <c r="BXG86" s="5"/>
      <c r="BXH86" s="5"/>
      <c r="BXI86" s="5"/>
      <c r="BXJ86" s="5"/>
      <c r="BXK86" s="5"/>
      <c r="BXL86" s="5"/>
      <c r="BXM86" s="5"/>
      <c r="BXN86" s="5"/>
      <c r="BXO86" s="5"/>
      <c r="BXP86" s="5"/>
      <c r="BXQ86" s="5"/>
      <c r="BXR86" s="5"/>
      <c r="BXS86" s="5"/>
      <c r="BXT86" s="5"/>
      <c r="BXU86" s="5"/>
      <c r="BXV86" s="5"/>
      <c r="BXW86" s="5"/>
      <c r="BXX86" s="5"/>
      <c r="BXY86" s="5"/>
      <c r="BXZ86" s="5"/>
      <c r="BYA86" s="5"/>
      <c r="BYB86" s="5"/>
      <c r="BYC86" s="5"/>
      <c r="BYD86" s="5"/>
      <c r="BYE86" s="5"/>
      <c r="BYF86" s="5"/>
      <c r="BYG86" s="5"/>
      <c r="BYH86" s="5"/>
      <c r="BYI86" s="5"/>
      <c r="BYJ86" s="5"/>
      <c r="BYK86" s="5"/>
      <c r="BYL86" s="5"/>
      <c r="BYM86" s="5"/>
      <c r="BYN86" s="5"/>
      <c r="BYO86" s="5"/>
      <c r="BYP86" s="5"/>
      <c r="BYQ86" s="5"/>
      <c r="BYR86" s="5"/>
      <c r="BYS86" s="5"/>
      <c r="BYT86" s="5"/>
      <c r="BYU86" s="5"/>
      <c r="BYV86" s="5"/>
      <c r="BYW86" s="5"/>
      <c r="BYX86" s="5"/>
      <c r="BYY86" s="5"/>
      <c r="BYZ86" s="5"/>
      <c r="BZA86" s="5"/>
      <c r="BZB86" s="5"/>
      <c r="BZC86" s="5"/>
      <c r="BZD86" s="5"/>
      <c r="BZE86" s="5"/>
      <c r="BZF86" s="5"/>
      <c r="BZG86" s="5"/>
      <c r="BZH86" s="5"/>
      <c r="BZI86" s="5"/>
      <c r="BZJ86" s="5"/>
      <c r="BZK86" s="5"/>
      <c r="BZL86" s="5"/>
      <c r="BZM86" s="5"/>
      <c r="BZN86" s="5"/>
      <c r="BZO86" s="5"/>
      <c r="BZP86" s="5"/>
      <c r="BZQ86" s="5"/>
      <c r="BZR86" s="5"/>
      <c r="BZS86" s="5"/>
      <c r="BZT86" s="5"/>
      <c r="BZU86" s="5"/>
      <c r="BZV86" s="5"/>
      <c r="BZW86" s="5"/>
      <c r="BZX86" s="5"/>
      <c r="BZY86" s="5"/>
      <c r="BZZ86" s="5"/>
      <c r="CAA86" s="5"/>
      <c r="CAB86" s="5"/>
      <c r="CAC86" s="5"/>
      <c r="CAD86" s="5"/>
      <c r="CAE86" s="5"/>
      <c r="CAF86" s="5"/>
      <c r="CAG86" s="5"/>
      <c r="CAH86" s="5"/>
      <c r="CAI86" s="5"/>
      <c r="CAJ86" s="5"/>
      <c r="CAK86" s="5"/>
      <c r="CAL86" s="5"/>
      <c r="CAM86" s="5"/>
      <c r="CAN86" s="5"/>
      <c r="CAO86" s="5"/>
      <c r="CAP86" s="5"/>
      <c r="CAQ86" s="5"/>
      <c r="CAR86" s="5"/>
      <c r="CAS86" s="5"/>
      <c r="CAT86" s="5"/>
      <c r="CAU86" s="5"/>
      <c r="CAV86" s="5"/>
      <c r="CAW86" s="5"/>
      <c r="CAX86" s="5"/>
      <c r="CAY86" s="5"/>
      <c r="CAZ86" s="5"/>
      <c r="CBA86" s="5"/>
      <c r="CBB86" s="5"/>
      <c r="CBC86" s="5"/>
      <c r="CBD86" s="5"/>
      <c r="CBE86" s="5"/>
      <c r="CBF86" s="5"/>
      <c r="CBG86" s="5"/>
      <c r="CBH86" s="5"/>
      <c r="CBI86" s="5"/>
      <c r="CBJ86" s="5"/>
      <c r="CBK86" s="5"/>
      <c r="CBL86" s="5"/>
      <c r="CBM86" s="5"/>
      <c r="CBN86" s="5"/>
      <c r="CBO86" s="5"/>
      <c r="CBP86" s="5"/>
      <c r="CBQ86" s="5"/>
      <c r="CBR86" s="5"/>
      <c r="CBS86" s="5"/>
      <c r="CBT86" s="5"/>
      <c r="CBU86" s="5"/>
      <c r="CBV86" s="5"/>
      <c r="CBW86" s="5"/>
      <c r="CBX86" s="5"/>
      <c r="CBY86" s="5"/>
      <c r="CBZ86" s="5"/>
      <c r="CCA86" s="5"/>
      <c r="CCB86" s="5"/>
      <c r="CCC86" s="5"/>
      <c r="CCD86" s="5"/>
      <c r="CCE86" s="5"/>
      <c r="CCF86" s="5"/>
      <c r="CCG86" s="5"/>
      <c r="CCH86" s="5"/>
      <c r="CCI86" s="5"/>
      <c r="CCJ86" s="5"/>
      <c r="CCK86" s="5"/>
      <c r="CCL86" s="5"/>
      <c r="CCM86" s="5"/>
      <c r="CCN86" s="5"/>
      <c r="CCO86" s="5"/>
      <c r="CCP86" s="5"/>
      <c r="CCQ86" s="5"/>
      <c r="CCR86" s="5"/>
      <c r="CCS86" s="5"/>
      <c r="CCT86" s="5"/>
      <c r="CCU86" s="5"/>
      <c r="CCV86" s="5"/>
      <c r="CCW86" s="5"/>
      <c r="CCX86" s="5"/>
      <c r="CCY86" s="5"/>
      <c r="CCZ86" s="5"/>
      <c r="CDA86" s="5"/>
      <c r="CDB86" s="5"/>
      <c r="CDC86" s="5"/>
      <c r="CDD86" s="5"/>
      <c r="CDE86" s="5"/>
      <c r="CDF86" s="5"/>
      <c r="CDG86" s="5"/>
      <c r="CDH86" s="5"/>
      <c r="CDI86" s="5"/>
      <c r="CDJ86" s="5"/>
      <c r="CDK86" s="5"/>
      <c r="CDL86" s="5"/>
      <c r="CDM86" s="5"/>
      <c r="CDN86" s="5"/>
      <c r="CDO86" s="5"/>
      <c r="CDP86" s="5"/>
      <c r="CDQ86" s="5"/>
      <c r="CDR86" s="5"/>
      <c r="CDS86" s="5"/>
      <c r="CDT86" s="5"/>
      <c r="CDU86" s="5"/>
      <c r="CDV86" s="5"/>
      <c r="CDW86" s="5"/>
      <c r="CDX86" s="5"/>
      <c r="CDY86" s="5"/>
      <c r="CDZ86" s="5"/>
      <c r="CEA86" s="5"/>
      <c r="CEB86" s="5"/>
      <c r="CEC86" s="5"/>
      <c r="CED86" s="5"/>
      <c r="CEE86" s="5"/>
      <c r="CEF86" s="5"/>
      <c r="CEG86" s="5"/>
      <c r="CEH86" s="5"/>
      <c r="CEI86" s="5"/>
      <c r="CEJ86" s="5"/>
      <c r="CEK86" s="5"/>
      <c r="CEL86" s="5"/>
      <c r="CEM86" s="5"/>
      <c r="CEN86" s="5"/>
      <c r="CEO86" s="5"/>
      <c r="CEP86" s="5"/>
      <c r="CEQ86" s="5"/>
      <c r="CER86" s="5"/>
      <c r="CES86" s="5"/>
      <c r="CET86" s="5"/>
      <c r="CEU86" s="5"/>
      <c r="CEV86" s="5"/>
      <c r="CEW86" s="5"/>
      <c r="CEX86" s="5"/>
      <c r="CEY86" s="5"/>
      <c r="CEZ86" s="5"/>
      <c r="CFA86" s="5"/>
      <c r="CFB86" s="5"/>
      <c r="CFC86" s="5"/>
      <c r="CFD86" s="5"/>
      <c r="CFE86" s="5"/>
      <c r="CFF86" s="5"/>
      <c r="CFG86" s="5"/>
      <c r="CFH86" s="5"/>
      <c r="CFI86" s="5"/>
      <c r="CFJ86" s="5"/>
      <c r="CFK86" s="5"/>
      <c r="CFL86" s="5"/>
      <c r="CFM86" s="5"/>
      <c r="CFN86" s="5"/>
      <c r="CFO86" s="5"/>
      <c r="CFP86" s="5"/>
      <c r="CFQ86" s="5"/>
      <c r="CFR86" s="5"/>
      <c r="CFS86" s="5"/>
      <c r="CFT86" s="5"/>
      <c r="CFU86" s="5"/>
      <c r="CFV86" s="5"/>
      <c r="CFW86" s="5"/>
      <c r="CFX86" s="5"/>
      <c r="CFY86" s="5"/>
      <c r="CFZ86" s="5"/>
      <c r="CGA86" s="5"/>
      <c r="CGB86" s="5"/>
      <c r="CGC86" s="5"/>
      <c r="CGD86" s="5"/>
      <c r="CGE86" s="5"/>
      <c r="CGF86" s="5"/>
      <c r="CGG86" s="5"/>
      <c r="CGH86" s="5"/>
      <c r="CGI86" s="5"/>
      <c r="CGJ86" s="5"/>
      <c r="CGK86" s="5"/>
      <c r="CGL86" s="5"/>
      <c r="CGM86" s="5"/>
      <c r="CGN86" s="5"/>
      <c r="CGO86" s="5"/>
      <c r="CGP86" s="5"/>
      <c r="CGQ86" s="5"/>
      <c r="CGR86" s="5"/>
      <c r="CGS86" s="5"/>
      <c r="CGT86" s="5"/>
      <c r="CGU86" s="5"/>
      <c r="CGV86" s="5"/>
      <c r="CGW86" s="5"/>
      <c r="CGX86" s="5"/>
      <c r="CGY86" s="5"/>
      <c r="CGZ86" s="5"/>
      <c r="CHA86" s="5"/>
      <c r="CHB86" s="5"/>
      <c r="CHC86" s="5"/>
      <c r="CHD86" s="5"/>
      <c r="CHE86" s="5"/>
      <c r="CHF86" s="5"/>
      <c r="CHG86" s="5"/>
      <c r="CHH86" s="5"/>
      <c r="CHI86" s="5"/>
      <c r="CHJ86" s="5"/>
      <c r="CHK86" s="5"/>
      <c r="CHL86" s="5"/>
      <c r="CHM86" s="5"/>
      <c r="CHN86" s="5"/>
      <c r="CHO86" s="5"/>
      <c r="CHP86" s="5"/>
      <c r="CHQ86" s="5"/>
      <c r="CHR86" s="5"/>
      <c r="CHS86" s="5"/>
      <c r="CHT86" s="5"/>
      <c r="CHU86" s="5"/>
      <c r="CHV86" s="5"/>
      <c r="CHW86" s="5"/>
      <c r="CHX86" s="5"/>
      <c r="CHY86" s="5"/>
      <c r="CHZ86" s="5"/>
      <c r="CIA86" s="5"/>
      <c r="CIB86" s="5"/>
      <c r="CIC86" s="5"/>
      <c r="CID86" s="5"/>
      <c r="CIE86" s="5"/>
      <c r="CIF86" s="5"/>
      <c r="CIG86" s="5"/>
      <c r="CIH86" s="5"/>
      <c r="CII86" s="5"/>
      <c r="CIJ86" s="5"/>
      <c r="CIK86" s="5"/>
      <c r="CIL86" s="5"/>
      <c r="CIM86" s="5"/>
      <c r="CIN86" s="5"/>
      <c r="CIO86" s="5"/>
      <c r="CIP86" s="5"/>
      <c r="CIQ86" s="5"/>
      <c r="CIR86" s="5"/>
      <c r="CIS86" s="5"/>
      <c r="CIT86" s="5"/>
      <c r="CIU86" s="5"/>
      <c r="CIV86" s="5"/>
      <c r="CIW86" s="5"/>
      <c r="CIX86" s="5"/>
      <c r="CIY86" s="5"/>
      <c r="CIZ86" s="5"/>
      <c r="CJA86" s="5"/>
      <c r="CJB86" s="5"/>
      <c r="CJC86" s="5"/>
      <c r="CJD86" s="5"/>
      <c r="CJE86" s="5"/>
      <c r="CJF86" s="5"/>
      <c r="CJG86" s="5"/>
      <c r="CJH86" s="5"/>
      <c r="CJI86" s="5"/>
      <c r="CJJ86" s="5"/>
      <c r="CJK86" s="5"/>
      <c r="CJL86" s="5"/>
      <c r="CJM86" s="5"/>
      <c r="CJN86" s="5"/>
      <c r="CJO86" s="5"/>
      <c r="CJP86" s="5"/>
      <c r="CJQ86" s="5"/>
      <c r="CJR86" s="5"/>
      <c r="CJS86" s="5"/>
      <c r="CJT86" s="5"/>
      <c r="CJU86" s="5"/>
      <c r="CJV86" s="5"/>
      <c r="CJW86" s="5"/>
      <c r="CJX86" s="5"/>
      <c r="CJY86" s="5"/>
      <c r="CJZ86" s="5"/>
      <c r="CKA86" s="5"/>
      <c r="CKB86" s="5"/>
      <c r="CKC86" s="5"/>
      <c r="CKD86" s="5"/>
      <c r="CKE86" s="5"/>
      <c r="CKF86" s="5"/>
      <c r="CKG86" s="5"/>
      <c r="CKH86" s="5"/>
      <c r="CKI86" s="5"/>
      <c r="CKJ86" s="5"/>
      <c r="CKK86" s="5"/>
      <c r="CKL86" s="5"/>
      <c r="CKM86" s="5"/>
      <c r="CKN86" s="5"/>
      <c r="CKO86" s="5"/>
      <c r="CKP86" s="5"/>
      <c r="CKQ86" s="5"/>
      <c r="CKR86" s="5"/>
      <c r="CKS86" s="5"/>
      <c r="CKT86" s="5"/>
      <c r="CKU86" s="5"/>
      <c r="CKV86" s="5"/>
      <c r="CKW86" s="5"/>
      <c r="CKX86" s="5"/>
      <c r="CKY86" s="5"/>
      <c r="CKZ86" s="5"/>
      <c r="CLA86" s="5"/>
      <c r="CLB86" s="5"/>
      <c r="CLC86" s="5"/>
      <c r="CLD86" s="5"/>
      <c r="CLE86" s="5"/>
      <c r="CLF86" s="5"/>
      <c r="CLG86" s="5"/>
      <c r="CLH86" s="5"/>
      <c r="CLI86" s="5"/>
      <c r="CLJ86" s="5"/>
      <c r="CLK86" s="5"/>
      <c r="CLL86" s="5"/>
      <c r="CLM86" s="5"/>
      <c r="CLN86" s="5"/>
      <c r="CLO86" s="5"/>
      <c r="CLP86" s="5"/>
      <c r="CLQ86" s="5"/>
      <c r="CLR86" s="5"/>
      <c r="CLS86" s="5"/>
      <c r="CLT86" s="5"/>
      <c r="CLU86" s="5"/>
      <c r="CLV86" s="5"/>
      <c r="CLW86" s="5"/>
      <c r="CLX86" s="5"/>
      <c r="CLY86" s="5"/>
      <c r="CLZ86" s="5"/>
      <c r="CMA86" s="5"/>
      <c r="CMB86" s="5"/>
      <c r="CMC86" s="5"/>
      <c r="CMD86" s="5"/>
      <c r="CME86" s="5"/>
      <c r="CMF86" s="5"/>
      <c r="CMG86" s="5"/>
      <c r="CMH86" s="5"/>
      <c r="CMI86" s="5"/>
      <c r="CMJ86" s="5"/>
      <c r="CMK86" s="5"/>
      <c r="CML86" s="5"/>
      <c r="CMM86" s="5"/>
      <c r="CMN86" s="5"/>
      <c r="CMO86" s="5"/>
      <c r="CMP86" s="5"/>
      <c r="CMQ86" s="5"/>
      <c r="CMR86" s="5"/>
      <c r="CMS86" s="5"/>
      <c r="CMT86" s="5"/>
      <c r="CMU86" s="5"/>
      <c r="CMV86" s="5"/>
      <c r="CMW86" s="5"/>
      <c r="CMX86" s="5"/>
      <c r="CMY86" s="5"/>
      <c r="CMZ86" s="5"/>
      <c r="CNA86" s="5"/>
      <c r="CNB86" s="5"/>
      <c r="CNC86" s="5"/>
      <c r="CND86" s="5"/>
      <c r="CNE86" s="5"/>
      <c r="CNF86" s="5"/>
      <c r="CNG86" s="5"/>
      <c r="CNH86" s="5"/>
      <c r="CNI86" s="5"/>
      <c r="CNJ86" s="5"/>
      <c r="CNK86" s="5"/>
      <c r="CNL86" s="5"/>
      <c r="CNM86" s="5"/>
      <c r="CNN86" s="5"/>
      <c r="CNO86" s="5"/>
      <c r="CNP86" s="5"/>
      <c r="CNQ86" s="5"/>
      <c r="CNR86" s="5"/>
      <c r="CNS86" s="5"/>
      <c r="CNT86" s="5"/>
      <c r="CNU86" s="5"/>
      <c r="CNV86" s="5"/>
      <c r="CNW86" s="5"/>
      <c r="CNX86" s="5"/>
      <c r="CNY86" s="5"/>
      <c r="CNZ86" s="5"/>
      <c r="COA86" s="5"/>
      <c r="COB86" s="5"/>
      <c r="COC86" s="5"/>
      <c r="COD86" s="5"/>
      <c r="COE86" s="5"/>
      <c r="COF86" s="5"/>
      <c r="COG86" s="5"/>
      <c r="COH86" s="5"/>
      <c r="COI86" s="5"/>
      <c r="COJ86" s="5"/>
      <c r="COK86" s="5"/>
      <c r="COL86" s="5"/>
      <c r="COM86" s="5"/>
      <c r="CON86" s="5"/>
      <c r="COO86" s="5"/>
      <c r="COP86" s="5"/>
      <c r="COQ86" s="5"/>
      <c r="COR86" s="5"/>
      <c r="COS86" s="5"/>
      <c r="COT86" s="5"/>
      <c r="COU86" s="5"/>
      <c r="COV86" s="5"/>
      <c r="COW86" s="5"/>
      <c r="COX86" s="5"/>
      <c r="COY86" s="5"/>
      <c r="COZ86" s="5"/>
      <c r="CPA86" s="5"/>
      <c r="CPB86" s="5"/>
      <c r="CPC86" s="5"/>
      <c r="CPD86" s="5"/>
      <c r="CPE86" s="5"/>
      <c r="CPF86" s="5"/>
      <c r="CPG86" s="5"/>
    </row>
    <row r="87" spans="1:2451" s="45" customFormat="1" ht="26.25" customHeight="1" thickBot="1" x14ac:dyDescent="0.3">
      <c r="A87" s="165"/>
      <c r="B87" s="165"/>
      <c r="C87" s="165"/>
      <c r="D87" s="165"/>
      <c r="E87" s="165"/>
      <c r="F87" s="165"/>
      <c r="G87" s="165"/>
      <c r="H87" s="50"/>
      <c r="I87" s="10"/>
      <c r="J87" s="3"/>
      <c r="K87" s="3"/>
      <c r="L87" s="3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5"/>
      <c r="AMF87" s="5"/>
      <c r="AMG87" s="5"/>
      <c r="AMH87" s="5"/>
      <c r="AMI87" s="5"/>
      <c r="AMJ87" s="5"/>
      <c r="AMK87" s="5"/>
      <c r="AML87" s="5"/>
      <c r="AMM87" s="5"/>
      <c r="AMN87" s="5"/>
      <c r="AMO87" s="5"/>
      <c r="AMP87" s="5"/>
      <c r="AMQ87" s="5"/>
      <c r="AMR87" s="5"/>
      <c r="AMS87" s="5"/>
      <c r="AMT87" s="5"/>
      <c r="AMU87" s="5"/>
      <c r="AMV87" s="5"/>
      <c r="AMW87" s="5"/>
      <c r="AMX87" s="5"/>
      <c r="AMY87" s="5"/>
      <c r="AMZ87" s="5"/>
      <c r="ANA87" s="5"/>
      <c r="ANB87" s="5"/>
      <c r="ANC87" s="5"/>
      <c r="AND87" s="5"/>
      <c r="ANE87" s="5"/>
      <c r="ANF87" s="5"/>
      <c r="ANG87" s="5"/>
      <c r="ANH87" s="5"/>
      <c r="ANI87" s="5"/>
      <c r="ANJ87" s="5"/>
      <c r="ANK87" s="5"/>
      <c r="ANL87" s="5"/>
      <c r="ANM87" s="5"/>
      <c r="ANN87" s="5"/>
      <c r="ANO87" s="5"/>
      <c r="ANP87" s="5"/>
      <c r="ANQ87" s="5"/>
      <c r="ANR87" s="5"/>
      <c r="ANS87" s="5"/>
      <c r="ANT87" s="5"/>
      <c r="ANU87" s="5"/>
      <c r="ANV87" s="5"/>
      <c r="ANW87" s="5"/>
      <c r="ANX87" s="5"/>
      <c r="ANY87" s="5"/>
      <c r="ANZ87" s="5"/>
      <c r="AOA87" s="5"/>
      <c r="AOB87" s="5"/>
      <c r="AOC87" s="5"/>
      <c r="AOD87" s="5"/>
      <c r="AOE87" s="5"/>
      <c r="AOF87" s="5"/>
      <c r="AOG87" s="5"/>
      <c r="AOH87" s="5"/>
      <c r="AOI87" s="5"/>
      <c r="AOJ87" s="5"/>
      <c r="AOK87" s="5"/>
      <c r="AOL87" s="5"/>
      <c r="AOM87" s="5"/>
      <c r="AON87" s="5"/>
      <c r="AOO87" s="5"/>
      <c r="AOP87" s="5"/>
      <c r="AOQ87" s="5"/>
      <c r="AOR87" s="5"/>
      <c r="AOS87" s="5"/>
      <c r="AOT87" s="5"/>
      <c r="AOU87" s="5"/>
      <c r="AOV87" s="5"/>
      <c r="AOW87" s="5"/>
      <c r="AOX87" s="5"/>
      <c r="AOY87" s="5"/>
      <c r="AOZ87" s="5"/>
      <c r="APA87" s="5"/>
      <c r="APB87" s="5"/>
      <c r="APC87" s="5"/>
      <c r="APD87" s="5"/>
      <c r="APE87" s="5"/>
      <c r="APF87" s="5"/>
      <c r="APG87" s="5"/>
      <c r="APH87" s="5"/>
      <c r="API87" s="5"/>
      <c r="APJ87" s="5"/>
      <c r="APK87" s="5"/>
      <c r="APL87" s="5"/>
      <c r="APM87" s="5"/>
      <c r="APN87" s="5"/>
      <c r="APO87" s="5"/>
      <c r="APP87" s="5"/>
      <c r="APQ87" s="5"/>
      <c r="APR87" s="5"/>
      <c r="APS87" s="5"/>
      <c r="APT87" s="5"/>
      <c r="APU87" s="5"/>
      <c r="APV87" s="5"/>
      <c r="APW87" s="5"/>
      <c r="APX87" s="5"/>
      <c r="APY87" s="5"/>
      <c r="APZ87" s="5"/>
      <c r="AQA87" s="5"/>
      <c r="AQB87" s="5"/>
      <c r="AQC87" s="5"/>
      <c r="AQD87" s="5"/>
      <c r="AQE87" s="5"/>
      <c r="AQF87" s="5"/>
      <c r="AQG87" s="5"/>
      <c r="AQH87" s="5"/>
      <c r="AQI87" s="5"/>
      <c r="AQJ87" s="5"/>
      <c r="AQK87" s="5"/>
      <c r="AQL87" s="5"/>
      <c r="AQM87" s="5"/>
      <c r="AQN87" s="5"/>
      <c r="AQO87" s="5"/>
      <c r="AQP87" s="5"/>
      <c r="AQQ87" s="5"/>
      <c r="AQR87" s="5"/>
      <c r="AQS87" s="5"/>
      <c r="AQT87" s="5"/>
      <c r="AQU87" s="5"/>
      <c r="AQV87" s="5"/>
      <c r="AQW87" s="5"/>
      <c r="AQX87" s="5"/>
      <c r="AQY87" s="5"/>
      <c r="AQZ87" s="5"/>
      <c r="ARA87" s="5"/>
      <c r="ARB87" s="5"/>
      <c r="ARC87" s="5"/>
      <c r="ARD87" s="5"/>
      <c r="ARE87" s="5"/>
      <c r="ARF87" s="5"/>
      <c r="ARG87" s="5"/>
      <c r="ARH87" s="5"/>
      <c r="ARI87" s="5"/>
      <c r="ARJ87" s="5"/>
      <c r="ARK87" s="5"/>
      <c r="ARL87" s="5"/>
      <c r="ARM87" s="5"/>
      <c r="ARN87" s="5"/>
      <c r="ARO87" s="5"/>
      <c r="ARP87" s="5"/>
      <c r="ARQ87" s="5"/>
      <c r="ARR87" s="5"/>
      <c r="ARS87" s="5"/>
      <c r="ART87" s="5"/>
      <c r="ARU87" s="5"/>
      <c r="ARV87" s="5"/>
      <c r="ARW87" s="5"/>
      <c r="ARX87" s="5"/>
      <c r="ARY87" s="5"/>
      <c r="ARZ87" s="5"/>
      <c r="ASA87" s="5"/>
      <c r="ASB87" s="5"/>
      <c r="ASC87" s="5"/>
      <c r="ASD87" s="5"/>
      <c r="ASE87" s="5"/>
      <c r="ASF87" s="5"/>
      <c r="ASG87" s="5"/>
      <c r="ASH87" s="5"/>
      <c r="ASI87" s="5"/>
      <c r="ASJ87" s="5"/>
      <c r="ASK87" s="5"/>
      <c r="ASL87" s="5"/>
      <c r="ASM87" s="5"/>
      <c r="ASN87" s="5"/>
      <c r="ASO87" s="5"/>
      <c r="ASP87" s="5"/>
      <c r="ASQ87" s="5"/>
      <c r="ASR87" s="5"/>
      <c r="ASS87" s="5"/>
      <c r="AST87" s="5"/>
      <c r="ASU87" s="5"/>
      <c r="ASV87" s="5"/>
      <c r="ASW87" s="5"/>
      <c r="ASX87" s="5"/>
      <c r="ASY87" s="5"/>
      <c r="ASZ87" s="5"/>
      <c r="ATA87" s="5"/>
      <c r="ATB87" s="5"/>
      <c r="ATC87" s="5"/>
      <c r="ATD87" s="5"/>
      <c r="ATE87" s="5"/>
      <c r="ATF87" s="5"/>
      <c r="ATG87" s="5"/>
      <c r="ATH87" s="5"/>
      <c r="ATI87" s="5"/>
      <c r="ATJ87" s="5"/>
      <c r="ATK87" s="5"/>
      <c r="ATL87" s="5"/>
      <c r="ATM87" s="5"/>
      <c r="ATN87" s="5"/>
      <c r="ATO87" s="5"/>
      <c r="ATP87" s="5"/>
      <c r="ATQ87" s="5"/>
      <c r="ATR87" s="5"/>
      <c r="ATS87" s="5"/>
      <c r="ATT87" s="5"/>
      <c r="ATU87" s="5"/>
      <c r="ATV87" s="5"/>
      <c r="ATW87" s="5"/>
      <c r="ATX87" s="5"/>
      <c r="ATY87" s="5"/>
      <c r="ATZ87" s="5"/>
      <c r="AUA87" s="5"/>
      <c r="AUB87" s="5"/>
      <c r="AUC87" s="5"/>
      <c r="AUD87" s="5"/>
      <c r="AUE87" s="5"/>
      <c r="AUF87" s="5"/>
      <c r="AUG87" s="5"/>
      <c r="AUH87" s="5"/>
      <c r="AUI87" s="5"/>
      <c r="AUJ87" s="5"/>
      <c r="AUK87" s="5"/>
      <c r="AUL87" s="5"/>
      <c r="AUM87" s="5"/>
      <c r="AUN87" s="5"/>
      <c r="AUO87" s="5"/>
      <c r="AUP87" s="5"/>
      <c r="AUQ87" s="5"/>
      <c r="AUR87" s="5"/>
      <c r="AUS87" s="5"/>
      <c r="AUT87" s="5"/>
      <c r="AUU87" s="5"/>
      <c r="AUV87" s="5"/>
      <c r="AUW87" s="5"/>
      <c r="AUX87" s="5"/>
      <c r="AUY87" s="5"/>
      <c r="AUZ87" s="5"/>
      <c r="AVA87" s="5"/>
      <c r="AVB87" s="5"/>
      <c r="AVC87" s="5"/>
      <c r="AVD87" s="5"/>
      <c r="AVE87" s="5"/>
      <c r="AVF87" s="5"/>
      <c r="AVG87" s="5"/>
      <c r="AVH87" s="5"/>
      <c r="AVI87" s="5"/>
      <c r="AVJ87" s="5"/>
      <c r="AVK87" s="5"/>
      <c r="AVL87" s="5"/>
      <c r="AVM87" s="5"/>
      <c r="AVN87" s="5"/>
      <c r="AVO87" s="5"/>
      <c r="AVP87" s="5"/>
      <c r="AVQ87" s="5"/>
      <c r="AVR87" s="5"/>
      <c r="AVS87" s="5"/>
      <c r="AVT87" s="5"/>
      <c r="AVU87" s="5"/>
      <c r="AVV87" s="5"/>
      <c r="AVW87" s="5"/>
      <c r="AVX87" s="5"/>
      <c r="AVY87" s="5"/>
      <c r="AVZ87" s="5"/>
      <c r="AWA87" s="5"/>
      <c r="AWB87" s="5"/>
      <c r="AWC87" s="5"/>
      <c r="AWD87" s="5"/>
      <c r="AWE87" s="5"/>
      <c r="AWF87" s="5"/>
      <c r="AWG87" s="5"/>
      <c r="AWH87" s="5"/>
      <c r="AWI87" s="5"/>
      <c r="AWJ87" s="5"/>
      <c r="AWK87" s="5"/>
      <c r="AWL87" s="5"/>
      <c r="AWM87" s="5"/>
      <c r="AWN87" s="5"/>
      <c r="AWO87" s="5"/>
      <c r="AWP87" s="5"/>
      <c r="AWQ87" s="5"/>
      <c r="AWR87" s="5"/>
      <c r="AWS87" s="5"/>
      <c r="AWT87" s="5"/>
      <c r="AWU87" s="5"/>
      <c r="AWV87" s="5"/>
      <c r="AWW87" s="5"/>
      <c r="AWX87" s="5"/>
      <c r="AWY87" s="5"/>
      <c r="AWZ87" s="5"/>
      <c r="AXA87" s="5"/>
      <c r="AXB87" s="5"/>
      <c r="AXC87" s="5"/>
      <c r="AXD87" s="5"/>
      <c r="AXE87" s="5"/>
      <c r="AXF87" s="5"/>
      <c r="AXG87" s="5"/>
      <c r="AXH87" s="5"/>
      <c r="AXI87" s="5"/>
      <c r="AXJ87" s="5"/>
      <c r="AXK87" s="5"/>
      <c r="AXL87" s="5"/>
      <c r="AXM87" s="5"/>
      <c r="AXN87" s="5"/>
      <c r="AXO87" s="5"/>
      <c r="AXP87" s="5"/>
      <c r="AXQ87" s="5"/>
      <c r="AXR87" s="5"/>
      <c r="AXS87" s="5"/>
      <c r="AXT87" s="5"/>
      <c r="AXU87" s="5"/>
      <c r="AXV87" s="5"/>
      <c r="AXW87" s="5"/>
      <c r="AXX87" s="5"/>
      <c r="AXY87" s="5"/>
      <c r="AXZ87" s="5"/>
      <c r="AYA87" s="5"/>
      <c r="AYB87" s="5"/>
      <c r="AYC87" s="5"/>
      <c r="AYD87" s="5"/>
      <c r="AYE87" s="5"/>
      <c r="AYF87" s="5"/>
      <c r="AYG87" s="5"/>
      <c r="AYH87" s="5"/>
      <c r="AYI87" s="5"/>
      <c r="AYJ87" s="5"/>
      <c r="AYK87" s="5"/>
      <c r="AYL87" s="5"/>
      <c r="AYM87" s="5"/>
      <c r="AYN87" s="5"/>
      <c r="AYO87" s="5"/>
      <c r="AYP87" s="5"/>
      <c r="AYQ87" s="5"/>
      <c r="AYR87" s="5"/>
      <c r="AYS87" s="5"/>
      <c r="AYT87" s="5"/>
      <c r="AYU87" s="5"/>
      <c r="AYV87" s="5"/>
      <c r="AYW87" s="5"/>
      <c r="AYX87" s="5"/>
      <c r="AYY87" s="5"/>
      <c r="AYZ87" s="5"/>
      <c r="AZA87" s="5"/>
      <c r="AZB87" s="5"/>
      <c r="AZC87" s="5"/>
      <c r="AZD87" s="5"/>
      <c r="AZE87" s="5"/>
      <c r="AZF87" s="5"/>
      <c r="AZG87" s="5"/>
      <c r="AZH87" s="5"/>
      <c r="AZI87" s="5"/>
      <c r="AZJ87" s="5"/>
      <c r="AZK87" s="5"/>
      <c r="AZL87" s="5"/>
      <c r="AZM87" s="5"/>
      <c r="AZN87" s="5"/>
      <c r="AZO87" s="5"/>
      <c r="AZP87" s="5"/>
      <c r="AZQ87" s="5"/>
      <c r="AZR87" s="5"/>
      <c r="AZS87" s="5"/>
      <c r="AZT87" s="5"/>
      <c r="AZU87" s="5"/>
      <c r="AZV87" s="5"/>
      <c r="AZW87" s="5"/>
      <c r="AZX87" s="5"/>
      <c r="AZY87" s="5"/>
      <c r="AZZ87" s="5"/>
      <c r="BAA87" s="5"/>
      <c r="BAB87" s="5"/>
      <c r="BAC87" s="5"/>
      <c r="BAD87" s="5"/>
      <c r="BAE87" s="5"/>
      <c r="BAF87" s="5"/>
      <c r="BAG87" s="5"/>
      <c r="BAH87" s="5"/>
      <c r="BAI87" s="5"/>
      <c r="BAJ87" s="5"/>
      <c r="BAK87" s="5"/>
      <c r="BAL87" s="5"/>
      <c r="BAM87" s="5"/>
      <c r="BAN87" s="5"/>
      <c r="BAO87" s="5"/>
      <c r="BAP87" s="5"/>
      <c r="BAQ87" s="5"/>
      <c r="BAR87" s="5"/>
      <c r="BAS87" s="5"/>
      <c r="BAT87" s="5"/>
      <c r="BAU87" s="5"/>
      <c r="BAV87" s="5"/>
      <c r="BAW87" s="5"/>
      <c r="BAX87" s="5"/>
      <c r="BAY87" s="5"/>
      <c r="BAZ87" s="5"/>
      <c r="BBA87" s="5"/>
      <c r="BBB87" s="5"/>
      <c r="BBC87" s="5"/>
      <c r="BBD87" s="5"/>
      <c r="BBE87" s="5"/>
      <c r="BBF87" s="5"/>
      <c r="BBG87" s="5"/>
      <c r="BBH87" s="5"/>
      <c r="BBI87" s="5"/>
      <c r="BBJ87" s="5"/>
      <c r="BBK87" s="5"/>
      <c r="BBL87" s="5"/>
      <c r="BBM87" s="5"/>
      <c r="BBN87" s="5"/>
      <c r="BBO87" s="5"/>
      <c r="BBP87" s="5"/>
      <c r="BBQ87" s="5"/>
      <c r="BBR87" s="5"/>
      <c r="BBS87" s="5"/>
      <c r="BBT87" s="5"/>
      <c r="BBU87" s="5"/>
      <c r="BBV87" s="5"/>
      <c r="BBW87" s="5"/>
      <c r="BBX87" s="5"/>
      <c r="BBY87" s="5"/>
      <c r="BBZ87" s="5"/>
      <c r="BCA87" s="5"/>
      <c r="BCB87" s="5"/>
      <c r="BCC87" s="5"/>
      <c r="BCD87" s="5"/>
      <c r="BCE87" s="5"/>
      <c r="BCF87" s="5"/>
      <c r="BCG87" s="5"/>
      <c r="BCH87" s="5"/>
      <c r="BCI87" s="5"/>
      <c r="BCJ87" s="5"/>
      <c r="BCK87" s="5"/>
      <c r="BCL87" s="5"/>
      <c r="BCM87" s="5"/>
      <c r="BCN87" s="5"/>
      <c r="BCO87" s="5"/>
      <c r="BCP87" s="5"/>
      <c r="BCQ87" s="5"/>
      <c r="BCR87" s="5"/>
      <c r="BCS87" s="5"/>
      <c r="BCT87" s="5"/>
      <c r="BCU87" s="5"/>
      <c r="BCV87" s="5"/>
      <c r="BCW87" s="5"/>
      <c r="BCX87" s="5"/>
      <c r="BCY87" s="5"/>
      <c r="BCZ87" s="5"/>
      <c r="BDA87" s="5"/>
      <c r="BDB87" s="5"/>
      <c r="BDC87" s="5"/>
      <c r="BDD87" s="5"/>
      <c r="BDE87" s="5"/>
      <c r="BDF87" s="5"/>
      <c r="BDG87" s="5"/>
      <c r="BDH87" s="5"/>
      <c r="BDI87" s="5"/>
      <c r="BDJ87" s="5"/>
      <c r="BDK87" s="5"/>
      <c r="BDL87" s="5"/>
      <c r="BDM87" s="5"/>
      <c r="BDN87" s="5"/>
      <c r="BDO87" s="5"/>
      <c r="BDP87" s="5"/>
      <c r="BDQ87" s="5"/>
      <c r="BDR87" s="5"/>
      <c r="BDS87" s="5"/>
      <c r="BDT87" s="5"/>
      <c r="BDU87" s="5"/>
      <c r="BDV87" s="5"/>
      <c r="BDW87" s="5"/>
      <c r="BDX87" s="5"/>
      <c r="BDY87" s="5"/>
      <c r="BDZ87" s="5"/>
      <c r="BEA87" s="5"/>
      <c r="BEB87" s="5"/>
      <c r="BEC87" s="5"/>
      <c r="BED87" s="5"/>
      <c r="BEE87" s="5"/>
      <c r="BEF87" s="5"/>
      <c r="BEG87" s="5"/>
      <c r="BEH87" s="5"/>
      <c r="BEI87" s="5"/>
      <c r="BEJ87" s="5"/>
      <c r="BEK87" s="5"/>
      <c r="BEL87" s="5"/>
      <c r="BEM87" s="5"/>
      <c r="BEN87" s="5"/>
      <c r="BEO87" s="5"/>
      <c r="BEP87" s="5"/>
      <c r="BEQ87" s="5"/>
      <c r="BER87" s="5"/>
      <c r="BES87" s="5"/>
      <c r="BET87" s="5"/>
      <c r="BEU87" s="5"/>
      <c r="BEV87" s="5"/>
      <c r="BEW87" s="5"/>
      <c r="BEX87" s="5"/>
      <c r="BEY87" s="5"/>
      <c r="BEZ87" s="5"/>
      <c r="BFA87" s="5"/>
      <c r="BFB87" s="5"/>
      <c r="BFC87" s="5"/>
      <c r="BFD87" s="5"/>
      <c r="BFE87" s="5"/>
      <c r="BFF87" s="5"/>
      <c r="BFG87" s="5"/>
      <c r="BFH87" s="5"/>
      <c r="BFI87" s="5"/>
      <c r="BFJ87" s="5"/>
      <c r="BFK87" s="5"/>
      <c r="BFL87" s="5"/>
      <c r="BFM87" s="5"/>
      <c r="BFN87" s="5"/>
      <c r="BFO87" s="5"/>
      <c r="BFP87" s="5"/>
      <c r="BFQ87" s="5"/>
      <c r="BFR87" s="5"/>
      <c r="BFS87" s="5"/>
      <c r="BFT87" s="5"/>
      <c r="BFU87" s="5"/>
      <c r="BFV87" s="5"/>
      <c r="BFW87" s="5"/>
      <c r="BFX87" s="5"/>
      <c r="BFY87" s="5"/>
      <c r="BFZ87" s="5"/>
      <c r="BGA87" s="5"/>
      <c r="BGB87" s="5"/>
      <c r="BGC87" s="5"/>
      <c r="BGD87" s="5"/>
      <c r="BGE87" s="5"/>
      <c r="BGF87" s="5"/>
      <c r="BGG87" s="5"/>
      <c r="BGH87" s="5"/>
      <c r="BGI87" s="5"/>
      <c r="BGJ87" s="5"/>
      <c r="BGK87" s="5"/>
      <c r="BGL87" s="5"/>
      <c r="BGM87" s="5"/>
      <c r="BGN87" s="5"/>
      <c r="BGO87" s="5"/>
      <c r="BGP87" s="5"/>
      <c r="BGQ87" s="5"/>
      <c r="BGR87" s="5"/>
      <c r="BGS87" s="5"/>
      <c r="BGT87" s="5"/>
      <c r="BGU87" s="5"/>
      <c r="BGV87" s="5"/>
      <c r="BGW87" s="5"/>
      <c r="BGX87" s="5"/>
      <c r="BGY87" s="5"/>
      <c r="BGZ87" s="5"/>
      <c r="BHA87" s="5"/>
      <c r="BHB87" s="5"/>
      <c r="BHC87" s="5"/>
      <c r="BHD87" s="5"/>
      <c r="BHE87" s="5"/>
      <c r="BHF87" s="5"/>
      <c r="BHG87" s="5"/>
      <c r="BHH87" s="5"/>
      <c r="BHI87" s="5"/>
      <c r="BHJ87" s="5"/>
      <c r="BHK87" s="5"/>
      <c r="BHL87" s="5"/>
      <c r="BHM87" s="5"/>
      <c r="BHN87" s="5"/>
      <c r="BHO87" s="5"/>
      <c r="BHP87" s="5"/>
      <c r="BHQ87" s="5"/>
      <c r="BHR87" s="5"/>
      <c r="BHS87" s="5"/>
      <c r="BHT87" s="5"/>
      <c r="BHU87" s="5"/>
      <c r="BHV87" s="5"/>
      <c r="BHW87" s="5"/>
      <c r="BHX87" s="5"/>
      <c r="BHY87" s="5"/>
      <c r="BHZ87" s="5"/>
      <c r="BIA87" s="5"/>
      <c r="BIB87" s="5"/>
      <c r="BIC87" s="5"/>
      <c r="BID87" s="5"/>
      <c r="BIE87" s="5"/>
      <c r="BIF87" s="5"/>
      <c r="BIG87" s="5"/>
      <c r="BIH87" s="5"/>
      <c r="BII87" s="5"/>
      <c r="BIJ87" s="5"/>
      <c r="BIK87" s="5"/>
      <c r="BIL87" s="5"/>
      <c r="BIM87" s="5"/>
      <c r="BIN87" s="5"/>
      <c r="BIO87" s="5"/>
      <c r="BIP87" s="5"/>
      <c r="BIQ87" s="5"/>
      <c r="BIR87" s="5"/>
      <c r="BIS87" s="5"/>
      <c r="BIT87" s="5"/>
      <c r="BIU87" s="5"/>
      <c r="BIV87" s="5"/>
      <c r="BIW87" s="5"/>
      <c r="BIX87" s="5"/>
      <c r="BIY87" s="5"/>
      <c r="BIZ87" s="5"/>
      <c r="BJA87" s="5"/>
      <c r="BJB87" s="5"/>
      <c r="BJC87" s="5"/>
      <c r="BJD87" s="5"/>
      <c r="BJE87" s="5"/>
      <c r="BJF87" s="5"/>
      <c r="BJG87" s="5"/>
      <c r="BJH87" s="5"/>
      <c r="BJI87" s="5"/>
      <c r="BJJ87" s="5"/>
      <c r="BJK87" s="5"/>
      <c r="BJL87" s="5"/>
      <c r="BJM87" s="5"/>
      <c r="BJN87" s="5"/>
      <c r="BJO87" s="5"/>
      <c r="BJP87" s="5"/>
      <c r="BJQ87" s="5"/>
      <c r="BJR87" s="5"/>
      <c r="BJS87" s="5"/>
      <c r="BJT87" s="5"/>
      <c r="BJU87" s="5"/>
      <c r="BJV87" s="5"/>
      <c r="BJW87" s="5"/>
      <c r="BJX87" s="5"/>
      <c r="BJY87" s="5"/>
      <c r="BJZ87" s="5"/>
      <c r="BKA87" s="5"/>
      <c r="BKB87" s="5"/>
      <c r="BKC87" s="5"/>
      <c r="BKD87" s="5"/>
      <c r="BKE87" s="5"/>
      <c r="BKF87" s="5"/>
      <c r="BKG87" s="5"/>
      <c r="BKH87" s="5"/>
      <c r="BKI87" s="5"/>
      <c r="BKJ87" s="5"/>
      <c r="BKK87" s="5"/>
      <c r="BKL87" s="5"/>
      <c r="BKM87" s="5"/>
      <c r="BKN87" s="5"/>
      <c r="BKO87" s="5"/>
      <c r="BKP87" s="5"/>
      <c r="BKQ87" s="5"/>
      <c r="BKR87" s="5"/>
      <c r="BKS87" s="5"/>
      <c r="BKT87" s="5"/>
      <c r="BKU87" s="5"/>
      <c r="BKV87" s="5"/>
      <c r="BKW87" s="5"/>
      <c r="BKX87" s="5"/>
      <c r="BKY87" s="5"/>
      <c r="BKZ87" s="5"/>
      <c r="BLA87" s="5"/>
      <c r="BLB87" s="5"/>
      <c r="BLC87" s="5"/>
      <c r="BLD87" s="5"/>
      <c r="BLE87" s="5"/>
      <c r="BLF87" s="5"/>
      <c r="BLG87" s="5"/>
      <c r="BLH87" s="5"/>
      <c r="BLI87" s="5"/>
      <c r="BLJ87" s="5"/>
      <c r="BLK87" s="5"/>
      <c r="BLL87" s="5"/>
      <c r="BLM87" s="5"/>
      <c r="BLN87" s="5"/>
      <c r="BLO87" s="5"/>
      <c r="BLP87" s="5"/>
      <c r="BLQ87" s="5"/>
      <c r="BLR87" s="5"/>
      <c r="BLS87" s="5"/>
      <c r="BLT87" s="5"/>
      <c r="BLU87" s="5"/>
      <c r="BLV87" s="5"/>
      <c r="BLW87" s="5"/>
      <c r="BLX87" s="5"/>
      <c r="BLY87" s="5"/>
      <c r="BLZ87" s="5"/>
      <c r="BMA87" s="5"/>
      <c r="BMB87" s="5"/>
      <c r="BMC87" s="5"/>
      <c r="BMD87" s="5"/>
      <c r="BME87" s="5"/>
      <c r="BMF87" s="5"/>
      <c r="BMG87" s="5"/>
      <c r="BMH87" s="5"/>
      <c r="BMI87" s="5"/>
      <c r="BMJ87" s="5"/>
      <c r="BMK87" s="5"/>
      <c r="BML87" s="5"/>
      <c r="BMM87" s="5"/>
      <c r="BMN87" s="5"/>
      <c r="BMO87" s="5"/>
      <c r="BMP87" s="5"/>
      <c r="BMQ87" s="5"/>
      <c r="BMR87" s="5"/>
      <c r="BMS87" s="5"/>
      <c r="BMT87" s="5"/>
      <c r="BMU87" s="5"/>
      <c r="BMV87" s="5"/>
      <c r="BMW87" s="5"/>
      <c r="BMX87" s="5"/>
      <c r="BMY87" s="5"/>
      <c r="BMZ87" s="5"/>
      <c r="BNA87" s="5"/>
      <c r="BNB87" s="5"/>
      <c r="BNC87" s="5"/>
      <c r="BND87" s="5"/>
      <c r="BNE87" s="5"/>
      <c r="BNF87" s="5"/>
      <c r="BNG87" s="5"/>
      <c r="BNH87" s="5"/>
      <c r="BNI87" s="5"/>
      <c r="BNJ87" s="5"/>
      <c r="BNK87" s="5"/>
      <c r="BNL87" s="5"/>
      <c r="BNM87" s="5"/>
      <c r="BNN87" s="5"/>
      <c r="BNO87" s="5"/>
      <c r="BNP87" s="5"/>
      <c r="BNQ87" s="5"/>
      <c r="BNR87" s="5"/>
      <c r="BNS87" s="5"/>
      <c r="BNT87" s="5"/>
      <c r="BNU87" s="5"/>
      <c r="BNV87" s="5"/>
      <c r="BNW87" s="5"/>
      <c r="BNX87" s="5"/>
      <c r="BNY87" s="5"/>
      <c r="BNZ87" s="5"/>
      <c r="BOA87" s="5"/>
      <c r="BOB87" s="5"/>
      <c r="BOC87" s="5"/>
      <c r="BOD87" s="5"/>
      <c r="BOE87" s="5"/>
      <c r="BOF87" s="5"/>
      <c r="BOG87" s="5"/>
      <c r="BOH87" s="5"/>
      <c r="BOI87" s="5"/>
      <c r="BOJ87" s="5"/>
      <c r="BOK87" s="5"/>
      <c r="BOL87" s="5"/>
      <c r="BOM87" s="5"/>
      <c r="BON87" s="5"/>
      <c r="BOO87" s="5"/>
      <c r="BOP87" s="5"/>
      <c r="BOQ87" s="5"/>
      <c r="BOR87" s="5"/>
      <c r="BOS87" s="5"/>
      <c r="BOT87" s="5"/>
      <c r="BOU87" s="5"/>
      <c r="BOV87" s="5"/>
      <c r="BOW87" s="5"/>
      <c r="BOX87" s="5"/>
      <c r="BOY87" s="5"/>
      <c r="BOZ87" s="5"/>
      <c r="BPA87" s="5"/>
      <c r="BPB87" s="5"/>
      <c r="BPC87" s="5"/>
      <c r="BPD87" s="5"/>
      <c r="BPE87" s="5"/>
      <c r="BPF87" s="5"/>
      <c r="BPG87" s="5"/>
      <c r="BPH87" s="5"/>
      <c r="BPI87" s="5"/>
      <c r="BPJ87" s="5"/>
      <c r="BPK87" s="5"/>
      <c r="BPL87" s="5"/>
      <c r="BPM87" s="5"/>
      <c r="BPN87" s="5"/>
      <c r="BPO87" s="5"/>
      <c r="BPP87" s="5"/>
      <c r="BPQ87" s="5"/>
      <c r="BPR87" s="5"/>
      <c r="BPS87" s="5"/>
      <c r="BPT87" s="5"/>
      <c r="BPU87" s="5"/>
      <c r="BPV87" s="5"/>
      <c r="BPW87" s="5"/>
      <c r="BPX87" s="5"/>
      <c r="BPY87" s="5"/>
      <c r="BPZ87" s="5"/>
      <c r="BQA87" s="5"/>
      <c r="BQB87" s="5"/>
      <c r="BQC87" s="5"/>
      <c r="BQD87" s="5"/>
      <c r="BQE87" s="5"/>
      <c r="BQF87" s="5"/>
      <c r="BQG87" s="5"/>
      <c r="BQH87" s="5"/>
      <c r="BQI87" s="5"/>
      <c r="BQJ87" s="5"/>
      <c r="BQK87" s="5"/>
      <c r="BQL87" s="5"/>
      <c r="BQM87" s="5"/>
      <c r="BQN87" s="5"/>
      <c r="BQO87" s="5"/>
      <c r="BQP87" s="5"/>
      <c r="BQQ87" s="5"/>
      <c r="BQR87" s="5"/>
      <c r="BQS87" s="5"/>
      <c r="BQT87" s="5"/>
      <c r="BQU87" s="5"/>
      <c r="BQV87" s="5"/>
      <c r="BQW87" s="5"/>
      <c r="BQX87" s="5"/>
      <c r="BQY87" s="5"/>
      <c r="BQZ87" s="5"/>
      <c r="BRA87" s="5"/>
      <c r="BRB87" s="5"/>
      <c r="BRC87" s="5"/>
      <c r="BRD87" s="5"/>
      <c r="BRE87" s="5"/>
      <c r="BRF87" s="5"/>
      <c r="BRG87" s="5"/>
      <c r="BRH87" s="5"/>
      <c r="BRI87" s="5"/>
      <c r="BRJ87" s="5"/>
      <c r="BRK87" s="5"/>
      <c r="BRL87" s="5"/>
      <c r="BRM87" s="5"/>
      <c r="BRN87" s="5"/>
      <c r="BRO87" s="5"/>
      <c r="BRP87" s="5"/>
      <c r="BRQ87" s="5"/>
      <c r="BRR87" s="5"/>
      <c r="BRS87" s="5"/>
      <c r="BRT87" s="5"/>
      <c r="BRU87" s="5"/>
      <c r="BRV87" s="5"/>
      <c r="BRW87" s="5"/>
      <c r="BRX87" s="5"/>
      <c r="BRY87" s="5"/>
      <c r="BRZ87" s="5"/>
      <c r="BSA87" s="5"/>
      <c r="BSB87" s="5"/>
      <c r="BSC87" s="5"/>
      <c r="BSD87" s="5"/>
      <c r="BSE87" s="5"/>
      <c r="BSF87" s="5"/>
      <c r="BSG87" s="5"/>
      <c r="BSH87" s="5"/>
      <c r="BSI87" s="5"/>
      <c r="BSJ87" s="5"/>
      <c r="BSK87" s="5"/>
      <c r="BSL87" s="5"/>
      <c r="BSM87" s="5"/>
      <c r="BSN87" s="5"/>
      <c r="BSO87" s="5"/>
      <c r="BSP87" s="5"/>
      <c r="BSQ87" s="5"/>
      <c r="BSR87" s="5"/>
      <c r="BSS87" s="5"/>
      <c r="BST87" s="5"/>
      <c r="BSU87" s="5"/>
      <c r="BSV87" s="5"/>
      <c r="BSW87" s="5"/>
      <c r="BSX87" s="5"/>
      <c r="BSY87" s="5"/>
      <c r="BSZ87" s="5"/>
      <c r="BTA87" s="5"/>
      <c r="BTB87" s="5"/>
      <c r="BTC87" s="5"/>
      <c r="BTD87" s="5"/>
      <c r="BTE87" s="5"/>
      <c r="BTF87" s="5"/>
      <c r="BTG87" s="5"/>
      <c r="BTH87" s="5"/>
      <c r="BTI87" s="5"/>
      <c r="BTJ87" s="5"/>
      <c r="BTK87" s="5"/>
      <c r="BTL87" s="5"/>
      <c r="BTM87" s="5"/>
      <c r="BTN87" s="5"/>
      <c r="BTO87" s="5"/>
      <c r="BTP87" s="5"/>
      <c r="BTQ87" s="5"/>
      <c r="BTR87" s="5"/>
      <c r="BTS87" s="5"/>
      <c r="BTT87" s="5"/>
      <c r="BTU87" s="5"/>
      <c r="BTV87" s="5"/>
      <c r="BTW87" s="5"/>
      <c r="BTX87" s="5"/>
      <c r="BTY87" s="5"/>
      <c r="BTZ87" s="5"/>
      <c r="BUA87" s="5"/>
      <c r="BUB87" s="5"/>
      <c r="BUC87" s="5"/>
      <c r="BUD87" s="5"/>
      <c r="BUE87" s="5"/>
      <c r="BUF87" s="5"/>
      <c r="BUG87" s="5"/>
      <c r="BUH87" s="5"/>
      <c r="BUI87" s="5"/>
      <c r="BUJ87" s="5"/>
      <c r="BUK87" s="5"/>
      <c r="BUL87" s="5"/>
      <c r="BUM87" s="5"/>
      <c r="BUN87" s="5"/>
      <c r="BUO87" s="5"/>
      <c r="BUP87" s="5"/>
      <c r="BUQ87" s="5"/>
      <c r="BUR87" s="5"/>
      <c r="BUS87" s="5"/>
      <c r="BUT87" s="5"/>
      <c r="BUU87" s="5"/>
      <c r="BUV87" s="5"/>
      <c r="BUW87" s="5"/>
      <c r="BUX87" s="5"/>
      <c r="BUY87" s="5"/>
      <c r="BUZ87" s="5"/>
      <c r="BVA87" s="5"/>
      <c r="BVB87" s="5"/>
      <c r="BVC87" s="5"/>
      <c r="BVD87" s="5"/>
      <c r="BVE87" s="5"/>
      <c r="BVF87" s="5"/>
      <c r="BVG87" s="5"/>
      <c r="BVH87" s="5"/>
      <c r="BVI87" s="5"/>
      <c r="BVJ87" s="5"/>
      <c r="BVK87" s="5"/>
      <c r="BVL87" s="5"/>
      <c r="BVM87" s="5"/>
      <c r="BVN87" s="5"/>
      <c r="BVO87" s="5"/>
      <c r="BVP87" s="5"/>
      <c r="BVQ87" s="5"/>
      <c r="BVR87" s="5"/>
      <c r="BVS87" s="5"/>
      <c r="BVT87" s="5"/>
      <c r="BVU87" s="5"/>
      <c r="BVV87" s="5"/>
      <c r="BVW87" s="5"/>
      <c r="BVX87" s="5"/>
      <c r="BVY87" s="5"/>
      <c r="BVZ87" s="5"/>
      <c r="BWA87" s="5"/>
      <c r="BWB87" s="5"/>
      <c r="BWC87" s="5"/>
      <c r="BWD87" s="5"/>
      <c r="BWE87" s="5"/>
      <c r="BWF87" s="5"/>
      <c r="BWG87" s="5"/>
      <c r="BWH87" s="5"/>
      <c r="BWI87" s="5"/>
      <c r="BWJ87" s="5"/>
      <c r="BWK87" s="5"/>
      <c r="BWL87" s="5"/>
      <c r="BWM87" s="5"/>
      <c r="BWN87" s="5"/>
      <c r="BWO87" s="5"/>
      <c r="BWP87" s="5"/>
      <c r="BWQ87" s="5"/>
      <c r="BWR87" s="5"/>
      <c r="BWS87" s="5"/>
      <c r="BWT87" s="5"/>
      <c r="BWU87" s="5"/>
      <c r="BWV87" s="5"/>
      <c r="BWW87" s="5"/>
      <c r="BWX87" s="5"/>
      <c r="BWY87" s="5"/>
      <c r="BWZ87" s="5"/>
      <c r="BXA87" s="5"/>
      <c r="BXB87" s="5"/>
      <c r="BXC87" s="5"/>
      <c r="BXD87" s="5"/>
      <c r="BXE87" s="5"/>
      <c r="BXF87" s="5"/>
      <c r="BXG87" s="5"/>
      <c r="BXH87" s="5"/>
      <c r="BXI87" s="5"/>
      <c r="BXJ87" s="5"/>
      <c r="BXK87" s="5"/>
      <c r="BXL87" s="5"/>
      <c r="BXM87" s="5"/>
      <c r="BXN87" s="5"/>
      <c r="BXO87" s="5"/>
      <c r="BXP87" s="5"/>
      <c r="BXQ87" s="5"/>
      <c r="BXR87" s="5"/>
      <c r="BXS87" s="5"/>
      <c r="BXT87" s="5"/>
      <c r="BXU87" s="5"/>
      <c r="BXV87" s="5"/>
      <c r="BXW87" s="5"/>
      <c r="BXX87" s="5"/>
      <c r="BXY87" s="5"/>
      <c r="BXZ87" s="5"/>
      <c r="BYA87" s="5"/>
      <c r="BYB87" s="5"/>
      <c r="BYC87" s="5"/>
      <c r="BYD87" s="5"/>
      <c r="BYE87" s="5"/>
      <c r="BYF87" s="5"/>
      <c r="BYG87" s="5"/>
      <c r="BYH87" s="5"/>
      <c r="BYI87" s="5"/>
      <c r="BYJ87" s="5"/>
      <c r="BYK87" s="5"/>
      <c r="BYL87" s="5"/>
      <c r="BYM87" s="5"/>
      <c r="BYN87" s="5"/>
      <c r="BYO87" s="5"/>
      <c r="BYP87" s="5"/>
      <c r="BYQ87" s="5"/>
      <c r="BYR87" s="5"/>
      <c r="BYS87" s="5"/>
      <c r="BYT87" s="5"/>
      <c r="BYU87" s="5"/>
      <c r="BYV87" s="5"/>
      <c r="BYW87" s="5"/>
      <c r="BYX87" s="5"/>
      <c r="BYY87" s="5"/>
      <c r="BYZ87" s="5"/>
      <c r="BZA87" s="5"/>
      <c r="BZB87" s="5"/>
      <c r="BZC87" s="5"/>
      <c r="BZD87" s="5"/>
      <c r="BZE87" s="5"/>
      <c r="BZF87" s="5"/>
      <c r="BZG87" s="5"/>
      <c r="BZH87" s="5"/>
      <c r="BZI87" s="5"/>
      <c r="BZJ87" s="5"/>
      <c r="BZK87" s="5"/>
      <c r="BZL87" s="5"/>
      <c r="BZM87" s="5"/>
      <c r="BZN87" s="5"/>
      <c r="BZO87" s="5"/>
      <c r="BZP87" s="5"/>
      <c r="BZQ87" s="5"/>
      <c r="BZR87" s="5"/>
      <c r="BZS87" s="5"/>
      <c r="BZT87" s="5"/>
      <c r="BZU87" s="5"/>
      <c r="BZV87" s="5"/>
      <c r="BZW87" s="5"/>
      <c r="BZX87" s="5"/>
      <c r="BZY87" s="5"/>
      <c r="BZZ87" s="5"/>
      <c r="CAA87" s="5"/>
      <c r="CAB87" s="5"/>
      <c r="CAC87" s="5"/>
      <c r="CAD87" s="5"/>
      <c r="CAE87" s="5"/>
      <c r="CAF87" s="5"/>
      <c r="CAG87" s="5"/>
      <c r="CAH87" s="5"/>
      <c r="CAI87" s="5"/>
      <c r="CAJ87" s="5"/>
      <c r="CAK87" s="5"/>
      <c r="CAL87" s="5"/>
      <c r="CAM87" s="5"/>
      <c r="CAN87" s="5"/>
      <c r="CAO87" s="5"/>
      <c r="CAP87" s="5"/>
      <c r="CAQ87" s="5"/>
      <c r="CAR87" s="5"/>
      <c r="CAS87" s="5"/>
      <c r="CAT87" s="5"/>
      <c r="CAU87" s="5"/>
      <c r="CAV87" s="5"/>
      <c r="CAW87" s="5"/>
      <c r="CAX87" s="5"/>
      <c r="CAY87" s="5"/>
      <c r="CAZ87" s="5"/>
      <c r="CBA87" s="5"/>
      <c r="CBB87" s="5"/>
      <c r="CBC87" s="5"/>
      <c r="CBD87" s="5"/>
      <c r="CBE87" s="5"/>
      <c r="CBF87" s="5"/>
      <c r="CBG87" s="5"/>
      <c r="CBH87" s="5"/>
      <c r="CBI87" s="5"/>
      <c r="CBJ87" s="5"/>
      <c r="CBK87" s="5"/>
      <c r="CBL87" s="5"/>
      <c r="CBM87" s="5"/>
      <c r="CBN87" s="5"/>
      <c r="CBO87" s="5"/>
      <c r="CBP87" s="5"/>
      <c r="CBQ87" s="5"/>
      <c r="CBR87" s="5"/>
      <c r="CBS87" s="5"/>
      <c r="CBT87" s="5"/>
      <c r="CBU87" s="5"/>
      <c r="CBV87" s="5"/>
      <c r="CBW87" s="5"/>
      <c r="CBX87" s="5"/>
      <c r="CBY87" s="5"/>
      <c r="CBZ87" s="5"/>
      <c r="CCA87" s="5"/>
      <c r="CCB87" s="5"/>
      <c r="CCC87" s="5"/>
      <c r="CCD87" s="5"/>
      <c r="CCE87" s="5"/>
      <c r="CCF87" s="5"/>
      <c r="CCG87" s="5"/>
      <c r="CCH87" s="5"/>
      <c r="CCI87" s="5"/>
      <c r="CCJ87" s="5"/>
      <c r="CCK87" s="5"/>
      <c r="CCL87" s="5"/>
      <c r="CCM87" s="5"/>
      <c r="CCN87" s="5"/>
      <c r="CCO87" s="5"/>
      <c r="CCP87" s="5"/>
      <c r="CCQ87" s="5"/>
      <c r="CCR87" s="5"/>
      <c r="CCS87" s="5"/>
      <c r="CCT87" s="5"/>
      <c r="CCU87" s="5"/>
      <c r="CCV87" s="5"/>
      <c r="CCW87" s="5"/>
      <c r="CCX87" s="5"/>
      <c r="CCY87" s="5"/>
      <c r="CCZ87" s="5"/>
      <c r="CDA87" s="5"/>
      <c r="CDB87" s="5"/>
      <c r="CDC87" s="5"/>
      <c r="CDD87" s="5"/>
      <c r="CDE87" s="5"/>
      <c r="CDF87" s="5"/>
      <c r="CDG87" s="5"/>
      <c r="CDH87" s="5"/>
      <c r="CDI87" s="5"/>
      <c r="CDJ87" s="5"/>
      <c r="CDK87" s="5"/>
      <c r="CDL87" s="5"/>
      <c r="CDM87" s="5"/>
      <c r="CDN87" s="5"/>
      <c r="CDO87" s="5"/>
      <c r="CDP87" s="5"/>
      <c r="CDQ87" s="5"/>
      <c r="CDR87" s="5"/>
      <c r="CDS87" s="5"/>
      <c r="CDT87" s="5"/>
      <c r="CDU87" s="5"/>
      <c r="CDV87" s="5"/>
      <c r="CDW87" s="5"/>
      <c r="CDX87" s="5"/>
      <c r="CDY87" s="5"/>
      <c r="CDZ87" s="5"/>
      <c r="CEA87" s="5"/>
      <c r="CEB87" s="5"/>
      <c r="CEC87" s="5"/>
      <c r="CED87" s="5"/>
      <c r="CEE87" s="5"/>
      <c r="CEF87" s="5"/>
      <c r="CEG87" s="5"/>
      <c r="CEH87" s="5"/>
      <c r="CEI87" s="5"/>
      <c r="CEJ87" s="5"/>
      <c r="CEK87" s="5"/>
      <c r="CEL87" s="5"/>
      <c r="CEM87" s="5"/>
      <c r="CEN87" s="5"/>
      <c r="CEO87" s="5"/>
      <c r="CEP87" s="5"/>
      <c r="CEQ87" s="5"/>
      <c r="CER87" s="5"/>
      <c r="CES87" s="5"/>
      <c r="CET87" s="5"/>
      <c r="CEU87" s="5"/>
      <c r="CEV87" s="5"/>
      <c r="CEW87" s="5"/>
      <c r="CEX87" s="5"/>
      <c r="CEY87" s="5"/>
      <c r="CEZ87" s="5"/>
      <c r="CFA87" s="5"/>
      <c r="CFB87" s="5"/>
      <c r="CFC87" s="5"/>
      <c r="CFD87" s="5"/>
      <c r="CFE87" s="5"/>
      <c r="CFF87" s="5"/>
      <c r="CFG87" s="5"/>
      <c r="CFH87" s="5"/>
      <c r="CFI87" s="5"/>
      <c r="CFJ87" s="5"/>
      <c r="CFK87" s="5"/>
      <c r="CFL87" s="5"/>
      <c r="CFM87" s="5"/>
      <c r="CFN87" s="5"/>
      <c r="CFO87" s="5"/>
      <c r="CFP87" s="5"/>
      <c r="CFQ87" s="5"/>
      <c r="CFR87" s="5"/>
      <c r="CFS87" s="5"/>
      <c r="CFT87" s="5"/>
      <c r="CFU87" s="5"/>
      <c r="CFV87" s="5"/>
      <c r="CFW87" s="5"/>
      <c r="CFX87" s="5"/>
      <c r="CFY87" s="5"/>
      <c r="CFZ87" s="5"/>
      <c r="CGA87" s="5"/>
      <c r="CGB87" s="5"/>
      <c r="CGC87" s="5"/>
      <c r="CGD87" s="5"/>
      <c r="CGE87" s="5"/>
      <c r="CGF87" s="5"/>
      <c r="CGG87" s="5"/>
      <c r="CGH87" s="5"/>
      <c r="CGI87" s="5"/>
      <c r="CGJ87" s="5"/>
      <c r="CGK87" s="5"/>
      <c r="CGL87" s="5"/>
      <c r="CGM87" s="5"/>
      <c r="CGN87" s="5"/>
      <c r="CGO87" s="5"/>
      <c r="CGP87" s="5"/>
      <c r="CGQ87" s="5"/>
      <c r="CGR87" s="5"/>
      <c r="CGS87" s="5"/>
      <c r="CGT87" s="5"/>
      <c r="CGU87" s="5"/>
      <c r="CGV87" s="5"/>
      <c r="CGW87" s="5"/>
      <c r="CGX87" s="5"/>
      <c r="CGY87" s="5"/>
      <c r="CGZ87" s="5"/>
      <c r="CHA87" s="5"/>
      <c r="CHB87" s="5"/>
      <c r="CHC87" s="5"/>
      <c r="CHD87" s="5"/>
      <c r="CHE87" s="5"/>
      <c r="CHF87" s="5"/>
      <c r="CHG87" s="5"/>
      <c r="CHH87" s="5"/>
      <c r="CHI87" s="5"/>
      <c r="CHJ87" s="5"/>
      <c r="CHK87" s="5"/>
      <c r="CHL87" s="5"/>
      <c r="CHM87" s="5"/>
      <c r="CHN87" s="5"/>
      <c r="CHO87" s="5"/>
      <c r="CHP87" s="5"/>
      <c r="CHQ87" s="5"/>
      <c r="CHR87" s="5"/>
      <c r="CHS87" s="5"/>
      <c r="CHT87" s="5"/>
      <c r="CHU87" s="5"/>
      <c r="CHV87" s="5"/>
      <c r="CHW87" s="5"/>
      <c r="CHX87" s="5"/>
      <c r="CHY87" s="5"/>
      <c r="CHZ87" s="5"/>
      <c r="CIA87" s="5"/>
      <c r="CIB87" s="5"/>
      <c r="CIC87" s="5"/>
      <c r="CID87" s="5"/>
      <c r="CIE87" s="5"/>
      <c r="CIF87" s="5"/>
      <c r="CIG87" s="5"/>
      <c r="CIH87" s="5"/>
      <c r="CII87" s="5"/>
      <c r="CIJ87" s="5"/>
      <c r="CIK87" s="5"/>
      <c r="CIL87" s="5"/>
      <c r="CIM87" s="5"/>
      <c r="CIN87" s="5"/>
      <c r="CIO87" s="5"/>
      <c r="CIP87" s="5"/>
      <c r="CIQ87" s="5"/>
      <c r="CIR87" s="5"/>
      <c r="CIS87" s="5"/>
      <c r="CIT87" s="5"/>
      <c r="CIU87" s="5"/>
      <c r="CIV87" s="5"/>
      <c r="CIW87" s="5"/>
      <c r="CIX87" s="5"/>
      <c r="CIY87" s="5"/>
      <c r="CIZ87" s="5"/>
      <c r="CJA87" s="5"/>
      <c r="CJB87" s="5"/>
      <c r="CJC87" s="5"/>
      <c r="CJD87" s="5"/>
      <c r="CJE87" s="5"/>
      <c r="CJF87" s="5"/>
      <c r="CJG87" s="5"/>
      <c r="CJH87" s="5"/>
      <c r="CJI87" s="5"/>
      <c r="CJJ87" s="5"/>
      <c r="CJK87" s="5"/>
      <c r="CJL87" s="5"/>
      <c r="CJM87" s="5"/>
      <c r="CJN87" s="5"/>
      <c r="CJO87" s="5"/>
      <c r="CJP87" s="5"/>
      <c r="CJQ87" s="5"/>
      <c r="CJR87" s="5"/>
      <c r="CJS87" s="5"/>
      <c r="CJT87" s="5"/>
      <c r="CJU87" s="5"/>
      <c r="CJV87" s="5"/>
      <c r="CJW87" s="5"/>
      <c r="CJX87" s="5"/>
      <c r="CJY87" s="5"/>
      <c r="CJZ87" s="5"/>
      <c r="CKA87" s="5"/>
      <c r="CKB87" s="5"/>
      <c r="CKC87" s="5"/>
      <c r="CKD87" s="5"/>
      <c r="CKE87" s="5"/>
      <c r="CKF87" s="5"/>
      <c r="CKG87" s="5"/>
      <c r="CKH87" s="5"/>
      <c r="CKI87" s="5"/>
      <c r="CKJ87" s="5"/>
      <c r="CKK87" s="5"/>
      <c r="CKL87" s="5"/>
      <c r="CKM87" s="5"/>
      <c r="CKN87" s="5"/>
      <c r="CKO87" s="5"/>
      <c r="CKP87" s="5"/>
      <c r="CKQ87" s="5"/>
      <c r="CKR87" s="5"/>
      <c r="CKS87" s="5"/>
      <c r="CKT87" s="5"/>
      <c r="CKU87" s="5"/>
      <c r="CKV87" s="5"/>
      <c r="CKW87" s="5"/>
      <c r="CKX87" s="5"/>
      <c r="CKY87" s="5"/>
      <c r="CKZ87" s="5"/>
      <c r="CLA87" s="5"/>
      <c r="CLB87" s="5"/>
      <c r="CLC87" s="5"/>
      <c r="CLD87" s="5"/>
      <c r="CLE87" s="5"/>
      <c r="CLF87" s="5"/>
      <c r="CLG87" s="5"/>
      <c r="CLH87" s="5"/>
      <c r="CLI87" s="5"/>
      <c r="CLJ87" s="5"/>
      <c r="CLK87" s="5"/>
      <c r="CLL87" s="5"/>
      <c r="CLM87" s="5"/>
      <c r="CLN87" s="5"/>
      <c r="CLO87" s="5"/>
      <c r="CLP87" s="5"/>
      <c r="CLQ87" s="5"/>
      <c r="CLR87" s="5"/>
      <c r="CLS87" s="5"/>
      <c r="CLT87" s="5"/>
      <c r="CLU87" s="5"/>
      <c r="CLV87" s="5"/>
      <c r="CLW87" s="5"/>
      <c r="CLX87" s="5"/>
      <c r="CLY87" s="5"/>
      <c r="CLZ87" s="5"/>
      <c r="CMA87" s="5"/>
      <c r="CMB87" s="5"/>
      <c r="CMC87" s="5"/>
      <c r="CMD87" s="5"/>
      <c r="CME87" s="5"/>
      <c r="CMF87" s="5"/>
      <c r="CMG87" s="5"/>
      <c r="CMH87" s="5"/>
      <c r="CMI87" s="5"/>
      <c r="CMJ87" s="5"/>
      <c r="CMK87" s="5"/>
      <c r="CML87" s="5"/>
      <c r="CMM87" s="5"/>
      <c r="CMN87" s="5"/>
      <c r="CMO87" s="5"/>
      <c r="CMP87" s="5"/>
      <c r="CMQ87" s="5"/>
      <c r="CMR87" s="5"/>
      <c r="CMS87" s="5"/>
      <c r="CMT87" s="5"/>
      <c r="CMU87" s="5"/>
      <c r="CMV87" s="5"/>
      <c r="CMW87" s="5"/>
      <c r="CMX87" s="5"/>
      <c r="CMY87" s="5"/>
      <c r="CMZ87" s="5"/>
      <c r="CNA87" s="5"/>
      <c r="CNB87" s="5"/>
      <c r="CNC87" s="5"/>
      <c r="CND87" s="5"/>
      <c r="CNE87" s="5"/>
      <c r="CNF87" s="5"/>
      <c r="CNG87" s="5"/>
      <c r="CNH87" s="5"/>
      <c r="CNI87" s="5"/>
      <c r="CNJ87" s="5"/>
      <c r="CNK87" s="5"/>
      <c r="CNL87" s="5"/>
      <c r="CNM87" s="5"/>
      <c r="CNN87" s="5"/>
      <c r="CNO87" s="5"/>
      <c r="CNP87" s="5"/>
      <c r="CNQ87" s="5"/>
      <c r="CNR87" s="5"/>
      <c r="CNS87" s="5"/>
      <c r="CNT87" s="5"/>
      <c r="CNU87" s="5"/>
      <c r="CNV87" s="5"/>
      <c r="CNW87" s="5"/>
      <c r="CNX87" s="5"/>
      <c r="CNY87" s="5"/>
      <c r="CNZ87" s="5"/>
      <c r="COA87" s="5"/>
      <c r="COB87" s="5"/>
      <c r="COC87" s="5"/>
      <c r="COD87" s="5"/>
      <c r="COE87" s="5"/>
      <c r="COF87" s="5"/>
      <c r="COG87" s="5"/>
      <c r="COH87" s="5"/>
      <c r="COI87" s="5"/>
      <c r="COJ87" s="5"/>
      <c r="COK87" s="5"/>
      <c r="COL87" s="5"/>
      <c r="COM87" s="5"/>
      <c r="CON87" s="5"/>
      <c r="COO87" s="5"/>
      <c r="COP87" s="5"/>
      <c r="COQ87" s="5"/>
      <c r="COR87" s="5"/>
      <c r="COS87" s="5"/>
      <c r="COT87" s="5"/>
      <c r="COU87" s="5"/>
      <c r="COV87" s="5"/>
      <c r="COW87" s="5"/>
      <c r="COX87" s="5"/>
      <c r="COY87" s="5"/>
      <c r="COZ87" s="5"/>
      <c r="CPA87" s="5"/>
      <c r="CPB87" s="5"/>
      <c r="CPC87" s="5"/>
      <c r="CPD87" s="5"/>
      <c r="CPE87" s="5"/>
      <c r="CPF87" s="5"/>
      <c r="CPG87" s="5"/>
    </row>
    <row r="88" spans="1:2451" s="45" customFormat="1" ht="24.75" customHeight="1" thickBot="1" x14ac:dyDescent="0.3">
      <c r="A88" s="162" t="s">
        <v>35</v>
      </c>
      <c r="B88" s="163"/>
      <c r="C88" s="163"/>
      <c r="D88" s="163"/>
      <c r="E88" s="164"/>
      <c r="F88" s="47" t="s">
        <v>26</v>
      </c>
      <c r="G88" s="48" t="s">
        <v>27</v>
      </c>
      <c r="H88" s="53">
        <f>ROUND(H43/30*F90,0)</f>
        <v>0</v>
      </c>
      <c r="I88" s="54">
        <f>+(I43/30)*G90</f>
        <v>0</v>
      </c>
      <c r="J88" s="3"/>
      <c r="K88" s="3"/>
      <c r="L88" s="3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  <c r="ABM88" s="5"/>
      <c r="ABN88" s="5"/>
      <c r="ABO88" s="5"/>
      <c r="ABP88" s="5"/>
      <c r="ABQ88" s="5"/>
      <c r="ABR88" s="5"/>
      <c r="ABS88" s="5"/>
      <c r="ABT88" s="5"/>
      <c r="ABU88" s="5"/>
      <c r="ABV88" s="5"/>
      <c r="ABW88" s="5"/>
      <c r="ABX88" s="5"/>
      <c r="ABY88" s="5"/>
      <c r="ABZ88" s="5"/>
      <c r="ACA88" s="5"/>
      <c r="ACB88" s="5"/>
      <c r="ACC88" s="5"/>
      <c r="ACD88" s="5"/>
      <c r="ACE88" s="5"/>
      <c r="ACF88" s="5"/>
      <c r="ACG88" s="5"/>
      <c r="ACH88" s="5"/>
      <c r="ACI88" s="5"/>
      <c r="ACJ88" s="5"/>
      <c r="ACK88" s="5"/>
      <c r="ACL88" s="5"/>
      <c r="ACM88" s="5"/>
      <c r="ACN88" s="5"/>
      <c r="ACO88" s="5"/>
      <c r="ACP88" s="5"/>
      <c r="ACQ88" s="5"/>
      <c r="ACR88" s="5"/>
      <c r="ACS88" s="5"/>
      <c r="ACT88" s="5"/>
      <c r="ACU88" s="5"/>
      <c r="ACV88" s="5"/>
      <c r="ACW88" s="5"/>
      <c r="ACX88" s="5"/>
      <c r="ACY88" s="5"/>
      <c r="ACZ88" s="5"/>
      <c r="ADA88" s="5"/>
      <c r="ADB88" s="5"/>
      <c r="ADC88" s="5"/>
      <c r="ADD88" s="5"/>
      <c r="ADE88" s="5"/>
      <c r="ADF88" s="5"/>
      <c r="ADG88" s="5"/>
      <c r="ADH88" s="5"/>
      <c r="ADI88" s="5"/>
      <c r="ADJ88" s="5"/>
      <c r="ADK88" s="5"/>
      <c r="ADL88" s="5"/>
      <c r="ADM88" s="5"/>
      <c r="ADN88" s="5"/>
      <c r="ADO88" s="5"/>
      <c r="ADP88" s="5"/>
      <c r="ADQ88" s="5"/>
      <c r="ADR88" s="5"/>
      <c r="ADS88" s="5"/>
      <c r="ADT88" s="5"/>
      <c r="ADU88" s="5"/>
      <c r="ADV88" s="5"/>
      <c r="ADW88" s="5"/>
      <c r="ADX88" s="5"/>
      <c r="ADY88" s="5"/>
      <c r="ADZ88" s="5"/>
      <c r="AEA88" s="5"/>
      <c r="AEB88" s="5"/>
      <c r="AEC88" s="5"/>
      <c r="AED88" s="5"/>
      <c r="AEE88" s="5"/>
      <c r="AEF88" s="5"/>
      <c r="AEG88" s="5"/>
      <c r="AEH88" s="5"/>
      <c r="AEI88" s="5"/>
      <c r="AEJ88" s="5"/>
      <c r="AEK88" s="5"/>
      <c r="AEL88" s="5"/>
      <c r="AEM88" s="5"/>
      <c r="AEN88" s="5"/>
      <c r="AEO88" s="5"/>
      <c r="AEP88" s="5"/>
      <c r="AEQ88" s="5"/>
      <c r="AER88" s="5"/>
      <c r="AES88" s="5"/>
      <c r="AET88" s="5"/>
      <c r="AEU88" s="5"/>
      <c r="AEV88" s="5"/>
      <c r="AEW88" s="5"/>
      <c r="AEX88" s="5"/>
      <c r="AEY88" s="5"/>
      <c r="AEZ88" s="5"/>
      <c r="AFA88" s="5"/>
      <c r="AFB88" s="5"/>
      <c r="AFC88" s="5"/>
      <c r="AFD88" s="5"/>
      <c r="AFE88" s="5"/>
      <c r="AFF88" s="5"/>
      <c r="AFG88" s="5"/>
      <c r="AFH88" s="5"/>
      <c r="AFI88" s="5"/>
      <c r="AFJ88" s="5"/>
      <c r="AFK88" s="5"/>
      <c r="AFL88" s="5"/>
      <c r="AFM88" s="5"/>
      <c r="AFN88" s="5"/>
      <c r="AFO88" s="5"/>
      <c r="AFP88" s="5"/>
      <c r="AFQ88" s="5"/>
      <c r="AFR88" s="5"/>
      <c r="AFS88" s="5"/>
      <c r="AFT88" s="5"/>
      <c r="AFU88" s="5"/>
      <c r="AFV88" s="5"/>
      <c r="AFW88" s="5"/>
      <c r="AFX88" s="5"/>
      <c r="AFY88" s="5"/>
      <c r="AFZ88" s="5"/>
      <c r="AGA88" s="5"/>
      <c r="AGB88" s="5"/>
      <c r="AGC88" s="5"/>
      <c r="AGD88" s="5"/>
      <c r="AGE88" s="5"/>
      <c r="AGF88" s="5"/>
      <c r="AGG88" s="5"/>
      <c r="AGH88" s="5"/>
      <c r="AGI88" s="5"/>
      <c r="AGJ88" s="5"/>
      <c r="AGK88" s="5"/>
      <c r="AGL88" s="5"/>
      <c r="AGM88" s="5"/>
      <c r="AGN88" s="5"/>
      <c r="AGO88" s="5"/>
      <c r="AGP88" s="5"/>
      <c r="AGQ88" s="5"/>
      <c r="AGR88" s="5"/>
      <c r="AGS88" s="5"/>
      <c r="AGT88" s="5"/>
      <c r="AGU88" s="5"/>
      <c r="AGV88" s="5"/>
      <c r="AGW88" s="5"/>
      <c r="AGX88" s="5"/>
      <c r="AGY88" s="5"/>
      <c r="AGZ88" s="5"/>
      <c r="AHA88" s="5"/>
      <c r="AHB88" s="5"/>
      <c r="AHC88" s="5"/>
      <c r="AHD88" s="5"/>
      <c r="AHE88" s="5"/>
      <c r="AHF88" s="5"/>
      <c r="AHG88" s="5"/>
      <c r="AHH88" s="5"/>
      <c r="AHI88" s="5"/>
      <c r="AHJ88" s="5"/>
      <c r="AHK88" s="5"/>
      <c r="AHL88" s="5"/>
      <c r="AHM88" s="5"/>
      <c r="AHN88" s="5"/>
      <c r="AHO88" s="5"/>
      <c r="AHP88" s="5"/>
      <c r="AHQ88" s="5"/>
      <c r="AHR88" s="5"/>
      <c r="AHS88" s="5"/>
      <c r="AHT88" s="5"/>
      <c r="AHU88" s="5"/>
      <c r="AHV88" s="5"/>
      <c r="AHW88" s="5"/>
      <c r="AHX88" s="5"/>
      <c r="AHY88" s="5"/>
      <c r="AHZ88" s="5"/>
      <c r="AIA88" s="5"/>
      <c r="AIB88" s="5"/>
      <c r="AIC88" s="5"/>
      <c r="AID88" s="5"/>
      <c r="AIE88" s="5"/>
      <c r="AIF88" s="5"/>
      <c r="AIG88" s="5"/>
      <c r="AIH88" s="5"/>
      <c r="AII88" s="5"/>
      <c r="AIJ88" s="5"/>
      <c r="AIK88" s="5"/>
      <c r="AIL88" s="5"/>
      <c r="AIM88" s="5"/>
      <c r="AIN88" s="5"/>
      <c r="AIO88" s="5"/>
      <c r="AIP88" s="5"/>
      <c r="AIQ88" s="5"/>
      <c r="AIR88" s="5"/>
      <c r="AIS88" s="5"/>
      <c r="AIT88" s="5"/>
      <c r="AIU88" s="5"/>
      <c r="AIV88" s="5"/>
      <c r="AIW88" s="5"/>
      <c r="AIX88" s="5"/>
      <c r="AIY88" s="5"/>
      <c r="AIZ88" s="5"/>
      <c r="AJA88" s="5"/>
      <c r="AJB88" s="5"/>
      <c r="AJC88" s="5"/>
      <c r="AJD88" s="5"/>
      <c r="AJE88" s="5"/>
      <c r="AJF88" s="5"/>
      <c r="AJG88" s="5"/>
      <c r="AJH88" s="5"/>
      <c r="AJI88" s="5"/>
      <c r="AJJ88" s="5"/>
      <c r="AJK88" s="5"/>
      <c r="AJL88" s="5"/>
      <c r="AJM88" s="5"/>
      <c r="AJN88" s="5"/>
      <c r="AJO88" s="5"/>
      <c r="AJP88" s="5"/>
      <c r="AJQ88" s="5"/>
      <c r="AJR88" s="5"/>
      <c r="AJS88" s="5"/>
      <c r="AJT88" s="5"/>
      <c r="AJU88" s="5"/>
      <c r="AJV88" s="5"/>
      <c r="AJW88" s="5"/>
      <c r="AJX88" s="5"/>
      <c r="AJY88" s="5"/>
      <c r="AJZ88" s="5"/>
      <c r="AKA88" s="5"/>
      <c r="AKB88" s="5"/>
      <c r="AKC88" s="5"/>
      <c r="AKD88" s="5"/>
      <c r="AKE88" s="5"/>
      <c r="AKF88" s="5"/>
      <c r="AKG88" s="5"/>
      <c r="AKH88" s="5"/>
      <c r="AKI88" s="5"/>
      <c r="AKJ88" s="5"/>
      <c r="AKK88" s="5"/>
      <c r="AKL88" s="5"/>
      <c r="AKM88" s="5"/>
      <c r="AKN88" s="5"/>
      <c r="AKO88" s="5"/>
      <c r="AKP88" s="5"/>
      <c r="AKQ88" s="5"/>
      <c r="AKR88" s="5"/>
      <c r="AKS88" s="5"/>
      <c r="AKT88" s="5"/>
      <c r="AKU88" s="5"/>
      <c r="AKV88" s="5"/>
      <c r="AKW88" s="5"/>
      <c r="AKX88" s="5"/>
      <c r="AKY88" s="5"/>
      <c r="AKZ88" s="5"/>
      <c r="ALA88" s="5"/>
      <c r="ALB88" s="5"/>
      <c r="ALC88" s="5"/>
      <c r="ALD88" s="5"/>
      <c r="ALE88" s="5"/>
      <c r="ALF88" s="5"/>
      <c r="ALG88" s="5"/>
      <c r="ALH88" s="5"/>
      <c r="ALI88" s="5"/>
      <c r="ALJ88" s="5"/>
      <c r="ALK88" s="5"/>
      <c r="ALL88" s="5"/>
      <c r="ALM88" s="5"/>
      <c r="ALN88" s="5"/>
      <c r="ALO88" s="5"/>
      <c r="ALP88" s="5"/>
      <c r="ALQ88" s="5"/>
      <c r="ALR88" s="5"/>
      <c r="ALS88" s="5"/>
      <c r="ALT88" s="5"/>
      <c r="ALU88" s="5"/>
      <c r="ALV88" s="5"/>
      <c r="ALW88" s="5"/>
      <c r="ALX88" s="5"/>
      <c r="ALY88" s="5"/>
      <c r="ALZ88" s="5"/>
      <c r="AMA88" s="5"/>
      <c r="AMB88" s="5"/>
      <c r="AMC88" s="5"/>
      <c r="AMD88" s="5"/>
      <c r="AME88" s="5"/>
      <c r="AMF88" s="5"/>
      <c r="AMG88" s="5"/>
      <c r="AMH88" s="5"/>
      <c r="AMI88" s="5"/>
      <c r="AMJ88" s="5"/>
      <c r="AMK88" s="5"/>
      <c r="AML88" s="5"/>
      <c r="AMM88" s="5"/>
      <c r="AMN88" s="5"/>
      <c r="AMO88" s="5"/>
      <c r="AMP88" s="5"/>
      <c r="AMQ88" s="5"/>
      <c r="AMR88" s="5"/>
      <c r="AMS88" s="5"/>
      <c r="AMT88" s="5"/>
      <c r="AMU88" s="5"/>
      <c r="AMV88" s="5"/>
      <c r="AMW88" s="5"/>
      <c r="AMX88" s="5"/>
      <c r="AMY88" s="5"/>
      <c r="AMZ88" s="5"/>
      <c r="ANA88" s="5"/>
      <c r="ANB88" s="5"/>
      <c r="ANC88" s="5"/>
      <c r="AND88" s="5"/>
      <c r="ANE88" s="5"/>
      <c r="ANF88" s="5"/>
      <c r="ANG88" s="5"/>
      <c r="ANH88" s="5"/>
      <c r="ANI88" s="5"/>
      <c r="ANJ88" s="5"/>
      <c r="ANK88" s="5"/>
      <c r="ANL88" s="5"/>
      <c r="ANM88" s="5"/>
      <c r="ANN88" s="5"/>
      <c r="ANO88" s="5"/>
      <c r="ANP88" s="5"/>
      <c r="ANQ88" s="5"/>
      <c r="ANR88" s="5"/>
      <c r="ANS88" s="5"/>
      <c r="ANT88" s="5"/>
      <c r="ANU88" s="5"/>
      <c r="ANV88" s="5"/>
      <c r="ANW88" s="5"/>
      <c r="ANX88" s="5"/>
      <c r="ANY88" s="5"/>
      <c r="ANZ88" s="5"/>
      <c r="AOA88" s="5"/>
      <c r="AOB88" s="5"/>
      <c r="AOC88" s="5"/>
      <c r="AOD88" s="5"/>
      <c r="AOE88" s="5"/>
      <c r="AOF88" s="5"/>
      <c r="AOG88" s="5"/>
      <c r="AOH88" s="5"/>
      <c r="AOI88" s="5"/>
      <c r="AOJ88" s="5"/>
      <c r="AOK88" s="5"/>
      <c r="AOL88" s="5"/>
      <c r="AOM88" s="5"/>
      <c r="AON88" s="5"/>
      <c r="AOO88" s="5"/>
      <c r="AOP88" s="5"/>
      <c r="AOQ88" s="5"/>
      <c r="AOR88" s="5"/>
      <c r="AOS88" s="5"/>
      <c r="AOT88" s="5"/>
      <c r="AOU88" s="5"/>
      <c r="AOV88" s="5"/>
      <c r="AOW88" s="5"/>
      <c r="AOX88" s="5"/>
      <c r="AOY88" s="5"/>
      <c r="AOZ88" s="5"/>
      <c r="APA88" s="5"/>
      <c r="APB88" s="5"/>
      <c r="APC88" s="5"/>
      <c r="APD88" s="5"/>
      <c r="APE88" s="5"/>
      <c r="APF88" s="5"/>
      <c r="APG88" s="5"/>
      <c r="APH88" s="5"/>
      <c r="API88" s="5"/>
      <c r="APJ88" s="5"/>
      <c r="APK88" s="5"/>
      <c r="APL88" s="5"/>
      <c r="APM88" s="5"/>
      <c r="APN88" s="5"/>
      <c r="APO88" s="5"/>
      <c r="APP88" s="5"/>
      <c r="APQ88" s="5"/>
      <c r="APR88" s="5"/>
      <c r="APS88" s="5"/>
      <c r="APT88" s="5"/>
      <c r="APU88" s="5"/>
      <c r="APV88" s="5"/>
      <c r="APW88" s="5"/>
      <c r="APX88" s="5"/>
      <c r="APY88" s="5"/>
      <c r="APZ88" s="5"/>
      <c r="AQA88" s="5"/>
      <c r="AQB88" s="5"/>
      <c r="AQC88" s="5"/>
      <c r="AQD88" s="5"/>
      <c r="AQE88" s="5"/>
      <c r="AQF88" s="5"/>
      <c r="AQG88" s="5"/>
      <c r="AQH88" s="5"/>
      <c r="AQI88" s="5"/>
      <c r="AQJ88" s="5"/>
      <c r="AQK88" s="5"/>
      <c r="AQL88" s="5"/>
      <c r="AQM88" s="5"/>
      <c r="AQN88" s="5"/>
      <c r="AQO88" s="5"/>
      <c r="AQP88" s="5"/>
      <c r="AQQ88" s="5"/>
      <c r="AQR88" s="5"/>
      <c r="AQS88" s="5"/>
      <c r="AQT88" s="5"/>
      <c r="AQU88" s="5"/>
      <c r="AQV88" s="5"/>
      <c r="AQW88" s="5"/>
      <c r="AQX88" s="5"/>
      <c r="AQY88" s="5"/>
      <c r="AQZ88" s="5"/>
      <c r="ARA88" s="5"/>
      <c r="ARB88" s="5"/>
      <c r="ARC88" s="5"/>
      <c r="ARD88" s="5"/>
      <c r="ARE88" s="5"/>
      <c r="ARF88" s="5"/>
      <c r="ARG88" s="5"/>
      <c r="ARH88" s="5"/>
      <c r="ARI88" s="5"/>
      <c r="ARJ88" s="5"/>
      <c r="ARK88" s="5"/>
      <c r="ARL88" s="5"/>
      <c r="ARM88" s="5"/>
      <c r="ARN88" s="5"/>
      <c r="ARO88" s="5"/>
      <c r="ARP88" s="5"/>
      <c r="ARQ88" s="5"/>
      <c r="ARR88" s="5"/>
      <c r="ARS88" s="5"/>
      <c r="ART88" s="5"/>
      <c r="ARU88" s="5"/>
      <c r="ARV88" s="5"/>
      <c r="ARW88" s="5"/>
      <c r="ARX88" s="5"/>
      <c r="ARY88" s="5"/>
      <c r="ARZ88" s="5"/>
      <c r="ASA88" s="5"/>
      <c r="ASB88" s="5"/>
      <c r="ASC88" s="5"/>
      <c r="ASD88" s="5"/>
      <c r="ASE88" s="5"/>
      <c r="ASF88" s="5"/>
      <c r="ASG88" s="5"/>
      <c r="ASH88" s="5"/>
      <c r="ASI88" s="5"/>
      <c r="ASJ88" s="5"/>
      <c r="ASK88" s="5"/>
      <c r="ASL88" s="5"/>
      <c r="ASM88" s="5"/>
      <c r="ASN88" s="5"/>
      <c r="ASO88" s="5"/>
      <c r="ASP88" s="5"/>
      <c r="ASQ88" s="5"/>
      <c r="ASR88" s="5"/>
      <c r="ASS88" s="5"/>
      <c r="AST88" s="5"/>
      <c r="ASU88" s="5"/>
      <c r="ASV88" s="5"/>
      <c r="ASW88" s="5"/>
      <c r="ASX88" s="5"/>
      <c r="ASY88" s="5"/>
      <c r="ASZ88" s="5"/>
      <c r="ATA88" s="5"/>
      <c r="ATB88" s="5"/>
      <c r="ATC88" s="5"/>
      <c r="ATD88" s="5"/>
      <c r="ATE88" s="5"/>
      <c r="ATF88" s="5"/>
      <c r="ATG88" s="5"/>
      <c r="ATH88" s="5"/>
      <c r="ATI88" s="5"/>
      <c r="ATJ88" s="5"/>
      <c r="ATK88" s="5"/>
      <c r="ATL88" s="5"/>
      <c r="ATM88" s="5"/>
      <c r="ATN88" s="5"/>
      <c r="ATO88" s="5"/>
      <c r="ATP88" s="5"/>
      <c r="ATQ88" s="5"/>
      <c r="ATR88" s="5"/>
      <c r="ATS88" s="5"/>
      <c r="ATT88" s="5"/>
      <c r="ATU88" s="5"/>
      <c r="ATV88" s="5"/>
      <c r="ATW88" s="5"/>
      <c r="ATX88" s="5"/>
      <c r="ATY88" s="5"/>
      <c r="ATZ88" s="5"/>
      <c r="AUA88" s="5"/>
      <c r="AUB88" s="5"/>
      <c r="AUC88" s="5"/>
      <c r="AUD88" s="5"/>
      <c r="AUE88" s="5"/>
      <c r="AUF88" s="5"/>
      <c r="AUG88" s="5"/>
      <c r="AUH88" s="5"/>
      <c r="AUI88" s="5"/>
      <c r="AUJ88" s="5"/>
      <c r="AUK88" s="5"/>
      <c r="AUL88" s="5"/>
      <c r="AUM88" s="5"/>
      <c r="AUN88" s="5"/>
      <c r="AUO88" s="5"/>
      <c r="AUP88" s="5"/>
      <c r="AUQ88" s="5"/>
      <c r="AUR88" s="5"/>
      <c r="AUS88" s="5"/>
      <c r="AUT88" s="5"/>
      <c r="AUU88" s="5"/>
      <c r="AUV88" s="5"/>
      <c r="AUW88" s="5"/>
      <c r="AUX88" s="5"/>
      <c r="AUY88" s="5"/>
      <c r="AUZ88" s="5"/>
      <c r="AVA88" s="5"/>
      <c r="AVB88" s="5"/>
      <c r="AVC88" s="5"/>
      <c r="AVD88" s="5"/>
      <c r="AVE88" s="5"/>
      <c r="AVF88" s="5"/>
      <c r="AVG88" s="5"/>
      <c r="AVH88" s="5"/>
      <c r="AVI88" s="5"/>
      <c r="AVJ88" s="5"/>
      <c r="AVK88" s="5"/>
      <c r="AVL88" s="5"/>
      <c r="AVM88" s="5"/>
      <c r="AVN88" s="5"/>
      <c r="AVO88" s="5"/>
      <c r="AVP88" s="5"/>
      <c r="AVQ88" s="5"/>
      <c r="AVR88" s="5"/>
      <c r="AVS88" s="5"/>
      <c r="AVT88" s="5"/>
      <c r="AVU88" s="5"/>
      <c r="AVV88" s="5"/>
      <c r="AVW88" s="5"/>
      <c r="AVX88" s="5"/>
      <c r="AVY88" s="5"/>
      <c r="AVZ88" s="5"/>
      <c r="AWA88" s="5"/>
      <c r="AWB88" s="5"/>
      <c r="AWC88" s="5"/>
      <c r="AWD88" s="5"/>
      <c r="AWE88" s="5"/>
      <c r="AWF88" s="5"/>
      <c r="AWG88" s="5"/>
      <c r="AWH88" s="5"/>
      <c r="AWI88" s="5"/>
      <c r="AWJ88" s="5"/>
      <c r="AWK88" s="5"/>
      <c r="AWL88" s="5"/>
      <c r="AWM88" s="5"/>
      <c r="AWN88" s="5"/>
      <c r="AWO88" s="5"/>
      <c r="AWP88" s="5"/>
      <c r="AWQ88" s="5"/>
      <c r="AWR88" s="5"/>
      <c r="AWS88" s="5"/>
      <c r="AWT88" s="5"/>
      <c r="AWU88" s="5"/>
      <c r="AWV88" s="5"/>
      <c r="AWW88" s="5"/>
      <c r="AWX88" s="5"/>
      <c r="AWY88" s="5"/>
      <c r="AWZ88" s="5"/>
      <c r="AXA88" s="5"/>
      <c r="AXB88" s="5"/>
      <c r="AXC88" s="5"/>
      <c r="AXD88" s="5"/>
      <c r="AXE88" s="5"/>
      <c r="AXF88" s="5"/>
      <c r="AXG88" s="5"/>
      <c r="AXH88" s="5"/>
      <c r="AXI88" s="5"/>
      <c r="AXJ88" s="5"/>
      <c r="AXK88" s="5"/>
      <c r="AXL88" s="5"/>
      <c r="AXM88" s="5"/>
      <c r="AXN88" s="5"/>
      <c r="AXO88" s="5"/>
      <c r="AXP88" s="5"/>
      <c r="AXQ88" s="5"/>
      <c r="AXR88" s="5"/>
      <c r="AXS88" s="5"/>
      <c r="AXT88" s="5"/>
      <c r="AXU88" s="5"/>
      <c r="AXV88" s="5"/>
      <c r="AXW88" s="5"/>
      <c r="AXX88" s="5"/>
      <c r="AXY88" s="5"/>
      <c r="AXZ88" s="5"/>
      <c r="AYA88" s="5"/>
      <c r="AYB88" s="5"/>
      <c r="AYC88" s="5"/>
      <c r="AYD88" s="5"/>
      <c r="AYE88" s="5"/>
      <c r="AYF88" s="5"/>
      <c r="AYG88" s="5"/>
      <c r="AYH88" s="5"/>
      <c r="AYI88" s="5"/>
      <c r="AYJ88" s="5"/>
      <c r="AYK88" s="5"/>
      <c r="AYL88" s="5"/>
      <c r="AYM88" s="5"/>
      <c r="AYN88" s="5"/>
      <c r="AYO88" s="5"/>
      <c r="AYP88" s="5"/>
      <c r="AYQ88" s="5"/>
      <c r="AYR88" s="5"/>
      <c r="AYS88" s="5"/>
      <c r="AYT88" s="5"/>
      <c r="AYU88" s="5"/>
      <c r="AYV88" s="5"/>
      <c r="AYW88" s="5"/>
      <c r="AYX88" s="5"/>
      <c r="AYY88" s="5"/>
      <c r="AYZ88" s="5"/>
      <c r="AZA88" s="5"/>
      <c r="AZB88" s="5"/>
      <c r="AZC88" s="5"/>
      <c r="AZD88" s="5"/>
      <c r="AZE88" s="5"/>
      <c r="AZF88" s="5"/>
      <c r="AZG88" s="5"/>
      <c r="AZH88" s="5"/>
      <c r="AZI88" s="5"/>
      <c r="AZJ88" s="5"/>
      <c r="AZK88" s="5"/>
      <c r="AZL88" s="5"/>
      <c r="AZM88" s="5"/>
      <c r="AZN88" s="5"/>
      <c r="AZO88" s="5"/>
      <c r="AZP88" s="5"/>
      <c r="AZQ88" s="5"/>
      <c r="AZR88" s="5"/>
      <c r="AZS88" s="5"/>
      <c r="AZT88" s="5"/>
      <c r="AZU88" s="5"/>
      <c r="AZV88" s="5"/>
      <c r="AZW88" s="5"/>
      <c r="AZX88" s="5"/>
      <c r="AZY88" s="5"/>
      <c r="AZZ88" s="5"/>
      <c r="BAA88" s="5"/>
      <c r="BAB88" s="5"/>
      <c r="BAC88" s="5"/>
      <c r="BAD88" s="5"/>
      <c r="BAE88" s="5"/>
      <c r="BAF88" s="5"/>
      <c r="BAG88" s="5"/>
      <c r="BAH88" s="5"/>
      <c r="BAI88" s="5"/>
      <c r="BAJ88" s="5"/>
      <c r="BAK88" s="5"/>
      <c r="BAL88" s="5"/>
      <c r="BAM88" s="5"/>
      <c r="BAN88" s="5"/>
      <c r="BAO88" s="5"/>
      <c r="BAP88" s="5"/>
      <c r="BAQ88" s="5"/>
      <c r="BAR88" s="5"/>
      <c r="BAS88" s="5"/>
      <c r="BAT88" s="5"/>
      <c r="BAU88" s="5"/>
      <c r="BAV88" s="5"/>
      <c r="BAW88" s="5"/>
      <c r="BAX88" s="5"/>
      <c r="BAY88" s="5"/>
      <c r="BAZ88" s="5"/>
      <c r="BBA88" s="5"/>
      <c r="BBB88" s="5"/>
      <c r="BBC88" s="5"/>
      <c r="BBD88" s="5"/>
      <c r="BBE88" s="5"/>
      <c r="BBF88" s="5"/>
      <c r="BBG88" s="5"/>
      <c r="BBH88" s="5"/>
      <c r="BBI88" s="5"/>
      <c r="BBJ88" s="5"/>
      <c r="BBK88" s="5"/>
      <c r="BBL88" s="5"/>
      <c r="BBM88" s="5"/>
      <c r="BBN88" s="5"/>
      <c r="BBO88" s="5"/>
      <c r="BBP88" s="5"/>
      <c r="BBQ88" s="5"/>
      <c r="BBR88" s="5"/>
      <c r="BBS88" s="5"/>
      <c r="BBT88" s="5"/>
      <c r="BBU88" s="5"/>
      <c r="BBV88" s="5"/>
      <c r="BBW88" s="5"/>
      <c r="BBX88" s="5"/>
      <c r="BBY88" s="5"/>
      <c r="BBZ88" s="5"/>
      <c r="BCA88" s="5"/>
      <c r="BCB88" s="5"/>
      <c r="BCC88" s="5"/>
      <c r="BCD88" s="5"/>
      <c r="BCE88" s="5"/>
      <c r="BCF88" s="5"/>
      <c r="BCG88" s="5"/>
      <c r="BCH88" s="5"/>
      <c r="BCI88" s="5"/>
      <c r="BCJ88" s="5"/>
      <c r="BCK88" s="5"/>
      <c r="BCL88" s="5"/>
      <c r="BCM88" s="5"/>
      <c r="BCN88" s="5"/>
      <c r="BCO88" s="5"/>
      <c r="BCP88" s="5"/>
      <c r="BCQ88" s="5"/>
      <c r="BCR88" s="5"/>
      <c r="BCS88" s="5"/>
      <c r="BCT88" s="5"/>
      <c r="BCU88" s="5"/>
      <c r="BCV88" s="5"/>
      <c r="BCW88" s="5"/>
      <c r="BCX88" s="5"/>
      <c r="BCY88" s="5"/>
      <c r="BCZ88" s="5"/>
      <c r="BDA88" s="5"/>
      <c r="BDB88" s="5"/>
      <c r="BDC88" s="5"/>
      <c r="BDD88" s="5"/>
      <c r="BDE88" s="5"/>
      <c r="BDF88" s="5"/>
      <c r="BDG88" s="5"/>
      <c r="BDH88" s="5"/>
      <c r="BDI88" s="5"/>
      <c r="BDJ88" s="5"/>
      <c r="BDK88" s="5"/>
      <c r="BDL88" s="5"/>
      <c r="BDM88" s="5"/>
      <c r="BDN88" s="5"/>
      <c r="BDO88" s="5"/>
      <c r="BDP88" s="5"/>
      <c r="BDQ88" s="5"/>
      <c r="BDR88" s="5"/>
      <c r="BDS88" s="5"/>
      <c r="BDT88" s="5"/>
      <c r="BDU88" s="5"/>
      <c r="BDV88" s="5"/>
      <c r="BDW88" s="5"/>
      <c r="BDX88" s="5"/>
      <c r="BDY88" s="5"/>
      <c r="BDZ88" s="5"/>
      <c r="BEA88" s="5"/>
      <c r="BEB88" s="5"/>
      <c r="BEC88" s="5"/>
      <c r="BED88" s="5"/>
      <c r="BEE88" s="5"/>
      <c r="BEF88" s="5"/>
      <c r="BEG88" s="5"/>
      <c r="BEH88" s="5"/>
      <c r="BEI88" s="5"/>
      <c r="BEJ88" s="5"/>
      <c r="BEK88" s="5"/>
      <c r="BEL88" s="5"/>
      <c r="BEM88" s="5"/>
      <c r="BEN88" s="5"/>
      <c r="BEO88" s="5"/>
      <c r="BEP88" s="5"/>
      <c r="BEQ88" s="5"/>
      <c r="BER88" s="5"/>
      <c r="BES88" s="5"/>
      <c r="BET88" s="5"/>
      <c r="BEU88" s="5"/>
      <c r="BEV88" s="5"/>
      <c r="BEW88" s="5"/>
      <c r="BEX88" s="5"/>
      <c r="BEY88" s="5"/>
      <c r="BEZ88" s="5"/>
      <c r="BFA88" s="5"/>
      <c r="BFB88" s="5"/>
      <c r="BFC88" s="5"/>
      <c r="BFD88" s="5"/>
      <c r="BFE88" s="5"/>
      <c r="BFF88" s="5"/>
      <c r="BFG88" s="5"/>
      <c r="BFH88" s="5"/>
      <c r="BFI88" s="5"/>
      <c r="BFJ88" s="5"/>
      <c r="BFK88" s="5"/>
      <c r="BFL88" s="5"/>
      <c r="BFM88" s="5"/>
      <c r="BFN88" s="5"/>
      <c r="BFO88" s="5"/>
      <c r="BFP88" s="5"/>
      <c r="BFQ88" s="5"/>
      <c r="BFR88" s="5"/>
      <c r="BFS88" s="5"/>
      <c r="BFT88" s="5"/>
      <c r="BFU88" s="5"/>
      <c r="BFV88" s="5"/>
      <c r="BFW88" s="5"/>
      <c r="BFX88" s="5"/>
      <c r="BFY88" s="5"/>
      <c r="BFZ88" s="5"/>
      <c r="BGA88" s="5"/>
      <c r="BGB88" s="5"/>
      <c r="BGC88" s="5"/>
      <c r="BGD88" s="5"/>
      <c r="BGE88" s="5"/>
      <c r="BGF88" s="5"/>
      <c r="BGG88" s="5"/>
      <c r="BGH88" s="5"/>
      <c r="BGI88" s="5"/>
      <c r="BGJ88" s="5"/>
      <c r="BGK88" s="5"/>
      <c r="BGL88" s="5"/>
      <c r="BGM88" s="5"/>
      <c r="BGN88" s="5"/>
      <c r="BGO88" s="5"/>
      <c r="BGP88" s="5"/>
      <c r="BGQ88" s="5"/>
      <c r="BGR88" s="5"/>
      <c r="BGS88" s="5"/>
      <c r="BGT88" s="5"/>
      <c r="BGU88" s="5"/>
      <c r="BGV88" s="5"/>
      <c r="BGW88" s="5"/>
      <c r="BGX88" s="5"/>
      <c r="BGY88" s="5"/>
      <c r="BGZ88" s="5"/>
      <c r="BHA88" s="5"/>
      <c r="BHB88" s="5"/>
      <c r="BHC88" s="5"/>
      <c r="BHD88" s="5"/>
      <c r="BHE88" s="5"/>
      <c r="BHF88" s="5"/>
      <c r="BHG88" s="5"/>
      <c r="BHH88" s="5"/>
      <c r="BHI88" s="5"/>
      <c r="BHJ88" s="5"/>
      <c r="BHK88" s="5"/>
      <c r="BHL88" s="5"/>
      <c r="BHM88" s="5"/>
      <c r="BHN88" s="5"/>
      <c r="BHO88" s="5"/>
      <c r="BHP88" s="5"/>
      <c r="BHQ88" s="5"/>
      <c r="BHR88" s="5"/>
      <c r="BHS88" s="5"/>
      <c r="BHT88" s="5"/>
      <c r="BHU88" s="5"/>
      <c r="BHV88" s="5"/>
      <c r="BHW88" s="5"/>
      <c r="BHX88" s="5"/>
      <c r="BHY88" s="5"/>
      <c r="BHZ88" s="5"/>
      <c r="BIA88" s="5"/>
      <c r="BIB88" s="5"/>
      <c r="BIC88" s="5"/>
      <c r="BID88" s="5"/>
      <c r="BIE88" s="5"/>
      <c r="BIF88" s="5"/>
      <c r="BIG88" s="5"/>
      <c r="BIH88" s="5"/>
      <c r="BII88" s="5"/>
      <c r="BIJ88" s="5"/>
      <c r="BIK88" s="5"/>
      <c r="BIL88" s="5"/>
      <c r="BIM88" s="5"/>
      <c r="BIN88" s="5"/>
      <c r="BIO88" s="5"/>
      <c r="BIP88" s="5"/>
      <c r="BIQ88" s="5"/>
      <c r="BIR88" s="5"/>
      <c r="BIS88" s="5"/>
      <c r="BIT88" s="5"/>
      <c r="BIU88" s="5"/>
      <c r="BIV88" s="5"/>
      <c r="BIW88" s="5"/>
      <c r="BIX88" s="5"/>
      <c r="BIY88" s="5"/>
      <c r="BIZ88" s="5"/>
      <c r="BJA88" s="5"/>
      <c r="BJB88" s="5"/>
      <c r="BJC88" s="5"/>
      <c r="BJD88" s="5"/>
      <c r="BJE88" s="5"/>
      <c r="BJF88" s="5"/>
      <c r="BJG88" s="5"/>
      <c r="BJH88" s="5"/>
      <c r="BJI88" s="5"/>
      <c r="BJJ88" s="5"/>
      <c r="BJK88" s="5"/>
      <c r="BJL88" s="5"/>
      <c r="BJM88" s="5"/>
      <c r="BJN88" s="5"/>
      <c r="BJO88" s="5"/>
      <c r="BJP88" s="5"/>
      <c r="BJQ88" s="5"/>
      <c r="BJR88" s="5"/>
      <c r="BJS88" s="5"/>
      <c r="BJT88" s="5"/>
      <c r="BJU88" s="5"/>
      <c r="BJV88" s="5"/>
      <c r="BJW88" s="5"/>
      <c r="BJX88" s="5"/>
      <c r="BJY88" s="5"/>
      <c r="BJZ88" s="5"/>
      <c r="BKA88" s="5"/>
      <c r="BKB88" s="5"/>
      <c r="BKC88" s="5"/>
      <c r="BKD88" s="5"/>
      <c r="BKE88" s="5"/>
      <c r="BKF88" s="5"/>
      <c r="BKG88" s="5"/>
      <c r="BKH88" s="5"/>
      <c r="BKI88" s="5"/>
      <c r="BKJ88" s="5"/>
      <c r="BKK88" s="5"/>
      <c r="BKL88" s="5"/>
      <c r="BKM88" s="5"/>
      <c r="BKN88" s="5"/>
      <c r="BKO88" s="5"/>
      <c r="BKP88" s="5"/>
      <c r="BKQ88" s="5"/>
      <c r="BKR88" s="5"/>
      <c r="BKS88" s="5"/>
      <c r="BKT88" s="5"/>
      <c r="BKU88" s="5"/>
      <c r="BKV88" s="5"/>
      <c r="BKW88" s="5"/>
      <c r="BKX88" s="5"/>
      <c r="BKY88" s="5"/>
      <c r="BKZ88" s="5"/>
      <c r="BLA88" s="5"/>
      <c r="BLB88" s="5"/>
      <c r="BLC88" s="5"/>
      <c r="BLD88" s="5"/>
      <c r="BLE88" s="5"/>
      <c r="BLF88" s="5"/>
      <c r="BLG88" s="5"/>
      <c r="BLH88" s="5"/>
      <c r="BLI88" s="5"/>
      <c r="BLJ88" s="5"/>
      <c r="BLK88" s="5"/>
      <c r="BLL88" s="5"/>
      <c r="BLM88" s="5"/>
      <c r="BLN88" s="5"/>
      <c r="BLO88" s="5"/>
      <c r="BLP88" s="5"/>
      <c r="BLQ88" s="5"/>
      <c r="BLR88" s="5"/>
      <c r="BLS88" s="5"/>
      <c r="BLT88" s="5"/>
      <c r="BLU88" s="5"/>
      <c r="BLV88" s="5"/>
      <c r="BLW88" s="5"/>
      <c r="BLX88" s="5"/>
      <c r="BLY88" s="5"/>
      <c r="BLZ88" s="5"/>
      <c r="BMA88" s="5"/>
      <c r="BMB88" s="5"/>
      <c r="BMC88" s="5"/>
      <c r="BMD88" s="5"/>
      <c r="BME88" s="5"/>
      <c r="BMF88" s="5"/>
      <c r="BMG88" s="5"/>
      <c r="BMH88" s="5"/>
      <c r="BMI88" s="5"/>
      <c r="BMJ88" s="5"/>
      <c r="BMK88" s="5"/>
      <c r="BML88" s="5"/>
      <c r="BMM88" s="5"/>
      <c r="BMN88" s="5"/>
      <c r="BMO88" s="5"/>
      <c r="BMP88" s="5"/>
      <c r="BMQ88" s="5"/>
      <c r="BMR88" s="5"/>
      <c r="BMS88" s="5"/>
      <c r="BMT88" s="5"/>
      <c r="BMU88" s="5"/>
      <c r="BMV88" s="5"/>
      <c r="BMW88" s="5"/>
      <c r="BMX88" s="5"/>
      <c r="BMY88" s="5"/>
      <c r="BMZ88" s="5"/>
      <c r="BNA88" s="5"/>
      <c r="BNB88" s="5"/>
      <c r="BNC88" s="5"/>
      <c r="BND88" s="5"/>
      <c r="BNE88" s="5"/>
      <c r="BNF88" s="5"/>
      <c r="BNG88" s="5"/>
      <c r="BNH88" s="5"/>
      <c r="BNI88" s="5"/>
      <c r="BNJ88" s="5"/>
      <c r="BNK88" s="5"/>
      <c r="BNL88" s="5"/>
      <c r="BNM88" s="5"/>
      <c r="BNN88" s="5"/>
      <c r="BNO88" s="5"/>
      <c r="BNP88" s="5"/>
      <c r="BNQ88" s="5"/>
      <c r="BNR88" s="5"/>
      <c r="BNS88" s="5"/>
      <c r="BNT88" s="5"/>
      <c r="BNU88" s="5"/>
      <c r="BNV88" s="5"/>
      <c r="BNW88" s="5"/>
      <c r="BNX88" s="5"/>
      <c r="BNY88" s="5"/>
      <c r="BNZ88" s="5"/>
      <c r="BOA88" s="5"/>
      <c r="BOB88" s="5"/>
      <c r="BOC88" s="5"/>
      <c r="BOD88" s="5"/>
      <c r="BOE88" s="5"/>
      <c r="BOF88" s="5"/>
      <c r="BOG88" s="5"/>
      <c r="BOH88" s="5"/>
      <c r="BOI88" s="5"/>
      <c r="BOJ88" s="5"/>
      <c r="BOK88" s="5"/>
      <c r="BOL88" s="5"/>
      <c r="BOM88" s="5"/>
      <c r="BON88" s="5"/>
      <c r="BOO88" s="5"/>
      <c r="BOP88" s="5"/>
      <c r="BOQ88" s="5"/>
      <c r="BOR88" s="5"/>
      <c r="BOS88" s="5"/>
      <c r="BOT88" s="5"/>
      <c r="BOU88" s="5"/>
      <c r="BOV88" s="5"/>
      <c r="BOW88" s="5"/>
      <c r="BOX88" s="5"/>
      <c r="BOY88" s="5"/>
      <c r="BOZ88" s="5"/>
      <c r="BPA88" s="5"/>
      <c r="BPB88" s="5"/>
      <c r="BPC88" s="5"/>
      <c r="BPD88" s="5"/>
      <c r="BPE88" s="5"/>
      <c r="BPF88" s="5"/>
      <c r="BPG88" s="5"/>
      <c r="BPH88" s="5"/>
      <c r="BPI88" s="5"/>
      <c r="BPJ88" s="5"/>
      <c r="BPK88" s="5"/>
      <c r="BPL88" s="5"/>
      <c r="BPM88" s="5"/>
      <c r="BPN88" s="5"/>
      <c r="BPO88" s="5"/>
      <c r="BPP88" s="5"/>
      <c r="BPQ88" s="5"/>
      <c r="BPR88" s="5"/>
      <c r="BPS88" s="5"/>
      <c r="BPT88" s="5"/>
      <c r="BPU88" s="5"/>
      <c r="BPV88" s="5"/>
      <c r="BPW88" s="5"/>
      <c r="BPX88" s="5"/>
      <c r="BPY88" s="5"/>
      <c r="BPZ88" s="5"/>
      <c r="BQA88" s="5"/>
      <c r="BQB88" s="5"/>
      <c r="BQC88" s="5"/>
      <c r="BQD88" s="5"/>
      <c r="BQE88" s="5"/>
      <c r="BQF88" s="5"/>
      <c r="BQG88" s="5"/>
      <c r="BQH88" s="5"/>
      <c r="BQI88" s="5"/>
      <c r="BQJ88" s="5"/>
      <c r="BQK88" s="5"/>
      <c r="BQL88" s="5"/>
      <c r="BQM88" s="5"/>
      <c r="BQN88" s="5"/>
      <c r="BQO88" s="5"/>
      <c r="BQP88" s="5"/>
      <c r="BQQ88" s="5"/>
      <c r="BQR88" s="5"/>
      <c r="BQS88" s="5"/>
      <c r="BQT88" s="5"/>
      <c r="BQU88" s="5"/>
      <c r="BQV88" s="5"/>
      <c r="BQW88" s="5"/>
      <c r="BQX88" s="5"/>
      <c r="BQY88" s="5"/>
      <c r="BQZ88" s="5"/>
      <c r="BRA88" s="5"/>
      <c r="BRB88" s="5"/>
      <c r="BRC88" s="5"/>
      <c r="BRD88" s="5"/>
      <c r="BRE88" s="5"/>
      <c r="BRF88" s="5"/>
      <c r="BRG88" s="5"/>
      <c r="BRH88" s="5"/>
      <c r="BRI88" s="5"/>
      <c r="BRJ88" s="5"/>
      <c r="BRK88" s="5"/>
      <c r="BRL88" s="5"/>
      <c r="BRM88" s="5"/>
      <c r="BRN88" s="5"/>
      <c r="BRO88" s="5"/>
      <c r="BRP88" s="5"/>
      <c r="BRQ88" s="5"/>
      <c r="BRR88" s="5"/>
      <c r="BRS88" s="5"/>
      <c r="BRT88" s="5"/>
      <c r="BRU88" s="5"/>
      <c r="BRV88" s="5"/>
      <c r="BRW88" s="5"/>
      <c r="BRX88" s="5"/>
      <c r="BRY88" s="5"/>
      <c r="BRZ88" s="5"/>
      <c r="BSA88" s="5"/>
      <c r="BSB88" s="5"/>
      <c r="BSC88" s="5"/>
      <c r="BSD88" s="5"/>
      <c r="BSE88" s="5"/>
      <c r="BSF88" s="5"/>
      <c r="BSG88" s="5"/>
      <c r="BSH88" s="5"/>
      <c r="BSI88" s="5"/>
      <c r="BSJ88" s="5"/>
      <c r="BSK88" s="5"/>
      <c r="BSL88" s="5"/>
      <c r="BSM88" s="5"/>
      <c r="BSN88" s="5"/>
      <c r="BSO88" s="5"/>
      <c r="BSP88" s="5"/>
      <c r="BSQ88" s="5"/>
      <c r="BSR88" s="5"/>
      <c r="BSS88" s="5"/>
      <c r="BST88" s="5"/>
      <c r="BSU88" s="5"/>
      <c r="BSV88" s="5"/>
      <c r="BSW88" s="5"/>
      <c r="BSX88" s="5"/>
      <c r="BSY88" s="5"/>
      <c r="BSZ88" s="5"/>
      <c r="BTA88" s="5"/>
      <c r="BTB88" s="5"/>
      <c r="BTC88" s="5"/>
      <c r="BTD88" s="5"/>
      <c r="BTE88" s="5"/>
      <c r="BTF88" s="5"/>
      <c r="BTG88" s="5"/>
      <c r="BTH88" s="5"/>
      <c r="BTI88" s="5"/>
      <c r="BTJ88" s="5"/>
      <c r="BTK88" s="5"/>
      <c r="BTL88" s="5"/>
      <c r="BTM88" s="5"/>
      <c r="BTN88" s="5"/>
      <c r="BTO88" s="5"/>
      <c r="BTP88" s="5"/>
      <c r="BTQ88" s="5"/>
      <c r="BTR88" s="5"/>
      <c r="BTS88" s="5"/>
      <c r="BTT88" s="5"/>
      <c r="BTU88" s="5"/>
      <c r="BTV88" s="5"/>
      <c r="BTW88" s="5"/>
      <c r="BTX88" s="5"/>
      <c r="BTY88" s="5"/>
      <c r="BTZ88" s="5"/>
      <c r="BUA88" s="5"/>
      <c r="BUB88" s="5"/>
      <c r="BUC88" s="5"/>
      <c r="BUD88" s="5"/>
      <c r="BUE88" s="5"/>
      <c r="BUF88" s="5"/>
      <c r="BUG88" s="5"/>
      <c r="BUH88" s="5"/>
      <c r="BUI88" s="5"/>
      <c r="BUJ88" s="5"/>
      <c r="BUK88" s="5"/>
      <c r="BUL88" s="5"/>
      <c r="BUM88" s="5"/>
      <c r="BUN88" s="5"/>
      <c r="BUO88" s="5"/>
      <c r="BUP88" s="5"/>
      <c r="BUQ88" s="5"/>
      <c r="BUR88" s="5"/>
      <c r="BUS88" s="5"/>
      <c r="BUT88" s="5"/>
      <c r="BUU88" s="5"/>
      <c r="BUV88" s="5"/>
      <c r="BUW88" s="5"/>
      <c r="BUX88" s="5"/>
      <c r="BUY88" s="5"/>
      <c r="BUZ88" s="5"/>
      <c r="BVA88" s="5"/>
      <c r="BVB88" s="5"/>
      <c r="BVC88" s="5"/>
      <c r="BVD88" s="5"/>
      <c r="BVE88" s="5"/>
      <c r="BVF88" s="5"/>
      <c r="BVG88" s="5"/>
      <c r="BVH88" s="5"/>
      <c r="BVI88" s="5"/>
      <c r="BVJ88" s="5"/>
      <c r="BVK88" s="5"/>
      <c r="BVL88" s="5"/>
      <c r="BVM88" s="5"/>
      <c r="BVN88" s="5"/>
      <c r="BVO88" s="5"/>
      <c r="BVP88" s="5"/>
      <c r="BVQ88" s="5"/>
      <c r="BVR88" s="5"/>
      <c r="BVS88" s="5"/>
      <c r="BVT88" s="5"/>
      <c r="BVU88" s="5"/>
      <c r="BVV88" s="5"/>
      <c r="BVW88" s="5"/>
      <c r="BVX88" s="5"/>
      <c r="BVY88" s="5"/>
      <c r="BVZ88" s="5"/>
      <c r="BWA88" s="5"/>
      <c r="BWB88" s="5"/>
      <c r="BWC88" s="5"/>
      <c r="BWD88" s="5"/>
      <c r="BWE88" s="5"/>
      <c r="BWF88" s="5"/>
      <c r="BWG88" s="5"/>
      <c r="BWH88" s="5"/>
      <c r="BWI88" s="5"/>
      <c r="BWJ88" s="5"/>
      <c r="BWK88" s="5"/>
      <c r="BWL88" s="5"/>
      <c r="BWM88" s="5"/>
      <c r="BWN88" s="5"/>
      <c r="BWO88" s="5"/>
      <c r="BWP88" s="5"/>
      <c r="BWQ88" s="5"/>
      <c r="BWR88" s="5"/>
      <c r="BWS88" s="5"/>
      <c r="BWT88" s="5"/>
      <c r="BWU88" s="5"/>
      <c r="BWV88" s="5"/>
      <c r="BWW88" s="5"/>
      <c r="BWX88" s="5"/>
      <c r="BWY88" s="5"/>
      <c r="BWZ88" s="5"/>
      <c r="BXA88" s="5"/>
      <c r="BXB88" s="5"/>
      <c r="BXC88" s="5"/>
      <c r="BXD88" s="5"/>
      <c r="BXE88" s="5"/>
      <c r="BXF88" s="5"/>
      <c r="BXG88" s="5"/>
      <c r="BXH88" s="5"/>
      <c r="BXI88" s="5"/>
      <c r="BXJ88" s="5"/>
      <c r="BXK88" s="5"/>
      <c r="BXL88" s="5"/>
      <c r="BXM88" s="5"/>
      <c r="BXN88" s="5"/>
      <c r="BXO88" s="5"/>
      <c r="BXP88" s="5"/>
      <c r="BXQ88" s="5"/>
      <c r="BXR88" s="5"/>
      <c r="BXS88" s="5"/>
      <c r="BXT88" s="5"/>
      <c r="BXU88" s="5"/>
      <c r="BXV88" s="5"/>
      <c r="BXW88" s="5"/>
      <c r="BXX88" s="5"/>
      <c r="BXY88" s="5"/>
      <c r="BXZ88" s="5"/>
      <c r="BYA88" s="5"/>
      <c r="BYB88" s="5"/>
      <c r="BYC88" s="5"/>
      <c r="BYD88" s="5"/>
      <c r="BYE88" s="5"/>
      <c r="BYF88" s="5"/>
      <c r="BYG88" s="5"/>
      <c r="BYH88" s="5"/>
      <c r="BYI88" s="5"/>
      <c r="BYJ88" s="5"/>
      <c r="BYK88" s="5"/>
      <c r="BYL88" s="5"/>
      <c r="BYM88" s="5"/>
      <c r="BYN88" s="5"/>
      <c r="BYO88" s="5"/>
      <c r="BYP88" s="5"/>
      <c r="BYQ88" s="5"/>
      <c r="BYR88" s="5"/>
      <c r="BYS88" s="5"/>
      <c r="BYT88" s="5"/>
      <c r="BYU88" s="5"/>
      <c r="BYV88" s="5"/>
      <c r="BYW88" s="5"/>
      <c r="BYX88" s="5"/>
      <c r="BYY88" s="5"/>
      <c r="BYZ88" s="5"/>
      <c r="BZA88" s="5"/>
      <c r="BZB88" s="5"/>
      <c r="BZC88" s="5"/>
      <c r="BZD88" s="5"/>
      <c r="BZE88" s="5"/>
      <c r="BZF88" s="5"/>
      <c r="BZG88" s="5"/>
      <c r="BZH88" s="5"/>
      <c r="BZI88" s="5"/>
      <c r="BZJ88" s="5"/>
      <c r="BZK88" s="5"/>
      <c r="BZL88" s="5"/>
      <c r="BZM88" s="5"/>
      <c r="BZN88" s="5"/>
      <c r="BZO88" s="5"/>
      <c r="BZP88" s="5"/>
      <c r="BZQ88" s="5"/>
      <c r="BZR88" s="5"/>
      <c r="BZS88" s="5"/>
      <c r="BZT88" s="5"/>
      <c r="BZU88" s="5"/>
      <c r="BZV88" s="5"/>
      <c r="BZW88" s="5"/>
      <c r="BZX88" s="5"/>
      <c r="BZY88" s="5"/>
      <c r="BZZ88" s="5"/>
      <c r="CAA88" s="5"/>
      <c r="CAB88" s="5"/>
      <c r="CAC88" s="5"/>
      <c r="CAD88" s="5"/>
      <c r="CAE88" s="5"/>
      <c r="CAF88" s="5"/>
      <c r="CAG88" s="5"/>
      <c r="CAH88" s="5"/>
      <c r="CAI88" s="5"/>
      <c r="CAJ88" s="5"/>
      <c r="CAK88" s="5"/>
      <c r="CAL88" s="5"/>
      <c r="CAM88" s="5"/>
      <c r="CAN88" s="5"/>
      <c r="CAO88" s="5"/>
      <c r="CAP88" s="5"/>
      <c r="CAQ88" s="5"/>
      <c r="CAR88" s="5"/>
      <c r="CAS88" s="5"/>
      <c r="CAT88" s="5"/>
      <c r="CAU88" s="5"/>
      <c r="CAV88" s="5"/>
      <c r="CAW88" s="5"/>
      <c r="CAX88" s="5"/>
      <c r="CAY88" s="5"/>
      <c r="CAZ88" s="5"/>
      <c r="CBA88" s="5"/>
      <c r="CBB88" s="5"/>
      <c r="CBC88" s="5"/>
      <c r="CBD88" s="5"/>
      <c r="CBE88" s="5"/>
      <c r="CBF88" s="5"/>
      <c r="CBG88" s="5"/>
      <c r="CBH88" s="5"/>
      <c r="CBI88" s="5"/>
      <c r="CBJ88" s="5"/>
      <c r="CBK88" s="5"/>
      <c r="CBL88" s="5"/>
      <c r="CBM88" s="5"/>
      <c r="CBN88" s="5"/>
      <c r="CBO88" s="5"/>
      <c r="CBP88" s="5"/>
      <c r="CBQ88" s="5"/>
      <c r="CBR88" s="5"/>
      <c r="CBS88" s="5"/>
      <c r="CBT88" s="5"/>
      <c r="CBU88" s="5"/>
      <c r="CBV88" s="5"/>
      <c r="CBW88" s="5"/>
      <c r="CBX88" s="5"/>
      <c r="CBY88" s="5"/>
      <c r="CBZ88" s="5"/>
      <c r="CCA88" s="5"/>
      <c r="CCB88" s="5"/>
      <c r="CCC88" s="5"/>
      <c r="CCD88" s="5"/>
      <c r="CCE88" s="5"/>
      <c r="CCF88" s="5"/>
      <c r="CCG88" s="5"/>
      <c r="CCH88" s="5"/>
      <c r="CCI88" s="5"/>
      <c r="CCJ88" s="5"/>
      <c r="CCK88" s="5"/>
      <c r="CCL88" s="5"/>
      <c r="CCM88" s="5"/>
      <c r="CCN88" s="5"/>
      <c r="CCO88" s="5"/>
      <c r="CCP88" s="5"/>
      <c r="CCQ88" s="5"/>
      <c r="CCR88" s="5"/>
      <c r="CCS88" s="5"/>
      <c r="CCT88" s="5"/>
      <c r="CCU88" s="5"/>
      <c r="CCV88" s="5"/>
      <c r="CCW88" s="5"/>
      <c r="CCX88" s="5"/>
      <c r="CCY88" s="5"/>
      <c r="CCZ88" s="5"/>
      <c r="CDA88" s="5"/>
      <c r="CDB88" s="5"/>
      <c r="CDC88" s="5"/>
      <c r="CDD88" s="5"/>
      <c r="CDE88" s="5"/>
      <c r="CDF88" s="5"/>
      <c r="CDG88" s="5"/>
      <c r="CDH88" s="5"/>
      <c r="CDI88" s="5"/>
      <c r="CDJ88" s="5"/>
      <c r="CDK88" s="5"/>
      <c r="CDL88" s="5"/>
      <c r="CDM88" s="5"/>
      <c r="CDN88" s="5"/>
      <c r="CDO88" s="5"/>
      <c r="CDP88" s="5"/>
      <c r="CDQ88" s="5"/>
      <c r="CDR88" s="5"/>
      <c r="CDS88" s="5"/>
      <c r="CDT88" s="5"/>
      <c r="CDU88" s="5"/>
      <c r="CDV88" s="5"/>
      <c r="CDW88" s="5"/>
      <c r="CDX88" s="5"/>
      <c r="CDY88" s="5"/>
      <c r="CDZ88" s="5"/>
      <c r="CEA88" s="5"/>
      <c r="CEB88" s="5"/>
      <c r="CEC88" s="5"/>
      <c r="CED88" s="5"/>
      <c r="CEE88" s="5"/>
      <c r="CEF88" s="5"/>
      <c r="CEG88" s="5"/>
      <c r="CEH88" s="5"/>
      <c r="CEI88" s="5"/>
      <c r="CEJ88" s="5"/>
      <c r="CEK88" s="5"/>
      <c r="CEL88" s="5"/>
      <c r="CEM88" s="5"/>
      <c r="CEN88" s="5"/>
      <c r="CEO88" s="5"/>
      <c r="CEP88" s="5"/>
      <c r="CEQ88" s="5"/>
      <c r="CER88" s="5"/>
      <c r="CES88" s="5"/>
      <c r="CET88" s="5"/>
      <c r="CEU88" s="5"/>
      <c r="CEV88" s="5"/>
      <c r="CEW88" s="5"/>
      <c r="CEX88" s="5"/>
      <c r="CEY88" s="5"/>
      <c r="CEZ88" s="5"/>
      <c r="CFA88" s="5"/>
      <c r="CFB88" s="5"/>
      <c r="CFC88" s="5"/>
      <c r="CFD88" s="5"/>
      <c r="CFE88" s="5"/>
      <c r="CFF88" s="5"/>
      <c r="CFG88" s="5"/>
      <c r="CFH88" s="5"/>
      <c r="CFI88" s="5"/>
      <c r="CFJ88" s="5"/>
      <c r="CFK88" s="5"/>
      <c r="CFL88" s="5"/>
      <c r="CFM88" s="5"/>
      <c r="CFN88" s="5"/>
      <c r="CFO88" s="5"/>
      <c r="CFP88" s="5"/>
      <c r="CFQ88" s="5"/>
      <c r="CFR88" s="5"/>
      <c r="CFS88" s="5"/>
      <c r="CFT88" s="5"/>
      <c r="CFU88" s="5"/>
      <c r="CFV88" s="5"/>
      <c r="CFW88" s="5"/>
      <c r="CFX88" s="5"/>
      <c r="CFY88" s="5"/>
      <c r="CFZ88" s="5"/>
      <c r="CGA88" s="5"/>
      <c r="CGB88" s="5"/>
      <c r="CGC88" s="5"/>
      <c r="CGD88" s="5"/>
      <c r="CGE88" s="5"/>
      <c r="CGF88" s="5"/>
      <c r="CGG88" s="5"/>
      <c r="CGH88" s="5"/>
      <c r="CGI88" s="5"/>
      <c r="CGJ88" s="5"/>
      <c r="CGK88" s="5"/>
      <c r="CGL88" s="5"/>
      <c r="CGM88" s="5"/>
      <c r="CGN88" s="5"/>
      <c r="CGO88" s="5"/>
      <c r="CGP88" s="5"/>
      <c r="CGQ88" s="5"/>
      <c r="CGR88" s="5"/>
      <c r="CGS88" s="5"/>
      <c r="CGT88" s="5"/>
      <c r="CGU88" s="5"/>
      <c r="CGV88" s="5"/>
      <c r="CGW88" s="5"/>
      <c r="CGX88" s="5"/>
      <c r="CGY88" s="5"/>
      <c r="CGZ88" s="5"/>
      <c r="CHA88" s="5"/>
      <c r="CHB88" s="5"/>
      <c r="CHC88" s="5"/>
      <c r="CHD88" s="5"/>
      <c r="CHE88" s="5"/>
      <c r="CHF88" s="5"/>
      <c r="CHG88" s="5"/>
      <c r="CHH88" s="5"/>
      <c r="CHI88" s="5"/>
      <c r="CHJ88" s="5"/>
      <c r="CHK88" s="5"/>
      <c r="CHL88" s="5"/>
      <c r="CHM88" s="5"/>
      <c r="CHN88" s="5"/>
      <c r="CHO88" s="5"/>
      <c r="CHP88" s="5"/>
      <c r="CHQ88" s="5"/>
      <c r="CHR88" s="5"/>
      <c r="CHS88" s="5"/>
      <c r="CHT88" s="5"/>
      <c r="CHU88" s="5"/>
      <c r="CHV88" s="5"/>
      <c r="CHW88" s="5"/>
      <c r="CHX88" s="5"/>
      <c r="CHY88" s="5"/>
      <c r="CHZ88" s="5"/>
      <c r="CIA88" s="5"/>
      <c r="CIB88" s="5"/>
      <c r="CIC88" s="5"/>
      <c r="CID88" s="5"/>
      <c r="CIE88" s="5"/>
      <c r="CIF88" s="5"/>
      <c r="CIG88" s="5"/>
      <c r="CIH88" s="5"/>
      <c r="CII88" s="5"/>
      <c r="CIJ88" s="5"/>
      <c r="CIK88" s="5"/>
      <c r="CIL88" s="5"/>
      <c r="CIM88" s="5"/>
      <c r="CIN88" s="5"/>
      <c r="CIO88" s="5"/>
      <c r="CIP88" s="5"/>
      <c r="CIQ88" s="5"/>
      <c r="CIR88" s="5"/>
      <c r="CIS88" s="5"/>
      <c r="CIT88" s="5"/>
      <c r="CIU88" s="5"/>
      <c r="CIV88" s="5"/>
      <c r="CIW88" s="5"/>
      <c r="CIX88" s="5"/>
      <c r="CIY88" s="5"/>
      <c r="CIZ88" s="5"/>
      <c r="CJA88" s="5"/>
      <c r="CJB88" s="5"/>
      <c r="CJC88" s="5"/>
      <c r="CJD88" s="5"/>
      <c r="CJE88" s="5"/>
      <c r="CJF88" s="5"/>
      <c r="CJG88" s="5"/>
      <c r="CJH88" s="5"/>
      <c r="CJI88" s="5"/>
      <c r="CJJ88" s="5"/>
      <c r="CJK88" s="5"/>
      <c r="CJL88" s="5"/>
      <c r="CJM88" s="5"/>
      <c r="CJN88" s="5"/>
      <c r="CJO88" s="5"/>
      <c r="CJP88" s="5"/>
      <c r="CJQ88" s="5"/>
      <c r="CJR88" s="5"/>
      <c r="CJS88" s="5"/>
      <c r="CJT88" s="5"/>
      <c r="CJU88" s="5"/>
      <c r="CJV88" s="5"/>
      <c r="CJW88" s="5"/>
      <c r="CJX88" s="5"/>
      <c r="CJY88" s="5"/>
      <c r="CJZ88" s="5"/>
      <c r="CKA88" s="5"/>
      <c r="CKB88" s="5"/>
      <c r="CKC88" s="5"/>
      <c r="CKD88" s="5"/>
      <c r="CKE88" s="5"/>
      <c r="CKF88" s="5"/>
      <c r="CKG88" s="5"/>
      <c r="CKH88" s="5"/>
      <c r="CKI88" s="5"/>
      <c r="CKJ88" s="5"/>
      <c r="CKK88" s="5"/>
      <c r="CKL88" s="5"/>
      <c r="CKM88" s="5"/>
      <c r="CKN88" s="5"/>
      <c r="CKO88" s="5"/>
      <c r="CKP88" s="5"/>
      <c r="CKQ88" s="5"/>
      <c r="CKR88" s="5"/>
      <c r="CKS88" s="5"/>
      <c r="CKT88" s="5"/>
      <c r="CKU88" s="5"/>
      <c r="CKV88" s="5"/>
      <c r="CKW88" s="5"/>
      <c r="CKX88" s="5"/>
      <c r="CKY88" s="5"/>
      <c r="CKZ88" s="5"/>
      <c r="CLA88" s="5"/>
      <c r="CLB88" s="5"/>
      <c r="CLC88" s="5"/>
      <c r="CLD88" s="5"/>
      <c r="CLE88" s="5"/>
      <c r="CLF88" s="5"/>
      <c r="CLG88" s="5"/>
      <c r="CLH88" s="5"/>
      <c r="CLI88" s="5"/>
      <c r="CLJ88" s="5"/>
      <c r="CLK88" s="5"/>
      <c r="CLL88" s="5"/>
      <c r="CLM88" s="5"/>
      <c r="CLN88" s="5"/>
      <c r="CLO88" s="5"/>
      <c r="CLP88" s="5"/>
      <c r="CLQ88" s="5"/>
      <c r="CLR88" s="5"/>
      <c r="CLS88" s="5"/>
      <c r="CLT88" s="5"/>
      <c r="CLU88" s="5"/>
      <c r="CLV88" s="5"/>
      <c r="CLW88" s="5"/>
      <c r="CLX88" s="5"/>
      <c r="CLY88" s="5"/>
      <c r="CLZ88" s="5"/>
      <c r="CMA88" s="5"/>
      <c r="CMB88" s="5"/>
      <c r="CMC88" s="5"/>
      <c r="CMD88" s="5"/>
      <c r="CME88" s="5"/>
      <c r="CMF88" s="5"/>
      <c r="CMG88" s="5"/>
      <c r="CMH88" s="5"/>
      <c r="CMI88" s="5"/>
      <c r="CMJ88" s="5"/>
      <c r="CMK88" s="5"/>
      <c r="CML88" s="5"/>
      <c r="CMM88" s="5"/>
      <c r="CMN88" s="5"/>
      <c r="CMO88" s="5"/>
      <c r="CMP88" s="5"/>
      <c r="CMQ88" s="5"/>
      <c r="CMR88" s="5"/>
      <c r="CMS88" s="5"/>
      <c r="CMT88" s="5"/>
      <c r="CMU88" s="5"/>
      <c r="CMV88" s="5"/>
      <c r="CMW88" s="5"/>
      <c r="CMX88" s="5"/>
      <c r="CMY88" s="5"/>
      <c r="CMZ88" s="5"/>
      <c r="CNA88" s="5"/>
      <c r="CNB88" s="5"/>
      <c r="CNC88" s="5"/>
      <c r="CND88" s="5"/>
      <c r="CNE88" s="5"/>
      <c r="CNF88" s="5"/>
      <c r="CNG88" s="5"/>
      <c r="CNH88" s="5"/>
      <c r="CNI88" s="5"/>
      <c r="CNJ88" s="5"/>
      <c r="CNK88" s="5"/>
      <c r="CNL88" s="5"/>
      <c r="CNM88" s="5"/>
      <c r="CNN88" s="5"/>
      <c r="CNO88" s="5"/>
      <c r="CNP88" s="5"/>
      <c r="CNQ88" s="5"/>
      <c r="CNR88" s="5"/>
      <c r="CNS88" s="5"/>
      <c r="CNT88" s="5"/>
      <c r="CNU88" s="5"/>
      <c r="CNV88" s="5"/>
      <c r="CNW88" s="5"/>
      <c r="CNX88" s="5"/>
      <c r="CNY88" s="5"/>
      <c r="CNZ88" s="5"/>
      <c r="COA88" s="5"/>
      <c r="COB88" s="5"/>
      <c r="COC88" s="5"/>
      <c r="COD88" s="5"/>
      <c r="COE88" s="5"/>
      <c r="COF88" s="5"/>
      <c r="COG88" s="5"/>
      <c r="COH88" s="5"/>
      <c r="COI88" s="5"/>
      <c r="COJ88" s="5"/>
      <c r="COK88" s="5"/>
      <c r="COL88" s="5"/>
      <c r="COM88" s="5"/>
      <c r="CON88" s="5"/>
      <c r="COO88" s="5"/>
      <c r="COP88" s="5"/>
      <c r="COQ88" s="5"/>
      <c r="COR88" s="5"/>
      <c r="COS88" s="5"/>
      <c r="COT88" s="5"/>
      <c r="COU88" s="5"/>
      <c r="COV88" s="5"/>
      <c r="COW88" s="5"/>
      <c r="COX88" s="5"/>
      <c r="COY88" s="5"/>
      <c r="COZ88" s="5"/>
      <c r="CPA88" s="5"/>
      <c r="CPB88" s="5"/>
      <c r="CPC88" s="5"/>
      <c r="CPD88" s="5"/>
      <c r="CPE88" s="5"/>
      <c r="CPF88" s="5"/>
      <c r="CPG88" s="5"/>
    </row>
    <row r="89" spans="1:2451" s="45" customFormat="1" ht="42" customHeight="1" x14ac:dyDescent="0.25">
      <c r="A89" s="156" t="s">
        <v>40</v>
      </c>
      <c r="B89" s="157"/>
      <c r="C89" s="157"/>
      <c r="D89" s="157"/>
      <c r="E89" s="157"/>
      <c r="F89" s="157"/>
      <c r="G89" s="158"/>
      <c r="H89" s="49"/>
      <c r="I89" s="10"/>
      <c r="J89" s="3"/>
      <c r="K89" s="3"/>
      <c r="L89" s="3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  <c r="AMI89" s="5"/>
      <c r="AMJ89" s="5"/>
      <c r="AMK89" s="5"/>
      <c r="AML89" s="5"/>
      <c r="AMM89" s="5"/>
      <c r="AMN89" s="5"/>
      <c r="AMO89" s="5"/>
      <c r="AMP89" s="5"/>
      <c r="AMQ89" s="5"/>
      <c r="AMR89" s="5"/>
      <c r="AMS89" s="5"/>
      <c r="AMT89" s="5"/>
      <c r="AMU89" s="5"/>
      <c r="AMV89" s="5"/>
      <c r="AMW89" s="5"/>
      <c r="AMX89" s="5"/>
      <c r="AMY89" s="5"/>
      <c r="AMZ89" s="5"/>
      <c r="ANA89" s="5"/>
      <c r="ANB89" s="5"/>
      <c r="ANC89" s="5"/>
      <c r="AND89" s="5"/>
      <c r="ANE89" s="5"/>
      <c r="ANF89" s="5"/>
      <c r="ANG89" s="5"/>
      <c r="ANH89" s="5"/>
      <c r="ANI89" s="5"/>
      <c r="ANJ89" s="5"/>
      <c r="ANK89" s="5"/>
      <c r="ANL89" s="5"/>
      <c r="ANM89" s="5"/>
      <c r="ANN89" s="5"/>
      <c r="ANO89" s="5"/>
      <c r="ANP89" s="5"/>
      <c r="ANQ89" s="5"/>
      <c r="ANR89" s="5"/>
      <c r="ANS89" s="5"/>
      <c r="ANT89" s="5"/>
      <c r="ANU89" s="5"/>
      <c r="ANV89" s="5"/>
      <c r="ANW89" s="5"/>
      <c r="ANX89" s="5"/>
      <c r="ANY89" s="5"/>
      <c r="ANZ89" s="5"/>
      <c r="AOA89" s="5"/>
      <c r="AOB89" s="5"/>
      <c r="AOC89" s="5"/>
      <c r="AOD89" s="5"/>
      <c r="AOE89" s="5"/>
      <c r="AOF89" s="5"/>
      <c r="AOG89" s="5"/>
      <c r="AOH89" s="5"/>
      <c r="AOI89" s="5"/>
      <c r="AOJ89" s="5"/>
      <c r="AOK89" s="5"/>
      <c r="AOL89" s="5"/>
      <c r="AOM89" s="5"/>
      <c r="AON89" s="5"/>
      <c r="AOO89" s="5"/>
      <c r="AOP89" s="5"/>
      <c r="AOQ89" s="5"/>
      <c r="AOR89" s="5"/>
      <c r="AOS89" s="5"/>
      <c r="AOT89" s="5"/>
      <c r="AOU89" s="5"/>
      <c r="AOV89" s="5"/>
      <c r="AOW89" s="5"/>
      <c r="AOX89" s="5"/>
      <c r="AOY89" s="5"/>
      <c r="AOZ89" s="5"/>
      <c r="APA89" s="5"/>
      <c r="APB89" s="5"/>
      <c r="APC89" s="5"/>
      <c r="APD89" s="5"/>
      <c r="APE89" s="5"/>
      <c r="APF89" s="5"/>
      <c r="APG89" s="5"/>
      <c r="APH89" s="5"/>
      <c r="API89" s="5"/>
      <c r="APJ89" s="5"/>
      <c r="APK89" s="5"/>
      <c r="APL89" s="5"/>
      <c r="APM89" s="5"/>
      <c r="APN89" s="5"/>
      <c r="APO89" s="5"/>
      <c r="APP89" s="5"/>
      <c r="APQ89" s="5"/>
      <c r="APR89" s="5"/>
      <c r="APS89" s="5"/>
      <c r="APT89" s="5"/>
      <c r="APU89" s="5"/>
      <c r="APV89" s="5"/>
      <c r="APW89" s="5"/>
      <c r="APX89" s="5"/>
      <c r="APY89" s="5"/>
      <c r="APZ89" s="5"/>
      <c r="AQA89" s="5"/>
      <c r="AQB89" s="5"/>
      <c r="AQC89" s="5"/>
      <c r="AQD89" s="5"/>
      <c r="AQE89" s="5"/>
      <c r="AQF89" s="5"/>
      <c r="AQG89" s="5"/>
      <c r="AQH89" s="5"/>
      <c r="AQI89" s="5"/>
      <c r="AQJ89" s="5"/>
      <c r="AQK89" s="5"/>
      <c r="AQL89" s="5"/>
      <c r="AQM89" s="5"/>
      <c r="AQN89" s="5"/>
      <c r="AQO89" s="5"/>
      <c r="AQP89" s="5"/>
      <c r="AQQ89" s="5"/>
      <c r="AQR89" s="5"/>
      <c r="AQS89" s="5"/>
      <c r="AQT89" s="5"/>
      <c r="AQU89" s="5"/>
      <c r="AQV89" s="5"/>
      <c r="AQW89" s="5"/>
      <c r="AQX89" s="5"/>
      <c r="AQY89" s="5"/>
      <c r="AQZ89" s="5"/>
      <c r="ARA89" s="5"/>
      <c r="ARB89" s="5"/>
      <c r="ARC89" s="5"/>
      <c r="ARD89" s="5"/>
      <c r="ARE89" s="5"/>
      <c r="ARF89" s="5"/>
      <c r="ARG89" s="5"/>
      <c r="ARH89" s="5"/>
      <c r="ARI89" s="5"/>
      <c r="ARJ89" s="5"/>
      <c r="ARK89" s="5"/>
      <c r="ARL89" s="5"/>
      <c r="ARM89" s="5"/>
      <c r="ARN89" s="5"/>
      <c r="ARO89" s="5"/>
      <c r="ARP89" s="5"/>
      <c r="ARQ89" s="5"/>
      <c r="ARR89" s="5"/>
      <c r="ARS89" s="5"/>
      <c r="ART89" s="5"/>
      <c r="ARU89" s="5"/>
      <c r="ARV89" s="5"/>
      <c r="ARW89" s="5"/>
      <c r="ARX89" s="5"/>
      <c r="ARY89" s="5"/>
      <c r="ARZ89" s="5"/>
      <c r="ASA89" s="5"/>
      <c r="ASB89" s="5"/>
      <c r="ASC89" s="5"/>
      <c r="ASD89" s="5"/>
      <c r="ASE89" s="5"/>
      <c r="ASF89" s="5"/>
      <c r="ASG89" s="5"/>
      <c r="ASH89" s="5"/>
      <c r="ASI89" s="5"/>
      <c r="ASJ89" s="5"/>
      <c r="ASK89" s="5"/>
      <c r="ASL89" s="5"/>
      <c r="ASM89" s="5"/>
      <c r="ASN89" s="5"/>
      <c r="ASO89" s="5"/>
      <c r="ASP89" s="5"/>
      <c r="ASQ89" s="5"/>
      <c r="ASR89" s="5"/>
      <c r="ASS89" s="5"/>
      <c r="AST89" s="5"/>
      <c r="ASU89" s="5"/>
      <c r="ASV89" s="5"/>
      <c r="ASW89" s="5"/>
      <c r="ASX89" s="5"/>
      <c r="ASY89" s="5"/>
      <c r="ASZ89" s="5"/>
      <c r="ATA89" s="5"/>
      <c r="ATB89" s="5"/>
      <c r="ATC89" s="5"/>
      <c r="ATD89" s="5"/>
      <c r="ATE89" s="5"/>
      <c r="ATF89" s="5"/>
      <c r="ATG89" s="5"/>
      <c r="ATH89" s="5"/>
      <c r="ATI89" s="5"/>
      <c r="ATJ89" s="5"/>
      <c r="ATK89" s="5"/>
      <c r="ATL89" s="5"/>
      <c r="ATM89" s="5"/>
      <c r="ATN89" s="5"/>
      <c r="ATO89" s="5"/>
      <c r="ATP89" s="5"/>
      <c r="ATQ89" s="5"/>
      <c r="ATR89" s="5"/>
      <c r="ATS89" s="5"/>
      <c r="ATT89" s="5"/>
      <c r="ATU89" s="5"/>
      <c r="ATV89" s="5"/>
      <c r="ATW89" s="5"/>
      <c r="ATX89" s="5"/>
      <c r="ATY89" s="5"/>
      <c r="ATZ89" s="5"/>
      <c r="AUA89" s="5"/>
      <c r="AUB89" s="5"/>
      <c r="AUC89" s="5"/>
      <c r="AUD89" s="5"/>
      <c r="AUE89" s="5"/>
      <c r="AUF89" s="5"/>
      <c r="AUG89" s="5"/>
      <c r="AUH89" s="5"/>
      <c r="AUI89" s="5"/>
      <c r="AUJ89" s="5"/>
      <c r="AUK89" s="5"/>
      <c r="AUL89" s="5"/>
      <c r="AUM89" s="5"/>
      <c r="AUN89" s="5"/>
      <c r="AUO89" s="5"/>
      <c r="AUP89" s="5"/>
      <c r="AUQ89" s="5"/>
      <c r="AUR89" s="5"/>
      <c r="AUS89" s="5"/>
      <c r="AUT89" s="5"/>
      <c r="AUU89" s="5"/>
      <c r="AUV89" s="5"/>
      <c r="AUW89" s="5"/>
      <c r="AUX89" s="5"/>
      <c r="AUY89" s="5"/>
      <c r="AUZ89" s="5"/>
      <c r="AVA89" s="5"/>
      <c r="AVB89" s="5"/>
      <c r="AVC89" s="5"/>
      <c r="AVD89" s="5"/>
      <c r="AVE89" s="5"/>
      <c r="AVF89" s="5"/>
      <c r="AVG89" s="5"/>
      <c r="AVH89" s="5"/>
      <c r="AVI89" s="5"/>
      <c r="AVJ89" s="5"/>
      <c r="AVK89" s="5"/>
      <c r="AVL89" s="5"/>
      <c r="AVM89" s="5"/>
      <c r="AVN89" s="5"/>
      <c r="AVO89" s="5"/>
      <c r="AVP89" s="5"/>
      <c r="AVQ89" s="5"/>
      <c r="AVR89" s="5"/>
      <c r="AVS89" s="5"/>
      <c r="AVT89" s="5"/>
      <c r="AVU89" s="5"/>
      <c r="AVV89" s="5"/>
      <c r="AVW89" s="5"/>
      <c r="AVX89" s="5"/>
      <c r="AVY89" s="5"/>
      <c r="AVZ89" s="5"/>
      <c r="AWA89" s="5"/>
      <c r="AWB89" s="5"/>
      <c r="AWC89" s="5"/>
      <c r="AWD89" s="5"/>
      <c r="AWE89" s="5"/>
      <c r="AWF89" s="5"/>
      <c r="AWG89" s="5"/>
      <c r="AWH89" s="5"/>
      <c r="AWI89" s="5"/>
      <c r="AWJ89" s="5"/>
      <c r="AWK89" s="5"/>
      <c r="AWL89" s="5"/>
      <c r="AWM89" s="5"/>
      <c r="AWN89" s="5"/>
      <c r="AWO89" s="5"/>
      <c r="AWP89" s="5"/>
      <c r="AWQ89" s="5"/>
      <c r="AWR89" s="5"/>
      <c r="AWS89" s="5"/>
      <c r="AWT89" s="5"/>
      <c r="AWU89" s="5"/>
      <c r="AWV89" s="5"/>
      <c r="AWW89" s="5"/>
      <c r="AWX89" s="5"/>
      <c r="AWY89" s="5"/>
      <c r="AWZ89" s="5"/>
      <c r="AXA89" s="5"/>
      <c r="AXB89" s="5"/>
      <c r="AXC89" s="5"/>
      <c r="AXD89" s="5"/>
      <c r="AXE89" s="5"/>
      <c r="AXF89" s="5"/>
      <c r="AXG89" s="5"/>
      <c r="AXH89" s="5"/>
      <c r="AXI89" s="5"/>
      <c r="AXJ89" s="5"/>
      <c r="AXK89" s="5"/>
      <c r="AXL89" s="5"/>
      <c r="AXM89" s="5"/>
      <c r="AXN89" s="5"/>
      <c r="AXO89" s="5"/>
      <c r="AXP89" s="5"/>
      <c r="AXQ89" s="5"/>
      <c r="AXR89" s="5"/>
      <c r="AXS89" s="5"/>
      <c r="AXT89" s="5"/>
      <c r="AXU89" s="5"/>
      <c r="AXV89" s="5"/>
      <c r="AXW89" s="5"/>
      <c r="AXX89" s="5"/>
      <c r="AXY89" s="5"/>
      <c r="AXZ89" s="5"/>
      <c r="AYA89" s="5"/>
      <c r="AYB89" s="5"/>
      <c r="AYC89" s="5"/>
      <c r="AYD89" s="5"/>
      <c r="AYE89" s="5"/>
      <c r="AYF89" s="5"/>
      <c r="AYG89" s="5"/>
      <c r="AYH89" s="5"/>
      <c r="AYI89" s="5"/>
      <c r="AYJ89" s="5"/>
      <c r="AYK89" s="5"/>
      <c r="AYL89" s="5"/>
      <c r="AYM89" s="5"/>
      <c r="AYN89" s="5"/>
      <c r="AYO89" s="5"/>
      <c r="AYP89" s="5"/>
      <c r="AYQ89" s="5"/>
      <c r="AYR89" s="5"/>
      <c r="AYS89" s="5"/>
      <c r="AYT89" s="5"/>
      <c r="AYU89" s="5"/>
      <c r="AYV89" s="5"/>
      <c r="AYW89" s="5"/>
      <c r="AYX89" s="5"/>
      <c r="AYY89" s="5"/>
      <c r="AYZ89" s="5"/>
      <c r="AZA89" s="5"/>
      <c r="AZB89" s="5"/>
      <c r="AZC89" s="5"/>
      <c r="AZD89" s="5"/>
      <c r="AZE89" s="5"/>
      <c r="AZF89" s="5"/>
      <c r="AZG89" s="5"/>
      <c r="AZH89" s="5"/>
      <c r="AZI89" s="5"/>
      <c r="AZJ89" s="5"/>
      <c r="AZK89" s="5"/>
      <c r="AZL89" s="5"/>
      <c r="AZM89" s="5"/>
      <c r="AZN89" s="5"/>
      <c r="AZO89" s="5"/>
      <c r="AZP89" s="5"/>
      <c r="AZQ89" s="5"/>
      <c r="AZR89" s="5"/>
      <c r="AZS89" s="5"/>
      <c r="AZT89" s="5"/>
      <c r="AZU89" s="5"/>
      <c r="AZV89" s="5"/>
      <c r="AZW89" s="5"/>
      <c r="AZX89" s="5"/>
      <c r="AZY89" s="5"/>
      <c r="AZZ89" s="5"/>
      <c r="BAA89" s="5"/>
      <c r="BAB89" s="5"/>
      <c r="BAC89" s="5"/>
      <c r="BAD89" s="5"/>
      <c r="BAE89" s="5"/>
      <c r="BAF89" s="5"/>
      <c r="BAG89" s="5"/>
      <c r="BAH89" s="5"/>
      <c r="BAI89" s="5"/>
      <c r="BAJ89" s="5"/>
      <c r="BAK89" s="5"/>
      <c r="BAL89" s="5"/>
      <c r="BAM89" s="5"/>
      <c r="BAN89" s="5"/>
      <c r="BAO89" s="5"/>
      <c r="BAP89" s="5"/>
      <c r="BAQ89" s="5"/>
      <c r="BAR89" s="5"/>
      <c r="BAS89" s="5"/>
      <c r="BAT89" s="5"/>
      <c r="BAU89" s="5"/>
      <c r="BAV89" s="5"/>
      <c r="BAW89" s="5"/>
      <c r="BAX89" s="5"/>
      <c r="BAY89" s="5"/>
      <c r="BAZ89" s="5"/>
      <c r="BBA89" s="5"/>
      <c r="BBB89" s="5"/>
      <c r="BBC89" s="5"/>
      <c r="BBD89" s="5"/>
      <c r="BBE89" s="5"/>
      <c r="BBF89" s="5"/>
      <c r="BBG89" s="5"/>
      <c r="BBH89" s="5"/>
      <c r="BBI89" s="5"/>
      <c r="BBJ89" s="5"/>
      <c r="BBK89" s="5"/>
      <c r="BBL89" s="5"/>
      <c r="BBM89" s="5"/>
      <c r="BBN89" s="5"/>
      <c r="BBO89" s="5"/>
      <c r="BBP89" s="5"/>
      <c r="BBQ89" s="5"/>
      <c r="BBR89" s="5"/>
      <c r="BBS89" s="5"/>
      <c r="BBT89" s="5"/>
      <c r="BBU89" s="5"/>
      <c r="BBV89" s="5"/>
      <c r="BBW89" s="5"/>
      <c r="BBX89" s="5"/>
      <c r="BBY89" s="5"/>
      <c r="BBZ89" s="5"/>
      <c r="BCA89" s="5"/>
      <c r="BCB89" s="5"/>
      <c r="BCC89" s="5"/>
      <c r="BCD89" s="5"/>
      <c r="BCE89" s="5"/>
      <c r="BCF89" s="5"/>
      <c r="BCG89" s="5"/>
      <c r="BCH89" s="5"/>
      <c r="BCI89" s="5"/>
      <c r="BCJ89" s="5"/>
      <c r="BCK89" s="5"/>
      <c r="BCL89" s="5"/>
      <c r="BCM89" s="5"/>
      <c r="BCN89" s="5"/>
      <c r="BCO89" s="5"/>
      <c r="BCP89" s="5"/>
      <c r="BCQ89" s="5"/>
      <c r="BCR89" s="5"/>
      <c r="BCS89" s="5"/>
      <c r="BCT89" s="5"/>
      <c r="BCU89" s="5"/>
      <c r="BCV89" s="5"/>
      <c r="BCW89" s="5"/>
      <c r="BCX89" s="5"/>
      <c r="BCY89" s="5"/>
      <c r="BCZ89" s="5"/>
      <c r="BDA89" s="5"/>
      <c r="BDB89" s="5"/>
      <c r="BDC89" s="5"/>
      <c r="BDD89" s="5"/>
      <c r="BDE89" s="5"/>
      <c r="BDF89" s="5"/>
      <c r="BDG89" s="5"/>
      <c r="BDH89" s="5"/>
      <c r="BDI89" s="5"/>
      <c r="BDJ89" s="5"/>
      <c r="BDK89" s="5"/>
      <c r="BDL89" s="5"/>
      <c r="BDM89" s="5"/>
      <c r="BDN89" s="5"/>
      <c r="BDO89" s="5"/>
      <c r="BDP89" s="5"/>
      <c r="BDQ89" s="5"/>
      <c r="BDR89" s="5"/>
      <c r="BDS89" s="5"/>
      <c r="BDT89" s="5"/>
      <c r="BDU89" s="5"/>
      <c r="BDV89" s="5"/>
      <c r="BDW89" s="5"/>
      <c r="BDX89" s="5"/>
      <c r="BDY89" s="5"/>
      <c r="BDZ89" s="5"/>
      <c r="BEA89" s="5"/>
      <c r="BEB89" s="5"/>
      <c r="BEC89" s="5"/>
      <c r="BED89" s="5"/>
      <c r="BEE89" s="5"/>
      <c r="BEF89" s="5"/>
      <c r="BEG89" s="5"/>
      <c r="BEH89" s="5"/>
      <c r="BEI89" s="5"/>
      <c r="BEJ89" s="5"/>
      <c r="BEK89" s="5"/>
      <c r="BEL89" s="5"/>
      <c r="BEM89" s="5"/>
      <c r="BEN89" s="5"/>
      <c r="BEO89" s="5"/>
      <c r="BEP89" s="5"/>
      <c r="BEQ89" s="5"/>
      <c r="BER89" s="5"/>
      <c r="BES89" s="5"/>
      <c r="BET89" s="5"/>
      <c r="BEU89" s="5"/>
      <c r="BEV89" s="5"/>
      <c r="BEW89" s="5"/>
      <c r="BEX89" s="5"/>
      <c r="BEY89" s="5"/>
      <c r="BEZ89" s="5"/>
      <c r="BFA89" s="5"/>
      <c r="BFB89" s="5"/>
      <c r="BFC89" s="5"/>
      <c r="BFD89" s="5"/>
      <c r="BFE89" s="5"/>
      <c r="BFF89" s="5"/>
      <c r="BFG89" s="5"/>
      <c r="BFH89" s="5"/>
      <c r="BFI89" s="5"/>
      <c r="BFJ89" s="5"/>
      <c r="BFK89" s="5"/>
      <c r="BFL89" s="5"/>
      <c r="BFM89" s="5"/>
      <c r="BFN89" s="5"/>
      <c r="BFO89" s="5"/>
      <c r="BFP89" s="5"/>
      <c r="BFQ89" s="5"/>
      <c r="BFR89" s="5"/>
      <c r="BFS89" s="5"/>
      <c r="BFT89" s="5"/>
      <c r="BFU89" s="5"/>
      <c r="BFV89" s="5"/>
      <c r="BFW89" s="5"/>
      <c r="BFX89" s="5"/>
      <c r="BFY89" s="5"/>
      <c r="BFZ89" s="5"/>
      <c r="BGA89" s="5"/>
      <c r="BGB89" s="5"/>
      <c r="BGC89" s="5"/>
      <c r="BGD89" s="5"/>
      <c r="BGE89" s="5"/>
      <c r="BGF89" s="5"/>
      <c r="BGG89" s="5"/>
      <c r="BGH89" s="5"/>
      <c r="BGI89" s="5"/>
      <c r="BGJ89" s="5"/>
      <c r="BGK89" s="5"/>
      <c r="BGL89" s="5"/>
      <c r="BGM89" s="5"/>
      <c r="BGN89" s="5"/>
      <c r="BGO89" s="5"/>
      <c r="BGP89" s="5"/>
      <c r="BGQ89" s="5"/>
      <c r="BGR89" s="5"/>
      <c r="BGS89" s="5"/>
      <c r="BGT89" s="5"/>
      <c r="BGU89" s="5"/>
      <c r="BGV89" s="5"/>
      <c r="BGW89" s="5"/>
      <c r="BGX89" s="5"/>
      <c r="BGY89" s="5"/>
      <c r="BGZ89" s="5"/>
      <c r="BHA89" s="5"/>
      <c r="BHB89" s="5"/>
      <c r="BHC89" s="5"/>
      <c r="BHD89" s="5"/>
      <c r="BHE89" s="5"/>
      <c r="BHF89" s="5"/>
      <c r="BHG89" s="5"/>
      <c r="BHH89" s="5"/>
      <c r="BHI89" s="5"/>
      <c r="BHJ89" s="5"/>
      <c r="BHK89" s="5"/>
      <c r="BHL89" s="5"/>
      <c r="BHM89" s="5"/>
      <c r="BHN89" s="5"/>
      <c r="BHO89" s="5"/>
      <c r="BHP89" s="5"/>
      <c r="BHQ89" s="5"/>
      <c r="BHR89" s="5"/>
      <c r="BHS89" s="5"/>
      <c r="BHT89" s="5"/>
      <c r="BHU89" s="5"/>
      <c r="BHV89" s="5"/>
      <c r="BHW89" s="5"/>
      <c r="BHX89" s="5"/>
      <c r="BHY89" s="5"/>
      <c r="BHZ89" s="5"/>
      <c r="BIA89" s="5"/>
      <c r="BIB89" s="5"/>
      <c r="BIC89" s="5"/>
      <c r="BID89" s="5"/>
      <c r="BIE89" s="5"/>
      <c r="BIF89" s="5"/>
      <c r="BIG89" s="5"/>
      <c r="BIH89" s="5"/>
      <c r="BII89" s="5"/>
      <c r="BIJ89" s="5"/>
      <c r="BIK89" s="5"/>
      <c r="BIL89" s="5"/>
      <c r="BIM89" s="5"/>
      <c r="BIN89" s="5"/>
      <c r="BIO89" s="5"/>
      <c r="BIP89" s="5"/>
      <c r="BIQ89" s="5"/>
      <c r="BIR89" s="5"/>
      <c r="BIS89" s="5"/>
      <c r="BIT89" s="5"/>
      <c r="BIU89" s="5"/>
      <c r="BIV89" s="5"/>
      <c r="BIW89" s="5"/>
      <c r="BIX89" s="5"/>
      <c r="BIY89" s="5"/>
      <c r="BIZ89" s="5"/>
      <c r="BJA89" s="5"/>
      <c r="BJB89" s="5"/>
      <c r="BJC89" s="5"/>
      <c r="BJD89" s="5"/>
      <c r="BJE89" s="5"/>
      <c r="BJF89" s="5"/>
      <c r="BJG89" s="5"/>
      <c r="BJH89" s="5"/>
      <c r="BJI89" s="5"/>
      <c r="BJJ89" s="5"/>
      <c r="BJK89" s="5"/>
      <c r="BJL89" s="5"/>
      <c r="BJM89" s="5"/>
      <c r="BJN89" s="5"/>
      <c r="BJO89" s="5"/>
      <c r="BJP89" s="5"/>
      <c r="BJQ89" s="5"/>
      <c r="BJR89" s="5"/>
      <c r="BJS89" s="5"/>
      <c r="BJT89" s="5"/>
      <c r="BJU89" s="5"/>
      <c r="BJV89" s="5"/>
      <c r="BJW89" s="5"/>
      <c r="BJX89" s="5"/>
      <c r="BJY89" s="5"/>
      <c r="BJZ89" s="5"/>
      <c r="BKA89" s="5"/>
      <c r="BKB89" s="5"/>
      <c r="BKC89" s="5"/>
      <c r="BKD89" s="5"/>
      <c r="BKE89" s="5"/>
      <c r="BKF89" s="5"/>
      <c r="BKG89" s="5"/>
      <c r="BKH89" s="5"/>
      <c r="BKI89" s="5"/>
      <c r="BKJ89" s="5"/>
      <c r="BKK89" s="5"/>
      <c r="BKL89" s="5"/>
      <c r="BKM89" s="5"/>
      <c r="BKN89" s="5"/>
      <c r="BKO89" s="5"/>
      <c r="BKP89" s="5"/>
      <c r="BKQ89" s="5"/>
      <c r="BKR89" s="5"/>
      <c r="BKS89" s="5"/>
      <c r="BKT89" s="5"/>
      <c r="BKU89" s="5"/>
      <c r="BKV89" s="5"/>
      <c r="BKW89" s="5"/>
      <c r="BKX89" s="5"/>
      <c r="BKY89" s="5"/>
      <c r="BKZ89" s="5"/>
      <c r="BLA89" s="5"/>
      <c r="BLB89" s="5"/>
      <c r="BLC89" s="5"/>
      <c r="BLD89" s="5"/>
      <c r="BLE89" s="5"/>
      <c r="BLF89" s="5"/>
      <c r="BLG89" s="5"/>
      <c r="BLH89" s="5"/>
      <c r="BLI89" s="5"/>
      <c r="BLJ89" s="5"/>
      <c r="BLK89" s="5"/>
      <c r="BLL89" s="5"/>
      <c r="BLM89" s="5"/>
      <c r="BLN89" s="5"/>
      <c r="BLO89" s="5"/>
      <c r="BLP89" s="5"/>
      <c r="BLQ89" s="5"/>
      <c r="BLR89" s="5"/>
      <c r="BLS89" s="5"/>
      <c r="BLT89" s="5"/>
      <c r="BLU89" s="5"/>
      <c r="BLV89" s="5"/>
      <c r="BLW89" s="5"/>
      <c r="BLX89" s="5"/>
      <c r="BLY89" s="5"/>
      <c r="BLZ89" s="5"/>
      <c r="BMA89" s="5"/>
      <c r="BMB89" s="5"/>
      <c r="BMC89" s="5"/>
      <c r="BMD89" s="5"/>
      <c r="BME89" s="5"/>
      <c r="BMF89" s="5"/>
      <c r="BMG89" s="5"/>
      <c r="BMH89" s="5"/>
      <c r="BMI89" s="5"/>
      <c r="BMJ89" s="5"/>
      <c r="BMK89" s="5"/>
      <c r="BML89" s="5"/>
      <c r="BMM89" s="5"/>
      <c r="BMN89" s="5"/>
      <c r="BMO89" s="5"/>
      <c r="BMP89" s="5"/>
      <c r="BMQ89" s="5"/>
      <c r="BMR89" s="5"/>
      <c r="BMS89" s="5"/>
      <c r="BMT89" s="5"/>
      <c r="BMU89" s="5"/>
      <c r="BMV89" s="5"/>
      <c r="BMW89" s="5"/>
      <c r="BMX89" s="5"/>
      <c r="BMY89" s="5"/>
      <c r="BMZ89" s="5"/>
      <c r="BNA89" s="5"/>
      <c r="BNB89" s="5"/>
      <c r="BNC89" s="5"/>
      <c r="BND89" s="5"/>
      <c r="BNE89" s="5"/>
      <c r="BNF89" s="5"/>
      <c r="BNG89" s="5"/>
      <c r="BNH89" s="5"/>
      <c r="BNI89" s="5"/>
      <c r="BNJ89" s="5"/>
      <c r="BNK89" s="5"/>
      <c r="BNL89" s="5"/>
      <c r="BNM89" s="5"/>
      <c r="BNN89" s="5"/>
      <c r="BNO89" s="5"/>
      <c r="BNP89" s="5"/>
      <c r="BNQ89" s="5"/>
      <c r="BNR89" s="5"/>
      <c r="BNS89" s="5"/>
      <c r="BNT89" s="5"/>
      <c r="BNU89" s="5"/>
      <c r="BNV89" s="5"/>
      <c r="BNW89" s="5"/>
      <c r="BNX89" s="5"/>
      <c r="BNY89" s="5"/>
      <c r="BNZ89" s="5"/>
      <c r="BOA89" s="5"/>
      <c r="BOB89" s="5"/>
      <c r="BOC89" s="5"/>
      <c r="BOD89" s="5"/>
      <c r="BOE89" s="5"/>
      <c r="BOF89" s="5"/>
      <c r="BOG89" s="5"/>
      <c r="BOH89" s="5"/>
      <c r="BOI89" s="5"/>
      <c r="BOJ89" s="5"/>
      <c r="BOK89" s="5"/>
      <c r="BOL89" s="5"/>
      <c r="BOM89" s="5"/>
      <c r="BON89" s="5"/>
      <c r="BOO89" s="5"/>
      <c r="BOP89" s="5"/>
      <c r="BOQ89" s="5"/>
      <c r="BOR89" s="5"/>
      <c r="BOS89" s="5"/>
      <c r="BOT89" s="5"/>
      <c r="BOU89" s="5"/>
      <c r="BOV89" s="5"/>
      <c r="BOW89" s="5"/>
      <c r="BOX89" s="5"/>
      <c r="BOY89" s="5"/>
      <c r="BOZ89" s="5"/>
      <c r="BPA89" s="5"/>
      <c r="BPB89" s="5"/>
      <c r="BPC89" s="5"/>
      <c r="BPD89" s="5"/>
      <c r="BPE89" s="5"/>
      <c r="BPF89" s="5"/>
      <c r="BPG89" s="5"/>
      <c r="BPH89" s="5"/>
      <c r="BPI89" s="5"/>
      <c r="BPJ89" s="5"/>
      <c r="BPK89" s="5"/>
      <c r="BPL89" s="5"/>
      <c r="BPM89" s="5"/>
      <c r="BPN89" s="5"/>
      <c r="BPO89" s="5"/>
      <c r="BPP89" s="5"/>
      <c r="BPQ89" s="5"/>
      <c r="BPR89" s="5"/>
      <c r="BPS89" s="5"/>
      <c r="BPT89" s="5"/>
      <c r="BPU89" s="5"/>
      <c r="BPV89" s="5"/>
      <c r="BPW89" s="5"/>
      <c r="BPX89" s="5"/>
      <c r="BPY89" s="5"/>
      <c r="BPZ89" s="5"/>
      <c r="BQA89" s="5"/>
      <c r="BQB89" s="5"/>
      <c r="BQC89" s="5"/>
      <c r="BQD89" s="5"/>
      <c r="BQE89" s="5"/>
      <c r="BQF89" s="5"/>
      <c r="BQG89" s="5"/>
      <c r="BQH89" s="5"/>
      <c r="BQI89" s="5"/>
      <c r="BQJ89" s="5"/>
      <c r="BQK89" s="5"/>
      <c r="BQL89" s="5"/>
      <c r="BQM89" s="5"/>
      <c r="BQN89" s="5"/>
      <c r="BQO89" s="5"/>
      <c r="BQP89" s="5"/>
      <c r="BQQ89" s="5"/>
      <c r="BQR89" s="5"/>
      <c r="BQS89" s="5"/>
      <c r="BQT89" s="5"/>
      <c r="BQU89" s="5"/>
      <c r="BQV89" s="5"/>
      <c r="BQW89" s="5"/>
      <c r="BQX89" s="5"/>
      <c r="BQY89" s="5"/>
      <c r="BQZ89" s="5"/>
      <c r="BRA89" s="5"/>
      <c r="BRB89" s="5"/>
      <c r="BRC89" s="5"/>
      <c r="BRD89" s="5"/>
      <c r="BRE89" s="5"/>
      <c r="BRF89" s="5"/>
      <c r="BRG89" s="5"/>
      <c r="BRH89" s="5"/>
      <c r="BRI89" s="5"/>
      <c r="BRJ89" s="5"/>
      <c r="BRK89" s="5"/>
      <c r="BRL89" s="5"/>
      <c r="BRM89" s="5"/>
      <c r="BRN89" s="5"/>
      <c r="BRO89" s="5"/>
      <c r="BRP89" s="5"/>
      <c r="BRQ89" s="5"/>
      <c r="BRR89" s="5"/>
      <c r="BRS89" s="5"/>
      <c r="BRT89" s="5"/>
      <c r="BRU89" s="5"/>
      <c r="BRV89" s="5"/>
      <c r="BRW89" s="5"/>
      <c r="BRX89" s="5"/>
      <c r="BRY89" s="5"/>
      <c r="BRZ89" s="5"/>
      <c r="BSA89" s="5"/>
      <c r="BSB89" s="5"/>
      <c r="BSC89" s="5"/>
      <c r="BSD89" s="5"/>
      <c r="BSE89" s="5"/>
      <c r="BSF89" s="5"/>
      <c r="BSG89" s="5"/>
      <c r="BSH89" s="5"/>
      <c r="BSI89" s="5"/>
      <c r="BSJ89" s="5"/>
      <c r="BSK89" s="5"/>
      <c r="BSL89" s="5"/>
      <c r="BSM89" s="5"/>
      <c r="BSN89" s="5"/>
      <c r="BSO89" s="5"/>
      <c r="BSP89" s="5"/>
      <c r="BSQ89" s="5"/>
      <c r="BSR89" s="5"/>
      <c r="BSS89" s="5"/>
      <c r="BST89" s="5"/>
      <c r="BSU89" s="5"/>
      <c r="BSV89" s="5"/>
      <c r="BSW89" s="5"/>
      <c r="BSX89" s="5"/>
      <c r="BSY89" s="5"/>
      <c r="BSZ89" s="5"/>
      <c r="BTA89" s="5"/>
      <c r="BTB89" s="5"/>
      <c r="BTC89" s="5"/>
      <c r="BTD89" s="5"/>
      <c r="BTE89" s="5"/>
      <c r="BTF89" s="5"/>
      <c r="BTG89" s="5"/>
      <c r="BTH89" s="5"/>
      <c r="BTI89" s="5"/>
      <c r="BTJ89" s="5"/>
      <c r="BTK89" s="5"/>
      <c r="BTL89" s="5"/>
      <c r="BTM89" s="5"/>
      <c r="BTN89" s="5"/>
      <c r="BTO89" s="5"/>
      <c r="BTP89" s="5"/>
      <c r="BTQ89" s="5"/>
      <c r="BTR89" s="5"/>
      <c r="BTS89" s="5"/>
      <c r="BTT89" s="5"/>
      <c r="BTU89" s="5"/>
      <c r="BTV89" s="5"/>
      <c r="BTW89" s="5"/>
      <c r="BTX89" s="5"/>
      <c r="BTY89" s="5"/>
      <c r="BTZ89" s="5"/>
      <c r="BUA89" s="5"/>
      <c r="BUB89" s="5"/>
      <c r="BUC89" s="5"/>
      <c r="BUD89" s="5"/>
      <c r="BUE89" s="5"/>
      <c r="BUF89" s="5"/>
      <c r="BUG89" s="5"/>
      <c r="BUH89" s="5"/>
      <c r="BUI89" s="5"/>
      <c r="BUJ89" s="5"/>
      <c r="BUK89" s="5"/>
      <c r="BUL89" s="5"/>
      <c r="BUM89" s="5"/>
      <c r="BUN89" s="5"/>
      <c r="BUO89" s="5"/>
      <c r="BUP89" s="5"/>
      <c r="BUQ89" s="5"/>
      <c r="BUR89" s="5"/>
      <c r="BUS89" s="5"/>
      <c r="BUT89" s="5"/>
      <c r="BUU89" s="5"/>
      <c r="BUV89" s="5"/>
      <c r="BUW89" s="5"/>
      <c r="BUX89" s="5"/>
      <c r="BUY89" s="5"/>
      <c r="BUZ89" s="5"/>
      <c r="BVA89" s="5"/>
      <c r="BVB89" s="5"/>
      <c r="BVC89" s="5"/>
      <c r="BVD89" s="5"/>
      <c r="BVE89" s="5"/>
      <c r="BVF89" s="5"/>
      <c r="BVG89" s="5"/>
      <c r="BVH89" s="5"/>
      <c r="BVI89" s="5"/>
      <c r="BVJ89" s="5"/>
      <c r="BVK89" s="5"/>
      <c r="BVL89" s="5"/>
      <c r="BVM89" s="5"/>
      <c r="BVN89" s="5"/>
      <c r="BVO89" s="5"/>
      <c r="BVP89" s="5"/>
      <c r="BVQ89" s="5"/>
      <c r="BVR89" s="5"/>
      <c r="BVS89" s="5"/>
      <c r="BVT89" s="5"/>
      <c r="BVU89" s="5"/>
      <c r="BVV89" s="5"/>
      <c r="BVW89" s="5"/>
      <c r="BVX89" s="5"/>
      <c r="BVY89" s="5"/>
      <c r="BVZ89" s="5"/>
      <c r="BWA89" s="5"/>
      <c r="BWB89" s="5"/>
      <c r="BWC89" s="5"/>
      <c r="BWD89" s="5"/>
      <c r="BWE89" s="5"/>
      <c r="BWF89" s="5"/>
      <c r="BWG89" s="5"/>
      <c r="BWH89" s="5"/>
      <c r="BWI89" s="5"/>
      <c r="BWJ89" s="5"/>
      <c r="BWK89" s="5"/>
      <c r="BWL89" s="5"/>
      <c r="BWM89" s="5"/>
      <c r="BWN89" s="5"/>
      <c r="BWO89" s="5"/>
      <c r="BWP89" s="5"/>
      <c r="BWQ89" s="5"/>
      <c r="BWR89" s="5"/>
      <c r="BWS89" s="5"/>
      <c r="BWT89" s="5"/>
      <c r="BWU89" s="5"/>
      <c r="BWV89" s="5"/>
      <c r="BWW89" s="5"/>
      <c r="BWX89" s="5"/>
      <c r="BWY89" s="5"/>
      <c r="BWZ89" s="5"/>
      <c r="BXA89" s="5"/>
      <c r="BXB89" s="5"/>
      <c r="BXC89" s="5"/>
      <c r="BXD89" s="5"/>
      <c r="BXE89" s="5"/>
      <c r="BXF89" s="5"/>
      <c r="BXG89" s="5"/>
      <c r="BXH89" s="5"/>
      <c r="BXI89" s="5"/>
      <c r="BXJ89" s="5"/>
      <c r="BXK89" s="5"/>
      <c r="BXL89" s="5"/>
      <c r="BXM89" s="5"/>
      <c r="BXN89" s="5"/>
      <c r="BXO89" s="5"/>
      <c r="BXP89" s="5"/>
      <c r="BXQ89" s="5"/>
      <c r="BXR89" s="5"/>
      <c r="BXS89" s="5"/>
      <c r="BXT89" s="5"/>
      <c r="BXU89" s="5"/>
      <c r="BXV89" s="5"/>
      <c r="BXW89" s="5"/>
      <c r="BXX89" s="5"/>
      <c r="BXY89" s="5"/>
      <c r="BXZ89" s="5"/>
      <c r="BYA89" s="5"/>
      <c r="BYB89" s="5"/>
      <c r="BYC89" s="5"/>
      <c r="BYD89" s="5"/>
      <c r="BYE89" s="5"/>
      <c r="BYF89" s="5"/>
      <c r="BYG89" s="5"/>
      <c r="BYH89" s="5"/>
      <c r="BYI89" s="5"/>
      <c r="BYJ89" s="5"/>
      <c r="BYK89" s="5"/>
      <c r="BYL89" s="5"/>
      <c r="BYM89" s="5"/>
      <c r="BYN89" s="5"/>
      <c r="BYO89" s="5"/>
      <c r="BYP89" s="5"/>
      <c r="BYQ89" s="5"/>
      <c r="BYR89" s="5"/>
      <c r="BYS89" s="5"/>
      <c r="BYT89" s="5"/>
      <c r="BYU89" s="5"/>
      <c r="BYV89" s="5"/>
      <c r="BYW89" s="5"/>
      <c r="BYX89" s="5"/>
      <c r="BYY89" s="5"/>
      <c r="BYZ89" s="5"/>
      <c r="BZA89" s="5"/>
      <c r="BZB89" s="5"/>
      <c r="BZC89" s="5"/>
      <c r="BZD89" s="5"/>
      <c r="BZE89" s="5"/>
      <c r="BZF89" s="5"/>
      <c r="BZG89" s="5"/>
      <c r="BZH89" s="5"/>
      <c r="BZI89" s="5"/>
      <c r="BZJ89" s="5"/>
      <c r="BZK89" s="5"/>
      <c r="BZL89" s="5"/>
      <c r="BZM89" s="5"/>
      <c r="BZN89" s="5"/>
      <c r="BZO89" s="5"/>
      <c r="BZP89" s="5"/>
      <c r="BZQ89" s="5"/>
      <c r="BZR89" s="5"/>
      <c r="BZS89" s="5"/>
      <c r="BZT89" s="5"/>
      <c r="BZU89" s="5"/>
      <c r="BZV89" s="5"/>
      <c r="BZW89" s="5"/>
      <c r="BZX89" s="5"/>
      <c r="BZY89" s="5"/>
      <c r="BZZ89" s="5"/>
      <c r="CAA89" s="5"/>
      <c r="CAB89" s="5"/>
      <c r="CAC89" s="5"/>
      <c r="CAD89" s="5"/>
      <c r="CAE89" s="5"/>
      <c r="CAF89" s="5"/>
      <c r="CAG89" s="5"/>
      <c r="CAH89" s="5"/>
      <c r="CAI89" s="5"/>
      <c r="CAJ89" s="5"/>
      <c r="CAK89" s="5"/>
      <c r="CAL89" s="5"/>
      <c r="CAM89" s="5"/>
      <c r="CAN89" s="5"/>
      <c r="CAO89" s="5"/>
      <c r="CAP89" s="5"/>
      <c r="CAQ89" s="5"/>
      <c r="CAR89" s="5"/>
      <c r="CAS89" s="5"/>
      <c r="CAT89" s="5"/>
      <c r="CAU89" s="5"/>
      <c r="CAV89" s="5"/>
      <c r="CAW89" s="5"/>
      <c r="CAX89" s="5"/>
      <c r="CAY89" s="5"/>
      <c r="CAZ89" s="5"/>
      <c r="CBA89" s="5"/>
      <c r="CBB89" s="5"/>
      <c r="CBC89" s="5"/>
      <c r="CBD89" s="5"/>
      <c r="CBE89" s="5"/>
      <c r="CBF89" s="5"/>
      <c r="CBG89" s="5"/>
      <c r="CBH89" s="5"/>
      <c r="CBI89" s="5"/>
      <c r="CBJ89" s="5"/>
      <c r="CBK89" s="5"/>
      <c r="CBL89" s="5"/>
      <c r="CBM89" s="5"/>
      <c r="CBN89" s="5"/>
      <c r="CBO89" s="5"/>
      <c r="CBP89" s="5"/>
      <c r="CBQ89" s="5"/>
      <c r="CBR89" s="5"/>
      <c r="CBS89" s="5"/>
      <c r="CBT89" s="5"/>
      <c r="CBU89" s="5"/>
      <c r="CBV89" s="5"/>
      <c r="CBW89" s="5"/>
      <c r="CBX89" s="5"/>
      <c r="CBY89" s="5"/>
      <c r="CBZ89" s="5"/>
      <c r="CCA89" s="5"/>
      <c r="CCB89" s="5"/>
      <c r="CCC89" s="5"/>
      <c r="CCD89" s="5"/>
      <c r="CCE89" s="5"/>
      <c r="CCF89" s="5"/>
      <c r="CCG89" s="5"/>
      <c r="CCH89" s="5"/>
      <c r="CCI89" s="5"/>
      <c r="CCJ89" s="5"/>
      <c r="CCK89" s="5"/>
      <c r="CCL89" s="5"/>
      <c r="CCM89" s="5"/>
      <c r="CCN89" s="5"/>
      <c r="CCO89" s="5"/>
      <c r="CCP89" s="5"/>
      <c r="CCQ89" s="5"/>
      <c r="CCR89" s="5"/>
      <c r="CCS89" s="5"/>
      <c r="CCT89" s="5"/>
      <c r="CCU89" s="5"/>
      <c r="CCV89" s="5"/>
      <c r="CCW89" s="5"/>
      <c r="CCX89" s="5"/>
      <c r="CCY89" s="5"/>
      <c r="CCZ89" s="5"/>
      <c r="CDA89" s="5"/>
      <c r="CDB89" s="5"/>
      <c r="CDC89" s="5"/>
      <c r="CDD89" s="5"/>
      <c r="CDE89" s="5"/>
      <c r="CDF89" s="5"/>
      <c r="CDG89" s="5"/>
      <c r="CDH89" s="5"/>
      <c r="CDI89" s="5"/>
      <c r="CDJ89" s="5"/>
      <c r="CDK89" s="5"/>
      <c r="CDL89" s="5"/>
      <c r="CDM89" s="5"/>
      <c r="CDN89" s="5"/>
      <c r="CDO89" s="5"/>
      <c r="CDP89" s="5"/>
      <c r="CDQ89" s="5"/>
      <c r="CDR89" s="5"/>
      <c r="CDS89" s="5"/>
      <c r="CDT89" s="5"/>
      <c r="CDU89" s="5"/>
      <c r="CDV89" s="5"/>
      <c r="CDW89" s="5"/>
      <c r="CDX89" s="5"/>
      <c r="CDY89" s="5"/>
      <c r="CDZ89" s="5"/>
      <c r="CEA89" s="5"/>
      <c r="CEB89" s="5"/>
      <c r="CEC89" s="5"/>
      <c r="CED89" s="5"/>
      <c r="CEE89" s="5"/>
      <c r="CEF89" s="5"/>
      <c r="CEG89" s="5"/>
      <c r="CEH89" s="5"/>
      <c r="CEI89" s="5"/>
      <c r="CEJ89" s="5"/>
      <c r="CEK89" s="5"/>
      <c r="CEL89" s="5"/>
      <c r="CEM89" s="5"/>
      <c r="CEN89" s="5"/>
      <c r="CEO89" s="5"/>
      <c r="CEP89" s="5"/>
      <c r="CEQ89" s="5"/>
      <c r="CER89" s="5"/>
      <c r="CES89" s="5"/>
      <c r="CET89" s="5"/>
      <c r="CEU89" s="5"/>
      <c r="CEV89" s="5"/>
      <c r="CEW89" s="5"/>
      <c r="CEX89" s="5"/>
      <c r="CEY89" s="5"/>
      <c r="CEZ89" s="5"/>
      <c r="CFA89" s="5"/>
      <c r="CFB89" s="5"/>
      <c r="CFC89" s="5"/>
      <c r="CFD89" s="5"/>
      <c r="CFE89" s="5"/>
      <c r="CFF89" s="5"/>
      <c r="CFG89" s="5"/>
      <c r="CFH89" s="5"/>
      <c r="CFI89" s="5"/>
      <c r="CFJ89" s="5"/>
      <c r="CFK89" s="5"/>
      <c r="CFL89" s="5"/>
      <c r="CFM89" s="5"/>
      <c r="CFN89" s="5"/>
      <c r="CFO89" s="5"/>
      <c r="CFP89" s="5"/>
      <c r="CFQ89" s="5"/>
      <c r="CFR89" s="5"/>
      <c r="CFS89" s="5"/>
      <c r="CFT89" s="5"/>
      <c r="CFU89" s="5"/>
      <c r="CFV89" s="5"/>
      <c r="CFW89" s="5"/>
      <c r="CFX89" s="5"/>
      <c r="CFY89" s="5"/>
      <c r="CFZ89" s="5"/>
      <c r="CGA89" s="5"/>
      <c r="CGB89" s="5"/>
      <c r="CGC89" s="5"/>
      <c r="CGD89" s="5"/>
      <c r="CGE89" s="5"/>
      <c r="CGF89" s="5"/>
      <c r="CGG89" s="5"/>
      <c r="CGH89" s="5"/>
      <c r="CGI89" s="5"/>
      <c r="CGJ89" s="5"/>
      <c r="CGK89" s="5"/>
      <c r="CGL89" s="5"/>
      <c r="CGM89" s="5"/>
      <c r="CGN89" s="5"/>
      <c r="CGO89" s="5"/>
      <c r="CGP89" s="5"/>
      <c r="CGQ89" s="5"/>
      <c r="CGR89" s="5"/>
      <c r="CGS89" s="5"/>
      <c r="CGT89" s="5"/>
      <c r="CGU89" s="5"/>
      <c r="CGV89" s="5"/>
      <c r="CGW89" s="5"/>
      <c r="CGX89" s="5"/>
      <c r="CGY89" s="5"/>
      <c r="CGZ89" s="5"/>
      <c r="CHA89" s="5"/>
      <c r="CHB89" s="5"/>
      <c r="CHC89" s="5"/>
      <c r="CHD89" s="5"/>
      <c r="CHE89" s="5"/>
      <c r="CHF89" s="5"/>
      <c r="CHG89" s="5"/>
      <c r="CHH89" s="5"/>
      <c r="CHI89" s="5"/>
      <c r="CHJ89" s="5"/>
      <c r="CHK89" s="5"/>
      <c r="CHL89" s="5"/>
      <c r="CHM89" s="5"/>
      <c r="CHN89" s="5"/>
      <c r="CHO89" s="5"/>
      <c r="CHP89" s="5"/>
      <c r="CHQ89" s="5"/>
      <c r="CHR89" s="5"/>
      <c r="CHS89" s="5"/>
      <c r="CHT89" s="5"/>
      <c r="CHU89" s="5"/>
      <c r="CHV89" s="5"/>
      <c r="CHW89" s="5"/>
      <c r="CHX89" s="5"/>
      <c r="CHY89" s="5"/>
      <c r="CHZ89" s="5"/>
      <c r="CIA89" s="5"/>
      <c r="CIB89" s="5"/>
      <c r="CIC89" s="5"/>
      <c r="CID89" s="5"/>
      <c r="CIE89" s="5"/>
      <c r="CIF89" s="5"/>
      <c r="CIG89" s="5"/>
      <c r="CIH89" s="5"/>
      <c r="CII89" s="5"/>
      <c r="CIJ89" s="5"/>
      <c r="CIK89" s="5"/>
      <c r="CIL89" s="5"/>
      <c r="CIM89" s="5"/>
      <c r="CIN89" s="5"/>
      <c r="CIO89" s="5"/>
      <c r="CIP89" s="5"/>
      <c r="CIQ89" s="5"/>
      <c r="CIR89" s="5"/>
      <c r="CIS89" s="5"/>
      <c r="CIT89" s="5"/>
      <c r="CIU89" s="5"/>
      <c r="CIV89" s="5"/>
      <c r="CIW89" s="5"/>
      <c r="CIX89" s="5"/>
      <c r="CIY89" s="5"/>
      <c r="CIZ89" s="5"/>
      <c r="CJA89" s="5"/>
      <c r="CJB89" s="5"/>
      <c r="CJC89" s="5"/>
      <c r="CJD89" s="5"/>
      <c r="CJE89" s="5"/>
      <c r="CJF89" s="5"/>
      <c r="CJG89" s="5"/>
      <c r="CJH89" s="5"/>
      <c r="CJI89" s="5"/>
      <c r="CJJ89" s="5"/>
      <c r="CJK89" s="5"/>
      <c r="CJL89" s="5"/>
      <c r="CJM89" s="5"/>
      <c r="CJN89" s="5"/>
      <c r="CJO89" s="5"/>
      <c r="CJP89" s="5"/>
      <c r="CJQ89" s="5"/>
      <c r="CJR89" s="5"/>
      <c r="CJS89" s="5"/>
      <c r="CJT89" s="5"/>
      <c r="CJU89" s="5"/>
      <c r="CJV89" s="5"/>
      <c r="CJW89" s="5"/>
      <c r="CJX89" s="5"/>
      <c r="CJY89" s="5"/>
      <c r="CJZ89" s="5"/>
      <c r="CKA89" s="5"/>
      <c r="CKB89" s="5"/>
      <c r="CKC89" s="5"/>
      <c r="CKD89" s="5"/>
      <c r="CKE89" s="5"/>
      <c r="CKF89" s="5"/>
      <c r="CKG89" s="5"/>
      <c r="CKH89" s="5"/>
      <c r="CKI89" s="5"/>
      <c r="CKJ89" s="5"/>
      <c r="CKK89" s="5"/>
      <c r="CKL89" s="5"/>
      <c r="CKM89" s="5"/>
      <c r="CKN89" s="5"/>
      <c r="CKO89" s="5"/>
      <c r="CKP89" s="5"/>
      <c r="CKQ89" s="5"/>
      <c r="CKR89" s="5"/>
      <c r="CKS89" s="5"/>
      <c r="CKT89" s="5"/>
      <c r="CKU89" s="5"/>
      <c r="CKV89" s="5"/>
      <c r="CKW89" s="5"/>
      <c r="CKX89" s="5"/>
      <c r="CKY89" s="5"/>
      <c r="CKZ89" s="5"/>
      <c r="CLA89" s="5"/>
      <c r="CLB89" s="5"/>
      <c r="CLC89" s="5"/>
      <c r="CLD89" s="5"/>
      <c r="CLE89" s="5"/>
      <c r="CLF89" s="5"/>
      <c r="CLG89" s="5"/>
      <c r="CLH89" s="5"/>
      <c r="CLI89" s="5"/>
      <c r="CLJ89" s="5"/>
      <c r="CLK89" s="5"/>
      <c r="CLL89" s="5"/>
      <c r="CLM89" s="5"/>
      <c r="CLN89" s="5"/>
      <c r="CLO89" s="5"/>
      <c r="CLP89" s="5"/>
      <c r="CLQ89" s="5"/>
      <c r="CLR89" s="5"/>
      <c r="CLS89" s="5"/>
      <c r="CLT89" s="5"/>
      <c r="CLU89" s="5"/>
      <c r="CLV89" s="5"/>
      <c r="CLW89" s="5"/>
      <c r="CLX89" s="5"/>
      <c r="CLY89" s="5"/>
      <c r="CLZ89" s="5"/>
      <c r="CMA89" s="5"/>
      <c r="CMB89" s="5"/>
      <c r="CMC89" s="5"/>
      <c r="CMD89" s="5"/>
      <c r="CME89" s="5"/>
      <c r="CMF89" s="5"/>
      <c r="CMG89" s="5"/>
      <c r="CMH89" s="5"/>
      <c r="CMI89" s="5"/>
      <c r="CMJ89" s="5"/>
      <c r="CMK89" s="5"/>
      <c r="CML89" s="5"/>
      <c r="CMM89" s="5"/>
      <c r="CMN89" s="5"/>
      <c r="CMO89" s="5"/>
      <c r="CMP89" s="5"/>
      <c r="CMQ89" s="5"/>
      <c r="CMR89" s="5"/>
      <c r="CMS89" s="5"/>
      <c r="CMT89" s="5"/>
      <c r="CMU89" s="5"/>
      <c r="CMV89" s="5"/>
      <c r="CMW89" s="5"/>
      <c r="CMX89" s="5"/>
      <c r="CMY89" s="5"/>
      <c r="CMZ89" s="5"/>
      <c r="CNA89" s="5"/>
      <c r="CNB89" s="5"/>
      <c r="CNC89" s="5"/>
      <c r="CND89" s="5"/>
      <c r="CNE89" s="5"/>
      <c r="CNF89" s="5"/>
      <c r="CNG89" s="5"/>
      <c r="CNH89" s="5"/>
      <c r="CNI89" s="5"/>
      <c r="CNJ89" s="5"/>
      <c r="CNK89" s="5"/>
      <c r="CNL89" s="5"/>
      <c r="CNM89" s="5"/>
      <c r="CNN89" s="5"/>
      <c r="CNO89" s="5"/>
      <c r="CNP89" s="5"/>
      <c r="CNQ89" s="5"/>
      <c r="CNR89" s="5"/>
      <c r="CNS89" s="5"/>
      <c r="CNT89" s="5"/>
      <c r="CNU89" s="5"/>
      <c r="CNV89" s="5"/>
      <c r="CNW89" s="5"/>
      <c r="CNX89" s="5"/>
      <c r="CNY89" s="5"/>
      <c r="CNZ89" s="5"/>
      <c r="COA89" s="5"/>
      <c r="COB89" s="5"/>
      <c r="COC89" s="5"/>
      <c r="COD89" s="5"/>
      <c r="COE89" s="5"/>
      <c r="COF89" s="5"/>
      <c r="COG89" s="5"/>
      <c r="COH89" s="5"/>
      <c r="COI89" s="5"/>
      <c r="COJ89" s="5"/>
      <c r="COK89" s="5"/>
      <c r="COL89" s="5"/>
      <c r="COM89" s="5"/>
      <c r="CON89" s="5"/>
      <c r="COO89" s="5"/>
      <c r="COP89" s="5"/>
      <c r="COQ89" s="5"/>
      <c r="COR89" s="5"/>
      <c r="COS89" s="5"/>
      <c r="COT89" s="5"/>
      <c r="COU89" s="5"/>
      <c r="COV89" s="5"/>
      <c r="COW89" s="5"/>
      <c r="COX89" s="5"/>
      <c r="COY89" s="5"/>
      <c r="COZ89" s="5"/>
      <c r="CPA89" s="5"/>
      <c r="CPB89" s="5"/>
      <c r="CPC89" s="5"/>
      <c r="CPD89" s="5"/>
      <c r="CPE89" s="5"/>
      <c r="CPF89" s="5"/>
      <c r="CPG89" s="5"/>
    </row>
    <row r="90" spans="1:2451" s="45" customFormat="1" ht="31.5" customHeight="1" thickBot="1" x14ac:dyDescent="0.3">
      <c r="A90" s="159" t="s">
        <v>37</v>
      </c>
      <c r="B90" s="160"/>
      <c r="C90" s="160"/>
      <c r="D90" s="160"/>
      <c r="E90" s="161"/>
      <c r="F90" s="51">
        <v>272</v>
      </c>
      <c r="G90" s="52">
        <f>ROUND((G45/30)*F90,0)</f>
        <v>0</v>
      </c>
      <c r="H90" s="55"/>
      <c r="I90" s="10"/>
      <c r="J90" s="3"/>
      <c r="K90" s="3"/>
      <c r="L90" s="3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  <c r="AMI90" s="5"/>
      <c r="AMJ90" s="5"/>
      <c r="AMK90" s="5"/>
      <c r="AML90" s="5"/>
      <c r="AMM90" s="5"/>
      <c r="AMN90" s="5"/>
      <c r="AMO90" s="5"/>
      <c r="AMP90" s="5"/>
      <c r="AMQ90" s="5"/>
      <c r="AMR90" s="5"/>
      <c r="AMS90" s="5"/>
      <c r="AMT90" s="5"/>
      <c r="AMU90" s="5"/>
      <c r="AMV90" s="5"/>
      <c r="AMW90" s="5"/>
      <c r="AMX90" s="5"/>
      <c r="AMY90" s="5"/>
      <c r="AMZ90" s="5"/>
      <c r="ANA90" s="5"/>
      <c r="ANB90" s="5"/>
      <c r="ANC90" s="5"/>
      <c r="AND90" s="5"/>
      <c r="ANE90" s="5"/>
      <c r="ANF90" s="5"/>
      <c r="ANG90" s="5"/>
      <c r="ANH90" s="5"/>
      <c r="ANI90" s="5"/>
      <c r="ANJ90" s="5"/>
      <c r="ANK90" s="5"/>
      <c r="ANL90" s="5"/>
      <c r="ANM90" s="5"/>
      <c r="ANN90" s="5"/>
      <c r="ANO90" s="5"/>
      <c r="ANP90" s="5"/>
      <c r="ANQ90" s="5"/>
      <c r="ANR90" s="5"/>
      <c r="ANS90" s="5"/>
      <c r="ANT90" s="5"/>
      <c r="ANU90" s="5"/>
      <c r="ANV90" s="5"/>
      <c r="ANW90" s="5"/>
      <c r="ANX90" s="5"/>
      <c r="ANY90" s="5"/>
      <c r="ANZ90" s="5"/>
      <c r="AOA90" s="5"/>
      <c r="AOB90" s="5"/>
      <c r="AOC90" s="5"/>
      <c r="AOD90" s="5"/>
      <c r="AOE90" s="5"/>
      <c r="AOF90" s="5"/>
      <c r="AOG90" s="5"/>
      <c r="AOH90" s="5"/>
      <c r="AOI90" s="5"/>
      <c r="AOJ90" s="5"/>
      <c r="AOK90" s="5"/>
      <c r="AOL90" s="5"/>
      <c r="AOM90" s="5"/>
      <c r="AON90" s="5"/>
      <c r="AOO90" s="5"/>
      <c r="AOP90" s="5"/>
      <c r="AOQ90" s="5"/>
      <c r="AOR90" s="5"/>
      <c r="AOS90" s="5"/>
      <c r="AOT90" s="5"/>
      <c r="AOU90" s="5"/>
      <c r="AOV90" s="5"/>
      <c r="AOW90" s="5"/>
      <c r="AOX90" s="5"/>
      <c r="AOY90" s="5"/>
      <c r="AOZ90" s="5"/>
      <c r="APA90" s="5"/>
      <c r="APB90" s="5"/>
      <c r="APC90" s="5"/>
      <c r="APD90" s="5"/>
      <c r="APE90" s="5"/>
      <c r="APF90" s="5"/>
      <c r="APG90" s="5"/>
      <c r="APH90" s="5"/>
      <c r="API90" s="5"/>
      <c r="APJ90" s="5"/>
      <c r="APK90" s="5"/>
      <c r="APL90" s="5"/>
      <c r="APM90" s="5"/>
      <c r="APN90" s="5"/>
      <c r="APO90" s="5"/>
      <c r="APP90" s="5"/>
      <c r="APQ90" s="5"/>
      <c r="APR90" s="5"/>
      <c r="APS90" s="5"/>
      <c r="APT90" s="5"/>
      <c r="APU90" s="5"/>
      <c r="APV90" s="5"/>
      <c r="APW90" s="5"/>
      <c r="APX90" s="5"/>
      <c r="APY90" s="5"/>
      <c r="APZ90" s="5"/>
      <c r="AQA90" s="5"/>
      <c r="AQB90" s="5"/>
      <c r="AQC90" s="5"/>
      <c r="AQD90" s="5"/>
      <c r="AQE90" s="5"/>
      <c r="AQF90" s="5"/>
      <c r="AQG90" s="5"/>
      <c r="AQH90" s="5"/>
      <c r="AQI90" s="5"/>
      <c r="AQJ90" s="5"/>
      <c r="AQK90" s="5"/>
      <c r="AQL90" s="5"/>
      <c r="AQM90" s="5"/>
      <c r="AQN90" s="5"/>
      <c r="AQO90" s="5"/>
      <c r="AQP90" s="5"/>
      <c r="AQQ90" s="5"/>
      <c r="AQR90" s="5"/>
      <c r="AQS90" s="5"/>
      <c r="AQT90" s="5"/>
      <c r="AQU90" s="5"/>
      <c r="AQV90" s="5"/>
      <c r="AQW90" s="5"/>
      <c r="AQX90" s="5"/>
      <c r="AQY90" s="5"/>
      <c r="AQZ90" s="5"/>
      <c r="ARA90" s="5"/>
      <c r="ARB90" s="5"/>
      <c r="ARC90" s="5"/>
      <c r="ARD90" s="5"/>
      <c r="ARE90" s="5"/>
      <c r="ARF90" s="5"/>
      <c r="ARG90" s="5"/>
      <c r="ARH90" s="5"/>
      <c r="ARI90" s="5"/>
      <c r="ARJ90" s="5"/>
      <c r="ARK90" s="5"/>
      <c r="ARL90" s="5"/>
      <c r="ARM90" s="5"/>
      <c r="ARN90" s="5"/>
      <c r="ARO90" s="5"/>
      <c r="ARP90" s="5"/>
      <c r="ARQ90" s="5"/>
      <c r="ARR90" s="5"/>
      <c r="ARS90" s="5"/>
      <c r="ART90" s="5"/>
      <c r="ARU90" s="5"/>
      <c r="ARV90" s="5"/>
      <c r="ARW90" s="5"/>
      <c r="ARX90" s="5"/>
      <c r="ARY90" s="5"/>
      <c r="ARZ90" s="5"/>
      <c r="ASA90" s="5"/>
      <c r="ASB90" s="5"/>
      <c r="ASC90" s="5"/>
      <c r="ASD90" s="5"/>
      <c r="ASE90" s="5"/>
      <c r="ASF90" s="5"/>
      <c r="ASG90" s="5"/>
      <c r="ASH90" s="5"/>
      <c r="ASI90" s="5"/>
      <c r="ASJ90" s="5"/>
      <c r="ASK90" s="5"/>
      <c r="ASL90" s="5"/>
      <c r="ASM90" s="5"/>
      <c r="ASN90" s="5"/>
      <c r="ASO90" s="5"/>
      <c r="ASP90" s="5"/>
      <c r="ASQ90" s="5"/>
      <c r="ASR90" s="5"/>
      <c r="ASS90" s="5"/>
      <c r="AST90" s="5"/>
      <c r="ASU90" s="5"/>
      <c r="ASV90" s="5"/>
      <c r="ASW90" s="5"/>
      <c r="ASX90" s="5"/>
      <c r="ASY90" s="5"/>
      <c r="ASZ90" s="5"/>
      <c r="ATA90" s="5"/>
      <c r="ATB90" s="5"/>
      <c r="ATC90" s="5"/>
      <c r="ATD90" s="5"/>
      <c r="ATE90" s="5"/>
      <c r="ATF90" s="5"/>
      <c r="ATG90" s="5"/>
      <c r="ATH90" s="5"/>
      <c r="ATI90" s="5"/>
      <c r="ATJ90" s="5"/>
      <c r="ATK90" s="5"/>
      <c r="ATL90" s="5"/>
      <c r="ATM90" s="5"/>
      <c r="ATN90" s="5"/>
      <c r="ATO90" s="5"/>
      <c r="ATP90" s="5"/>
      <c r="ATQ90" s="5"/>
      <c r="ATR90" s="5"/>
      <c r="ATS90" s="5"/>
      <c r="ATT90" s="5"/>
      <c r="ATU90" s="5"/>
      <c r="ATV90" s="5"/>
      <c r="ATW90" s="5"/>
      <c r="ATX90" s="5"/>
      <c r="ATY90" s="5"/>
      <c r="ATZ90" s="5"/>
      <c r="AUA90" s="5"/>
      <c r="AUB90" s="5"/>
      <c r="AUC90" s="5"/>
      <c r="AUD90" s="5"/>
      <c r="AUE90" s="5"/>
      <c r="AUF90" s="5"/>
      <c r="AUG90" s="5"/>
      <c r="AUH90" s="5"/>
      <c r="AUI90" s="5"/>
      <c r="AUJ90" s="5"/>
      <c r="AUK90" s="5"/>
      <c r="AUL90" s="5"/>
      <c r="AUM90" s="5"/>
      <c r="AUN90" s="5"/>
      <c r="AUO90" s="5"/>
      <c r="AUP90" s="5"/>
      <c r="AUQ90" s="5"/>
      <c r="AUR90" s="5"/>
      <c r="AUS90" s="5"/>
      <c r="AUT90" s="5"/>
      <c r="AUU90" s="5"/>
      <c r="AUV90" s="5"/>
      <c r="AUW90" s="5"/>
      <c r="AUX90" s="5"/>
      <c r="AUY90" s="5"/>
      <c r="AUZ90" s="5"/>
      <c r="AVA90" s="5"/>
      <c r="AVB90" s="5"/>
      <c r="AVC90" s="5"/>
      <c r="AVD90" s="5"/>
      <c r="AVE90" s="5"/>
      <c r="AVF90" s="5"/>
      <c r="AVG90" s="5"/>
      <c r="AVH90" s="5"/>
      <c r="AVI90" s="5"/>
      <c r="AVJ90" s="5"/>
      <c r="AVK90" s="5"/>
      <c r="AVL90" s="5"/>
      <c r="AVM90" s="5"/>
      <c r="AVN90" s="5"/>
      <c r="AVO90" s="5"/>
      <c r="AVP90" s="5"/>
      <c r="AVQ90" s="5"/>
      <c r="AVR90" s="5"/>
      <c r="AVS90" s="5"/>
      <c r="AVT90" s="5"/>
      <c r="AVU90" s="5"/>
      <c r="AVV90" s="5"/>
      <c r="AVW90" s="5"/>
      <c r="AVX90" s="5"/>
      <c r="AVY90" s="5"/>
      <c r="AVZ90" s="5"/>
      <c r="AWA90" s="5"/>
      <c r="AWB90" s="5"/>
      <c r="AWC90" s="5"/>
      <c r="AWD90" s="5"/>
      <c r="AWE90" s="5"/>
      <c r="AWF90" s="5"/>
      <c r="AWG90" s="5"/>
      <c r="AWH90" s="5"/>
      <c r="AWI90" s="5"/>
      <c r="AWJ90" s="5"/>
      <c r="AWK90" s="5"/>
      <c r="AWL90" s="5"/>
      <c r="AWM90" s="5"/>
      <c r="AWN90" s="5"/>
      <c r="AWO90" s="5"/>
      <c r="AWP90" s="5"/>
      <c r="AWQ90" s="5"/>
      <c r="AWR90" s="5"/>
      <c r="AWS90" s="5"/>
      <c r="AWT90" s="5"/>
      <c r="AWU90" s="5"/>
      <c r="AWV90" s="5"/>
      <c r="AWW90" s="5"/>
      <c r="AWX90" s="5"/>
      <c r="AWY90" s="5"/>
      <c r="AWZ90" s="5"/>
      <c r="AXA90" s="5"/>
      <c r="AXB90" s="5"/>
      <c r="AXC90" s="5"/>
      <c r="AXD90" s="5"/>
      <c r="AXE90" s="5"/>
      <c r="AXF90" s="5"/>
      <c r="AXG90" s="5"/>
      <c r="AXH90" s="5"/>
      <c r="AXI90" s="5"/>
      <c r="AXJ90" s="5"/>
      <c r="AXK90" s="5"/>
      <c r="AXL90" s="5"/>
      <c r="AXM90" s="5"/>
      <c r="AXN90" s="5"/>
      <c r="AXO90" s="5"/>
      <c r="AXP90" s="5"/>
      <c r="AXQ90" s="5"/>
      <c r="AXR90" s="5"/>
      <c r="AXS90" s="5"/>
      <c r="AXT90" s="5"/>
      <c r="AXU90" s="5"/>
      <c r="AXV90" s="5"/>
      <c r="AXW90" s="5"/>
      <c r="AXX90" s="5"/>
      <c r="AXY90" s="5"/>
      <c r="AXZ90" s="5"/>
      <c r="AYA90" s="5"/>
      <c r="AYB90" s="5"/>
      <c r="AYC90" s="5"/>
      <c r="AYD90" s="5"/>
      <c r="AYE90" s="5"/>
      <c r="AYF90" s="5"/>
      <c r="AYG90" s="5"/>
      <c r="AYH90" s="5"/>
      <c r="AYI90" s="5"/>
      <c r="AYJ90" s="5"/>
      <c r="AYK90" s="5"/>
      <c r="AYL90" s="5"/>
      <c r="AYM90" s="5"/>
      <c r="AYN90" s="5"/>
      <c r="AYO90" s="5"/>
      <c r="AYP90" s="5"/>
      <c r="AYQ90" s="5"/>
      <c r="AYR90" s="5"/>
      <c r="AYS90" s="5"/>
      <c r="AYT90" s="5"/>
      <c r="AYU90" s="5"/>
      <c r="AYV90" s="5"/>
      <c r="AYW90" s="5"/>
      <c r="AYX90" s="5"/>
      <c r="AYY90" s="5"/>
      <c r="AYZ90" s="5"/>
      <c r="AZA90" s="5"/>
      <c r="AZB90" s="5"/>
      <c r="AZC90" s="5"/>
      <c r="AZD90" s="5"/>
      <c r="AZE90" s="5"/>
      <c r="AZF90" s="5"/>
      <c r="AZG90" s="5"/>
      <c r="AZH90" s="5"/>
      <c r="AZI90" s="5"/>
      <c r="AZJ90" s="5"/>
      <c r="AZK90" s="5"/>
      <c r="AZL90" s="5"/>
      <c r="AZM90" s="5"/>
      <c r="AZN90" s="5"/>
      <c r="AZO90" s="5"/>
      <c r="AZP90" s="5"/>
      <c r="AZQ90" s="5"/>
      <c r="AZR90" s="5"/>
      <c r="AZS90" s="5"/>
      <c r="AZT90" s="5"/>
      <c r="AZU90" s="5"/>
      <c r="AZV90" s="5"/>
      <c r="AZW90" s="5"/>
      <c r="AZX90" s="5"/>
      <c r="AZY90" s="5"/>
      <c r="AZZ90" s="5"/>
      <c r="BAA90" s="5"/>
      <c r="BAB90" s="5"/>
      <c r="BAC90" s="5"/>
      <c r="BAD90" s="5"/>
      <c r="BAE90" s="5"/>
      <c r="BAF90" s="5"/>
      <c r="BAG90" s="5"/>
      <c r="BAH90" s="5"/>
      <c r="BAI90" s="5"/>
      <c r="BAJ90" s="5"/>
      <c r="BAK90" s="5"/>
      <c r="BAL90" s="5"/>
      <c r="BAM90" s="5"/>
      <c r="BAN90" s="5"/>
      <c r="BAO90" s="5"/>
      <c r="BAP90" s="5"/>
      <c r="BAQ90" s="5"/>
      <c r="BAR90" s="5"/>
      <c r="BAS90" s="5"/>
      <c r="BAT90" s="5"/>
      <c r="BAU90" s="5"/>
      <c r="BAV90" s="5"/>
      <c r="BAW90" s="5"/>
      <c r="BAX90" s="5"/>
      <c r="BAY90" s="5"/>
      <c r="BAZ90" s="5"/>
      <c r="BBA90" s="5"/>
      <c r="BBB90" s="5"/>
      <c r="BBC90" s="5"/>
      <c r="BBD90" s="5"/>
      <c r="BBE90" s="5"/>
      <c r="BBF90" s="5"/>
      <c r="BBG90" s="5"/>
      <c r="BBH90" s="5"/>
      <c r="BBI90" s="5"/>
      <c r="BBJ90" s="5"/>
      <c r="BBK90" s="5"/>
      <c r="BBL90" s="5"/>
      <c r="BBM90" s="5"/>
      <c r="BBN90" s="5"/>
      <c r="BBO90" s="5"/>
      <c r="BBP90" s="5"/>
      <c r="BBQ90" s="5"/>
      <c r="BBR90" s="5"/>
      <c r="BBS90" s="5"/>
      <c r="BBT90" s="5"/>
      <c r="BBU90" s="5"/>
      <c r="BBV90" s="5"/>
      <c r="BBW90" s="5"/>
      <c r="BBX90" s="5"/>
      <c r="BBY90" s="5"/>
      <c r="BBZ90" s="5"/>
      <c r="BCA90" s="5"/>
      <c r="BCB90" s="5"/>
      <c r="BCC90" s="5"/>
      <c r="BCD90" s="5"/>
      <c r="BCE90" s="5"/>
      <c r="BCF90" s="5"/>
      <c r="BCG90" s="5"/>
      <c r="BCH90" s="5"/>
      <c r="BCI90" s="5"/>
      <c r="BCJ90" s="5"/>
      <c r="BCK90" s="5"/>
      <c r="BCL90" s="5"/>
      <c r="BCM90" s="5"/>
      <c r="BCN90" s="5"/>
      <c r="BCO90" s="5"/>
      <c r="BCP90" s="5"/>
      <c r="BCQ90" s="5"/>
      <c r="BCR90" s="5"/>
      <c r="BCS90" s="5"/>
      <c r="BCT90" s="5"/>
      <c r="BCU90" s="5"/>
      <c r="BCV90" s="5"/>
      <c r="BCW90" s="5"/>
      <c r="BCX90" s="5"/>
      <c r="BCY90" s="5"/>
      <c r="BCZ90" s="5"/>
      <c r="BDA90" s="5"/>
      <c r="BDB90" s="5"/>
      <c r="BDC90" s="5"/>
      <c r="BDD90" s="5"/>
      <c r="BDE90" s="5"/>
      <c r="BDF90" s="5"/>
      <c r="BDG90" s="5"/>
      <c r="BDH90" s="5"/>
      <c r="BDI90" s="5"/>
      <c r="BDJ90" s="5"/>
      <c r="BDK90" s="5"/>
      <c r="BDL90" s="5"/>
      <c r="BDM90" s="5"/>
      <c r="BDN90" s="5"/>
      <c r="BDO90" s="5"/>
      <c r="BDP90" s="5"/>
      <c r="BDQ90" s="5"/>
      <c r="BDR90" s="5"/>
      <c r="BDS90" s="5"/>
      <c r="BDT90" s="5"/>
      <c r="BDU90" s="5"/>
      <c r="BDV90" s="5"/>
      <c r="BDW90" s="5"/>
      <c r="BDX90" s="5"/>
      <c r="BDY90" s="5"/>
      <c r="BDZ90" s="5"/>
      <c r="BEA90" s="5"/>
      <c r="BEB90" s="5"/>
      <c r="BEC90" s="5"/>
      <c r="BED90" s="5"/>
      <c r="BEE90" s="5"/>
      <c r="BEF90" s="5"/>
      <c r="BEG90" s="5"/>
      <c r="BEH90" s="5"/>
      <c r="BEI90" s="5"/>
      <c r="BEJ90" s="5"/>
      <c r="BEK90" s="5"/>
      <c r="BEL90" s="5"/>
      <c r="BEM90" s="5"/>
      <c r="BEN90" s="5"/>
      <c r="BEO90" s="5"/>
      <c r="BEP90" s="5"/>
      <c r="BEQ90" s="5"/>
      <c r="BER90" s="5"/>
      <c r="BES90" s="5"/>
      <c r="BET90" s="5"/>
      <c r="BEU90" s="5"/>
      <c r="BEV90" s="5"/>
      <c r="BEW90" s="5"/>
      <c r="BEX90" s="5"/>
      <c r="BEY90" s="5"/>
      <c r="BEZ90" s="5"/>
      <c r="BFA90" s="5"/>
      <c r="BFB90" s="5"/>
      <c r="BFC90" s="5"/>
      <c r="BFD90" s="5"/>
      <c r="BFE90" s="5"/>
      <c r="BFF90" s="5"/>
      <c r="BFG90" s="5"/>
      <c r="BFH90" s="5"/>
      <c r="BFI90" s="5"/>
      <c r="BFJ90" s="5"/>
      <c r="BFK90" s="5"/>
      <c r="BFL90" s="5"/>
      <c r="BFM90" s="5"/>
      <c r="BFN90" s="5"/>
      <c r="BFO90" s="5"/>
      <c r="BFP90" s="5"/>
      <c r="BFQ90" s="5"/>
      <c r="BFR90" s="5"/>
      <c r="BFS90" s="5"/>
      <c r="BFT90" s="5"/>
      <c r="BFU90" s="5"/>
      <c r="BFV90" s="5"/>
      <c r="BFW90" s="5"/>
      <c r="BFX90" s="5"/>
      <c r="BFY90" s="5"/>
      <c r="BFZ90" s="5"/>
      <c r="BGA90" s="5"/>
      <c r="BGB90" s="5"/>
      <c r="BGC90" s="5"/>
      <c r="BGD90" s="5"/>
      <c r="BGE90" s="5"/>
      <c r="BGF90" s="5"/>
      <c r="BGG90" s="5"/>
      <c r="BGH90" s="5"/>
      <c r="BGI90" s="5"/>
      <c r="BGJ90" s="5"/>
      <c r="BGK90" s="5"/>
      <c r="BGL90" s="5"/>
      <c r="BGM90" s="5"/>
      <c r="BGN90" s="5"/>
      <c r="BGO90" s="5"/>
      <c r="BGP90" s="5"/>
      <c r="BGQ90" s="5"/>
      <c r="BGR90" s="5"/>
      <c r="BGS90" s="5"/>
      <c r="BGT90" s="5"/>
      <c r="BGU90" s="5"/>
      <c r="BGV90" s="5"/>
      <c r="BGW90" s="5"/>
      <c r="BGX90" s="5"/>
      <c r="BGY90" s="5"/>
      <c r="BGZ90" s="5"/>
      <c r="BHA90" s="5"/>
      <c r="BHB90" s="5"/>
      <c r="BHC90" s="5"/>
      <c r="BHD90" s="5"/>
      <c r="BHE90" s="5"/>
      <c r="BHF90" s="5"/>
      <c r="BHG90" s="5"/>
      <c r="BHH90" s="5"/>
      <c r="BHI90" s="5"/>
      <c r="BHJ90" s="5"/>
      <c r="BHK90" s="5"/>
      <c r="BHL90" s="5"/>
      <c r="BHM90" s="5"/>
      <c r="BHN90" s="5"/>
      <c r="BHO90" s="5"/>
      <c r="BHP90" s="5"/>
      <c r="BHQ90" s="5"/>
      <c r="BHR90" s="5"/>
      <c r="BHS90" s="5"/>
      <c r="BHT90" s="5"/>
      <c r="BHU90" s="5"/>
      <c r="BHV90" s="5"/>
      <c r="BHW90" s="5"/>
      <c r="BHX90" s="5"/>
      <c r="BHY90" s="5"/>
      <c r="BHZ90" s="5"/>
      <c r="BIA90" s="5"/>
      <c r="BIB90" s="5"/>
      <c r="BIC90" s="5"/>
      <c r="BID90" s="5"/>
      <c r="BIE90" s="5"/>
      <c r="BIF90" s="5"/>
      <c r="BIG90" s="5"/>
      <c r="BIH90" s="5"/>
      <c r="BII90" s="5"/>
      <c r="BIJ90" s="5"/>
      <c r="BIK90" s="5"/>
      <c r="BIL90" s="5"/>
      <c r="BIM90" s="5"/>
      <c r="BIN90" s="5"/>
      <c r="BIO90" s="5"/>
      <c r="BIP90" s="5"/>
      <c r="BIQ90" s="5"/>
      <c r="BIR90" s="5"/>
      <c r="BIS90" s="5"/>
      <c r="BIT90" s="5"/>
      <c r="BIU90" s="5"/>
      <c r="BIV90" s="5"/>
      <c r="BIW90" s="5"/>
      <c r="BIX90" s="5"/>
      <c r="BIY90" s="5"/>
      <c r="BIZ90" s="5"/>
      <c r="BJA90" s="5"/>
      <c r="BJB90" s="5"/>
      <c r="BJC90" s="5"/>
      <c r="BJD90" s="5"/>
      <c r="BJE90" s="5"/>
      <c r="BJF90" s="5"/>
      <c r="BJG90" s="5"/>
      <c r="BJH90" s="5"/>
      <c r="BJI90" s="5"/>
      <c r="BJJ90" s="5"/>
      <c r="BJK90" s="5"/>
      <c r="BJL90" s="5"/>
      <c r="BJM90" s="5"/>
      <c r="BJN90" s="5"/>
      <c r="BJO90" s="5"/>
      <c r="BJP90" s="5"/>
      <c r="BJQ90" s="5"/>
      <c r="BJR90" s="5"/>
      <c r="BJS90" s="5"/>
      <c r="BJT90" s="5"/>
      <c r="BJU90" s="5"/>
      <c r="BJV90" s="5"/>
      <c r="BJW90" s="5"/>
      <c r="BJX90" s="5"/>
      <c r="BJY90" s="5"/>
      <c r="BJZ90" s="5"/>
      <c r="BKA90" s="5"/>
      <c r="BKB90" s="5"/>
      <c r="BKC90" s="5"/>
      <c r="BKD90" s="5"/>
      <c r="BKE90" s="5"/>
      <c r="BKF90" s="5"/>
      <c r="BKG90" s="5"/>
      <c r="BKH90" s="5"/>
      <c r="BKI90" s="5"/>
      <c r="BKJ90" s="5"/>
      <c r="BKK90" s="5"/>
      <c r="BKL90" s="5"/>
      <c r="BKM90" s="5"/>
      <c r="BKN90" s="5"/>
      <c r="BKO90" s="5"/>
      <c r="BKP90" s="5"/>
      <c r="BKQ90" s="5"/>
      <c r="BKR90" s="5"/>
      <c r="BKS90" s="5"/>
      <c r="BKT90" s="5"/>
      <c r="BKU90" s="5"/>
      <c r="BKV90" s="5"/>
      <c r="BKW90" s="5"/>
      <c r="BKX90" s="5"/>
      <c r="BKY90" s="5"/>
      <c r="BKZ90" s="5"/>
      <c r="BLA90" s="5"/>
      <c r="BLB90" s="5"/>
      <c r="BLC90" s="5"/>
      <c r="BLD90" s="5"/>
      <c r="BLE90" s="5"/>
      <c r="BLF90" s="5"/>
      <c r="BLG90" s="5"/>
      <c r="BLH90" s="5"/>
      <c r="BLI90" s="5"/>
      <c r="BLJ90" s="5"/>
      <c r="BLK90" s="5"/>
      <c r="BLL90" s="5"/>
      <c r="BLM90" s="5"/>
      <c r="BLN90" s="5"/>
      <c r="BLO90" s="5"/>
      <c r="BLP90" s="5"/>
      <c r="BLQ90" s="5"/>
      <c r="BLR90" s="5"/>
      <c r="BLS90" s="5"/>
      <c r="BLT90" s="5"/>
      <c r="BLU90" s="5"/>
      <c r="BLV90" s="5"/>
      <c r="BLW90" s="5"/>
      <c r="BLX90" s="5"/>
      <c r="BLY90" s="5"/>
      <c r="BLZ90" s="5"/>
      <c r="BMA90" s="5"/>
      <c r="BMB90" s="5"/>
      <c r="BMC90" s="5"/>
      <c r="BMD90" s="5"/>
      <c r="BME90" s="5"/>
      <c r="BMF90" s="5"/>
      <c r="BMG90" s="5"/>
      <c r="BMH90" s="5"/>
      <c r="BMI90" s="5"/>
      <c r="BMJ90" s="5"/>
      <c r="BMK90" s="5"/>
      <c r="BML90" s="5"/>
      <c r="BMM90" s="5"/>
      <c r="BMN90" s="5"/>
      <c r="BMO90" s="5"/>
      <c r="BMP90" s="5"/>
      <c r="BMQ90" s="5"/>
      <c r="BMR90" s="5"/>
      <c r="BMS90" s="5"/>
      <c r="BMT90" s="5"/>
      <c r="BMU90" s="5"/>
      <c r="BMV90" s="5"/>
      <c r="BMW90" s="5"/>
      <c r="BMX90" s="5"/>
      <c r="BMY90" s="5"/>
      <c r="BMZ90" s="5"/>
      <c r="BNA90" s="5"/>
      <c r="BNB90" s="5"/>
      <c r="BNC90" s="5"/>
      <c r="BND90" s="5"/>
      <c r="BNE90" s="5"/>
      <c r="BNF90" s="5"/>
      <c r="BNG90" s="5"/>
      <c r="BNH90" s="5"/>
      <c r="BNI90" s="5"/>
      <c r="BNJ90" s="5"/>
      <c r="BNK90" s="5"/>
      <c r="BNL90" s="5"/>
      <c r="BNM90" s="5"/>
      <c r="BNN90" s="5"/>
      <c r="BNO90" s="5"/>
      <c r="BNP90" s="5"/>
      <c r="BNQ90" s="5"/>
      <c r="BNR90" s="5"/>
      <c r="BNS90" s="5"/>
      <c r="BNT90" s="5"/>
      <c r="BNU90" s="5"/>
      <c r="BNV90" s="5"/>
      <c r="BNW90" s="5"/>
      <c r="BNX90" s="5"/>
      <c r="BNY90" s="5"/>
      <c r="BNZ90" s="5"/>
      <c r="BOA90" s="5"/>
      <c r="BOB90" s="5"/>
      <c r="BOC90" s="5"/>
      <c r="BOD90" s="5"/>
      <c r="BOE90" s="5"/>
      <c r="BOF90" s="5"/>
      <c r="BOG90" s="5"/>
      <c r="BOH90" s="5"/>
      <c r="BOI90" s="5"/>
      <c r="BOJ90" s="5"/>
      <c r="BOK90" s="5"/>
      <c r="BOL90" s="5"/>
      <c r="BOM90" s="5"/>
      <c r="BON90" s="5"/>
      <c r="BOO90" s="5"/>
      <c r="BOP90" s="5"/>
      <c r="BOQ90" s="5"/>
      <c r="BOR90" s="5"/>
      <c r="BOS90" s="5"/>
      <c r="BOT90" s="5"/>
      <c r="BOU90" s="5"/>
      <c r="BOV90" s="5"/>
      <c r="BOW90" s="5"/>
      <c r="BOX90" s="5"/>
      <c r="BOY90" s="5"/>
      <c r="BOZ90" s="5"/>
      <c r="BPA90" s="5"/>
      <c r="BPB90" s="5"/>
      <c r="BPC90" s="5"/>
      <c r="BPD90" s="5"/>
      <c r="BPE90" s="5"/>
      <c r="BPF90" s="5"/>
      <c r="BPG90" s="5"/>
      <c r="BPH90" s="5"/>
      <c r="BPI90" s="5"/>
      <c r="BPJ90" s="5"/>
      <c r="BPK90" s="5"/>
      <c r="BPL90" s="5"/>
      <c r="BPM90" s="5"/>
      <c r="BPN90" s="5"/>
      <c r="BPO90" s="5"/>
      <c r="BPP90" s="5"/>
      <c r="BPQ90" s="5"/>
      <c r="BPR90" s="5"/>
      <c r="BPS90" s="5"/>
      <c r="BPT90" s="5"/>
      <c r="BPU90" s="5"/>
      <c r="BPV90" s="5"/>
      <c r="BPW90" s="5"/>
      <c r="BPX90" s="5"/>
      <c r="BPY90" s="5"/>
      <c r="BPZ90" s="5"/>
      <c r="BQA90" s="5"/>
      <c r="BQB90" s="5"/>
      <c r="BQC90" s="5"/>
      <c r="BQD90" s="5"/>
      <c r="BQE90" s="5"/>
      <c r="BQF90" s="5"/>
      <c r="BQG90" s="5"/>
      <c r="BQH90" s="5"/>
      <c r="BQI90" s="5"/>
      <c r="BQJ90" s="5"/>
      <c r="BQK90" s="5"/>
      <c r="BQL90" s="5"/>
      <c r="BQM90" s="5"/>
      <c r="BQN90" s="5"/>
      <c r="BQO90" s="5"/>
      <c r="BQP90" s="5"/>
      <c r="BQQ90" s="5"/>
      <c r="BQR90" s="5"/>
      <c r="BQS90" s="5"/>
      <c r="BQT90" s="5"/>
      <c r="BQU90" s="5"/>
      <c r="BQV90" s="5"/>
      <c r="BQW90" s="5"/>
      <c r="BQX90" s="5"/>
      <c r="BQY90" s="5"/>
      <c r="BQZ90" s="5"/>
      <c r="BRA90" s="5"/>
      <c r="BRB90" s="5"/>
      <c r="BRC90" s="5"/>
      <c r="BRD90" s="5"/>
      <c r="BRE90" s="5"/>
      <c r="BRF90" s="5"/>
      <c r="BRG90" s="5"/>
      <c r="BRH90" s="5"/>
      <c r="BRI90" s="5"/>
      <c r="BRJ90" s="5"/>
      <c r="BRK90" s="5"/>
      <c r="BRL90" s="5"/>
      <c r="BRM90" s="5"/>
      <c r="BRN90" s="5"/>
      <c r="BRO90" s="5"/>
      <c r="BRP90" s="5"/>
      <c r="BRQ90" s="5"/>
      <c r="BRR90" s="5"/>
      <c r="BRS90" s="5"/>
      <c r="BRT90" s="5"/>
      <c r="BRU90" s="5"/>
      <c r="BRV90" s="5"/>
      <c r="BRW90" s="5"/>
      <c r="BRX90" s="5"/>
      <c r="BRY90" s="5"/>
      <c r="BRZ90" s="5"/>
      <c r="BSA90" s="5"/>
      <c r="BSB90" s="5"/>
      <c r="BSC90" s="5"/>
      <c r="BSD90" s="5"/>
      <c r="BSE90" s="5"/>
      <c r="BSF90" s="5"/>
      <c r="BSG90" s="5"/>
      <c r="BSH90" s="5"/>
      <c r="BSI90" s="5"/>
      <c r="BSJ90" s="5"/>
      <c r="BSK90" s="5"/>
      <c r="BSL90" s="5"/>
      <c r="BSM90" s="5"/>
      <c r="BSN90" s="5"/>
      <c r="BSO90" s="5"/>
      <c r="BSP90" s="5"/>
      <c r="BSQ90" s="5"/>
      <c r="BSR90" s="5"/>
      <c r="BSS90" s="5"/>
      <c r="BST90" s="5"/>
      <c r="BSU90" s="5"/>
      <c r="BSV90" s="5"/>
      <c r="BSW90" s="5"/>
      <c r="BSX90" s="5"/>
      <c r="BSY90" s="5"/>
      <c r="BSZ90" s="5"/>
      <c r="BTA90" s="5"/>
      <c r="BTB90" s="5"/>
      <c r="BTC90" s="5"/>
      <c r="BTD90" s="5"/>
      <c r="BTE90" s="5"/>
      <c r="BTF90" s="5"/>
      <c r="BTG90" s="5"/>
      <c r="BTH90" s="5"/>
      <c r="BTI90" s="5"/>
      <c r="BTJ90" s="5"/>
      <c r="BTK90" s="5"/>
      <c r="BTL90" s="5"/>
      <c r="BTM90" s="5"/>
      <c r="BTN90" s="5"/>
      <c r="BTO90" s="5"/>
      <c r="BTP90" s="5"/>
      <c r="BTQ90" s="5"/>
      <c r="BTR90" s="5"/>
      <c r="BTS90" s="5"/>
      <c r="BTT90" s="5"/>
      <c r="BTU90" s="5"/>
      <c r="BTV90" s="5"/>
      <c r="BTW90" s="5"/>
      <c r="BTX90" s="5"/>
      <c r="BTY90" s="5"/>
      <c r="BTZ90" s="5"/>
      <c r="BUA90" s="5"/>
      <c r="BUB90" s="5"/>
      <c r="BUC90" s="5"/>
      <c r="BUD90" s="5"/>
      <c r="BUE90" s="5"/>
      <c r="BUF90" s="5"/>
      <c r="BUG90" s="5"/>
      <c r="BUH90" s="5"/>
      <c r="BUI90" s="5"/>
      <c r="BUJ90" s="5"/>
      <c r="BUK90" s="5"/>
      <c r="BUL90" s="5"/>
      <c r="BUM90" s="5"/>
      <c r="BUN90" s="5"/>
      <c r="BUO90" s="5"/>
      <c r="BUP90" s="5"/>
      <c r="BUQ90" s="5"/>
      <c r="BUR90" s="5"/>
      <c r="BUS90" s="5"/>
      <c r="BUT90" s="5"/>
      <c r="BUU90" s="5"/>
      <c r="BUV90" s="5"/>
      <c r="BUW90" s="5"/>
      <c r="BUX90" s="5"/>
      <c r="BUY90" s="5"/>
      <c r="BUZ90" s="5"/>
      <c r="BVA90" s="5"/>
      <c r="BVB90" s="5"/>
      <c r="BVC90" s="5"/>
      <c r="BVD90" s="5"/>
      <c r="BVE90" s="5"/>
      <c r="BVF90" s="5"/>
      <c r="BVG90" s="5"/>
      <c r="BVH90" s="5"/>
      <c r="BVI90" s="5"/>
      <c r="BVJ90" s="5"/>
      <c r="BVK90" s="5"/>
      <c r="BVL90" s="5"/>
      <c r="BVM90" s="5"/>
      <c r="BVN90" s="5"/>
      <c r="BVO90" s="5"/>
      <c r="BVP90" s="5"/>
      <c r="BVQ90" s="5"/>
      <c r="BVR90" s="5"/>
      <c r="BVS90" s="5"/>
      <c r="BVT90" s="5"/>
      <c r="BVU90" s="5"/>
      <c r="BVV90" s="5"/>
      <c r="BVW90" s="5"/>
      <c r="BVX90" s="5"/>
      <c r="BVY90" s="5"/>
      <c r="BVZ90" s="5"/>
      <c r="BWA90" s="5"/>
      <c r="BWB90" s="5"/>
      <c r="BWC90" s="5"/>
      <c r="BWD90" s="5"/>
      <c r="BWE90" s="5"/>
      <c r="BWF90" s="5"/>
      <c r="BWG90" s="5"/>
      <c r="BWH90" s="5"/>
      <c r="BWI90" s="5"/>
      <c r="BWJ90" s="5"/>
      <c r="BWK90" s="5"/>
      <c r="BWL90" s="5"/>
      <c r="BWM90" s="5"/>
      <c r="BWN90" s="5"/>
      <c r="BWO90" s="5"/>
      <c r="BWP90" s="5"/>
      <c r="BWQ90" s="5"/>
      <c r="BWR90" s="5"/>
      <c r="BWS90" s="5"/>
      <c r="BWT90" s="5"/>
      <c r="BWU90" s="5"/>
      <c r="BWV90" s="5"/>
      <c r="BWW90" s="5"/>
      <c r="BWX90" s="5"/>
      <c r="BWY90" s="5"/>
      <c r="BWZ90" s="5"/>
      <c r="BXA90" s="5"/>
      <c r="BXB90" s="5"/>
      <c r="BXC90" s="5"/>
      <c r="BXD90" s="5"/>
      <c r="BXE90" s="5"/>
      <c r="BXF90" s="5"/>
      <c r="BXG90" s="5"/>
      <c r="BXH90" s="5"/>
      <c r="BXI90" s="5"/>
      <c r="BXJ90" s="5"/>
      <c r="BXK90" s="5"/>
      <c r="BXL90" s="5"/>
      <c r="BXM90" s="5"/>
      <c r="BXN90" s="5"/>
      <c r="BXO90" s="5"/>
      <c r="BXP90" s="5"/>
      <c r="BXQ90" s="5"/>
      <c r="BXR90" s="5"/>
      <c r="BXS90" s="5"/>
      <c r="BXT90" s="5"/>
      <c r="BXU90" s="5"/>
      <c r="BXV90" s="5"/>
      <c r="BXW90" s="5"/>
      <c r="BXX90" s="5"/>
      <c r="BXY90" s="5"/>
      <c r="BXZ90" s="5"/>
      <c r="BYA90" s="5"/>
      <c r="BYB90" s="5"/>
      <c r="BYC90" s="5"/>
      <c r="BYD90" s="5"/>
      <c r="BYE90" s="5"/>
      <c r="BYF90" s="5"/>
      <c r="BYG90" s="5"/>
      <c r="BYH90" s="5"/>
      <c r="BYI90" s="5"/>
      <c r="BYJ90" s="5"/>
      <c r="BYK90" s="5"/>
      <c r="BYL90" s="5"/>
      <c r="BYM90" s="5"/>
      <c r="BYN90" s="5"/>
      <c r="BYO90" s="5"/>
      <c r="BYP90" s="5"/>
      <c r="BYQ90" s="5"/>
      <c r="BYR90" s="5"/>
      <c r="BYS90" s="5"/>
      <c r="BYT90" s="5"/>
      <c r="BYU90" s="5"/>
      <c r="BYV90" s="5"/>
      <c r="BYW90" s="5"/>
      <c r="BYX90" s="5"/>
      <c r="BYY90" s="5"/>
      <c r="BYZ90" s="5"/>
      <c r="BZA90" s="5"/>
      <c r="BZB90" s="5"/>
      <c r="BZC90" s="5"/>
      <c r="BZD90" s="5"/>
      <c r="BZE90" s="5"/>
      <c r="BZF90" s="5"/>
      <c r="BZG90" s="5"/>
      <c r="BZH90" s="5"/>
      <c r="BZI90" s="5"/>
      <c r="BZJ90" s="5"/>
      <c r="BZK90" s="5"/>
      <c r="BZL90" s="5"/>
      <c r="BZM90" s="5"/>
      <c r="BZN90" s="5"/>
      <c r="BZO90" s="5"/>
      <c r="BZP90" s="5"/>
      <c r="BZQ90" s="5"/>
      <c r="BZR90" s="5"/>
      <c r="BZS90" s="5"/>
      <c r="BZT90" s="5"/>
      <c r="BZU90" s="5"/>
      <c r="BZV90" s="5"/>
      <c r="BZW90" s="5"/>
      <c r="BZX90" s="5"/>
      <c r="BZY90" s="5"/>
      <c r="BZZ90" s="5"/>
      <c r="CAA90" s="5"/>
      <c r="CAB90" s="5"/>
      <c r="CAC90" s="5"/>
      <c r="CAD90" s="5"/>
      <c r="CAE90" s="5"/>
      <c r="CAF90" s="5"/>
      <c r="CAG90" s="5"/>
      <c r="CAH90" s="5"/>
      <c r="CAI90" s="5"/>
      <c r="CAJ90" s="5"/>
      <c r="CAK90" s="5"/>
      <c r="CAL90" s="5"/>
      <c r="CAM90" s="5"/>
      <c r="CAN90" s="5"/>
      <c r="CAO90" s="5"/>
      <c r="CAP90" s="5"/>
      <c r="CAQ90" s="5"/>
      <c r="CAR90" s="5"/>
      <c r="CAS90" s="5"/>
      <c r="CAT90" s="5"/>
      <c r="CAU90" s="5"/>
      <c r="CAV90" s="5"/>
      <c r="CAW90" s="5"/>
      <c r="CAX90" s="5"/>
      <c r="CAY90" s="5"/>
      <c r="CAZ90" s="5"/>
      <c r="CBA90" s="5"/>
      <c r="CBB90" s="5"/>
      <c r="CBC90" s="5"/>
      <c r="CBD90" s="5"/>
      <c r="CBE90" s="5"/>
      <c r="CBF90" s="5"/>
      <c r="CBG90" s="5"/>
      <c r="CBH90" s="5"/>
      <c r="CBI90" s="5"/>
      <c r="CBJ90" s="5"/>
      <c r="CBK90" s="5"/>
      <c r="CBL90" s="5"/>
      <c r="CBM90" s="5"/>
      <c r="CBN90" s="5"/>
      <c r="CBO90" s="5"/>
      <c r="CBP90" s="5"/>
      <c r="CBQ90" s="5"/>
      <c r="CBR90" s="5"/>
      <c r="CBS90" s="5"/>
      <c r="CBT90" s="5"/>
      <c r="CBU90" s="5"/>
      <c r="CBV90" s="5"/>
      <c r="CBW90" s="5"/>
      <c r="CBX90" s="5"/>
      <c r="CBY90" s="5"/>
      <c r="CBZ90" s="5"/>
      <c r="CCA90" s="5"/>
      <c r="CCB90" s="5"/>
      <c r="CCC90" s="5"/>
      <c r="CCD90" s="5"/>
      <c r="CCE90" s="5"/>
      <c r="CCF90" s="5"/>
      <c r="CCG90" s="5"/>
      <c r="CCH90" s="5"/>
      <c r="CCI90" s="5"/>
      <c r="CCJ90" s="5"/>
      <c r="CCK90" s="5"/>
      <c r="CCL90" s="5"/>
      <c r="CCM90" s="5"/>
      <c r="CCN90" s="5"/>
      <c r="CCO90" s="5"/>
      <c r="CCP90" s="5"/>
      <c r="CCQ90" s="5"/>
      <c r="CCR90" s="5"/>
      <c r="CCS90" s="5"/>
      <c r="CCT90" s="5"/>
      <c r="CCU90" s="5"/>
      <c r="CCV90" s="5"/>
      <c r="CCW90" s="5"/>
      <c r="CCX90" s="5"/>
      <c r="CCY90" s="5"/>
      <c r="CCZ90" s="5"/>
      <c r="CDA90" s="5"/>
      <c r="CDB90" s="5"/>
      <c r="CDC90" s="5"/>
      <c r="CDD90" s="5"/>
      <c r="CDE90" s="5"/>
      <c r="CDF90" s="5"/>
      <c r="CDG90" s="5"/>
      <c r="CDH90" s="5"/>
      <c r="CDI90" s="5"/>
      <c r="CDJ90" s="5"/>
      <c r="CDK90" s="5"/>
      <c r="CDL90" s="5"/>
      <c r="CDM90" s="5"/>
      <c r="CDN90" s="5"/>
      <c r="CDO90" s="5"/>
      <c r="CDP90" s="5"/>
      <c r="CDQ90" s="5"/>
      <c r="CDR90" s="5"/>
      <c r="CDS90" s="5"/>
      <c r="CDT90" s="5"/>
      <c r="CDU90" s="5"/>
      <c r="CDV90" s="5"/>
      <c r="CDW90" s="5"/>
      <c r="CDX90" s="5"/>
      <c r="CDY90" s="5"/>
      <c r="CDZ90" s="5"/>
      <c r="CEA90" s="5"/>
      <c r="CEB90" s="5"/>
      <c r="CEC90" s="5"/>
      <c r="CED90" s="5"/>
      <c r="CEE90" s="5"/>
      <c r="CEF90" s="5"/>
      <c r="CEG90" s="5"/>
      <c r="CEH90" s="5"/>
      <c r="CEI90" s="5"/>
      <c r="CEJ90" s="5"/>
      <c r="CEK90" s="5"/>
      <c r="CEL90" s="5"/>
      <c r="CEM90" s="5"/>
      <c r="CEN90" s="5"/>
      <c r="CEO90" s="5"/>
      <c r="CEP90" s="5"/>
      <c r="CEQ90" s="5"/>
      <c r="CER90" s="5"/>
      <c r="CES90" s="5"/>
      <c r="CET90" s="5"/>
      <c r="CEU90" s="5"/>
      <c r="CEV90" s="5"/>
      <c r="CEW90" s="5"/>
      <c r="CEX90" s="5"/>
      <c r="CEY90" s="5"/>
      <c r="CEZ90" s="5"/>
      <c r="CFA90" s="5"/>
      <c r="CFB90" s="5"/>
      <c r="CFC90" s="5"/>
      <c r="CFD90" s="5"/>
      <c r="CFE90" s="5"/>
      <c r="CFF90" s="5"/>
      <c r="CFG90" s="5"/>
      <c r="CFH90" s="5"/>
      <c r="CFI90" s="5"/>
      <c r="CFJ90" s="5"/>
      <c r="CFK90" s="5"/>
      <c r="CFL90" s="5"/>
      <c r="CFM90" s="5"/>
      <c r="CFN90" s="5"/>
      <c r="CFO90" s="5"/>
      <c r="CFP90" s="5"/>
      <c r="CFQ90" s="5"/>
      <c r="CFR90" s="5"/>
      <c r="CFS90" s="5"/>
      <c r="CFT90" s="5"/>
      <c r="CFU90" s="5"/>
      <c r="CFV90" s="5"/>
      <c r="CFW90" s="5"/>
      <c r="CFX90" s="5"/>
      <c r="CFY90" s="5"/>
      <c r="CFZ90" s="5"/>
      <c r="CGA90" s="5"/>
      <c r="CGB90" s="5"/>
      <c r="CGC90" s="5"/>
      <c r="CGD90" s="5"/>
      <c r="CGE90" s="5"/>
      <c r="CGF90" s="5"/>
      <c r="CGG90" s="5"/>
      <c r="CGH90" s="5"/>
      <c r="CGI90" s="5"/>
      <c r="CGJ90" s="5"/>
      <c r="CGK90" s="5"/>
      <c r="CGL90" s="5"/>
      <c r="CGM90" s="5"/>
      <c r="CGN90" s="5"/>
      <c r="CGO90" s="5"/>
      <c r="CGP90" s="5"/>
      <c r="CGQ90" s="5"/>
      <c r="CGR90" s="5"/>
      <c r="CGS90" s="5"/>
      <c r="CGT90" s="5"/>
      <c r="CGU90" s="5"/>
      <c r="CGV90" s="5"/>
      <c r="CGW90" s="5"/>
      <c r="CGX90" s="5"/>
      <c r="CGY90" s="5"/>
      <c r="CGZ90" s="5"/>
      <c r="CHA90" s="5"/>
      <c r="CHB90" s="5"/>
      <c r="CHC90" s="5"/>
      <c r="CHD90" s="5"/>
      <c r="CHE90" s="5"/>
      <c r="CHF90" s="5"/>
      <c r="CHG90" s="5"/>
      <c r="CHH90" s="5"/>
      <c r="CHI90" s="5"/>
      <c r="CHJ90" s="5"/>
      <c r="CHK90" s="5"/>
      <c r="CHL90" s="5"/>
      <c r="CHM90" s="5"/>
      <c r="CHN90" s="5"/>
      <c r="CHO90" s="5"/>
      <c r="CHP90" s="5"/>
      <c r="CHQ90" s="5"/>
      <c r="CHR90" s="5"/>
      <c r="CHS90" s="5"/>
      <c r="CHT90" s="5"/>
      <c r="CHU90" s="5"/>
      <c r="CHV90" s="5"/>
      <c r="CHW90" s="5"/>
      <c r="CHX90" s="5"/>
      <c r="CHY90" s="5"/>
      <c r="CHZ90" s="5"/>
      <c r="CIA90" s="5"/>
      <c r="CIB90" s="5"/>
      <c r="CIC90" s="5"/>
      <c r="CID90" s="5"/>
      <c r="CIE90" s="5"/>
      <c r="CIF90" s="5"/>
      <c r="CIG90" s="5"/>
      <c r="CIH90" s="5"/>
      <c r="CII90" s="5"/>
      <c r="CIJ90" s="5"/>
      <c r="CIK90" s="5"/>
      <c r="CIL90" s="5"/>
      <c r="CIM90" s="5"/>
      <c r="CIN90" s="5"/>
      <c r="CIO90" s="5"/>
      <c r="CIP90" s="5"/>
      <c r="CIQ90" s="5"/>
      <c r="CIR90" s="5"/>
      <c r="CIS90" s="5"/>
      <c r="CIT90" s="5"/>
      <c r="CIU90" s="5"/>
      <c r="CIV90" s="5"/>
      <c r="CIW90" s="5"/>
      <c r="CIX90" s="5"/>
      <c r="CIY90" s="5"/>
      <c r="CIZ90" s="5"/>
      <c r="CJA90" s="5"/>
      <c r="CJB90" s="5"/>
      <c r="CJC90" s="5"/>
      <c r="CJD90" s="5"/>
      <c r="CJE90" s="5"/>
      <c r="CJF90" s="5"/>
      <c r="CJG90" s="5"/>
      <c r="CJH90" s="5"/>
      <c r="CJI90" s="5"/>
      <c r="CJJ90" s="5"/>
      <c r="CJK90" s="5"/>
      <c r="CJL90" s="5"/>
      <c r="CJM90" s="5"/>
      <c r="CJN90" s="5"/>
      <c r="CJO90" s="5"/>
      <c r="CJP90" s="5"/>
      <c r="CJQ90" s="5"/>
      <c r="CJR90" s="5"/>
      <c r="CJS90" s="5"/>
      <c r="CJT90" s="5"/>
      <c r="CJU90" s="5"/>
      <c r="CJV90" s="5"/>
      <c r="CJW90" s="5"/>
      <c r="CJX90" s="5"/>
      <c r="CJY90" s="5"/>
      <c r="CJZ90" s="5"/>
      <c r="CKA90" s="5"/>
      <c r="CKB90" s="5"/>
      <c r="CKC90" s="5"/>
      <c r="CKD90" s="5"/>
      <c r="CKE90" s="5"/>
      <c r="CKF90" s="5"/>
      <c r="CKG90" s="5"/>
      <c r="CKH90" s="5"/>
      <c r="CKI90" s="5"/>
      <c r="CKJ90" s="5"/>
      <c r="CKK90" s="5"/>
      <c r="CKL90" s="5"/>
      <c r="CKM90" s="5"/>
      <c r="CKN90" s="5"/>
      <c r="CKO90" s="5"/>
      <c r="CKP90" s="5"/>
      <c r="CKQ90" s="5"/>
      <c r="CKR90" s="5"/>
      <c r="CKS90" s="5"/>
      <c r="CKT90" s="5"/>
      <c r="CKU90" s="5"/>
      <c r="CKV90" s="5"/>
      <c r="CKW90" s="5"/>
      <c r="CKX90" s="5"/>
      <c r="CKY90" s="5"/>
      <c r="CKZ90" s="5"/>
      <c r="CLA90" s="5"/>
      <c r="CLB90" s="5"/>
      <c r="CLC90" s="5"/>
      <c r="CLD90" s="5"/>
      <c r="CLE90" s="5"/>
      <c r="CLF90" s="5"/>
      <c r="CLG90" s="5"/>
      <c r="CLH90" s="5"/>
      <c r="CLI90" s="5"/>
      <c r="CLJ90" s="5"/>
      <c r="CLK90" s="5"/>
      <c r="CLL90" s="5"/>
      <c r="CLM90" s="5"/>
      <c r="CLN90" s="5"/>
      <c r="CLO90" s="5"/>
      <c r="CLP90" s="5"/>
      <c r="CLQ90" s="5"/>
      <c r="CLR90" s="5"/>
      <c r="CLS90" s="5"/>
      <c r="CLT90" s="5"/>
      <c r="CLU90" s="5"/>
      <c r="CLV90" s="5"/>
      <c r="CLW90" s="5"/>
      <c r="CLX90" s="5"/>
      <c r="CLY90" s="5"/>
      <c r="CLZ90" s="5"/>
      <c r="CMA90" s="5"/>
      <c r="CMB90" s="5"/>
      <c r="CMC90" s="5"/>
      <c r="CMD90" s="5"/>
      <c r="CME90" s="5"/>
      <c r="CMF90" s="5"/>
      <c r="CMG90" s="5"/>
      <c r="CMH90" s="5"/>
      <c r="CMI90" s="5"/>
      <c r="CMJ90" s="5"/>
      <c r="CMK90" s="5"/>
      <c r="CML90" s="5"/>
      <c r="CMM90" s="5"/>
      <c r="CMN90" s="5"/>
      <c r="CMO90" s="5"/>
      <c r="CMP90" s="5"/>
      <c r="CMQ90" s="5"/>
      <c r="CMR90" s="5"/>
      <c r="CMS90" s="5"/>
      <c r="CMT90" s="5"/>
      <c r="CMU90" s="5"/>
      <c r="CMV90" s="5"/>
      <c r="CMW90" s="5"/>
      <c r="CMX90" s="5"/>
      <c r="CMY90" s="5"/>
      <c r="CMZ90" s="5"/>
      <c r="CNA90" s="5"/>
      <c r="CNB90" s="5"/>
      <c r="CNC90" s="5"/>
      <c r="CND90" s="5"/>
      <c r="CNE90" s="5"/>
      <c r="CNF90" s="5"/>
      <c r="CNG90" s="5"/>
      <c r="CNH90" s="5"/>
      <c r="CNI90" s="5"/>
      <c r="CNJ90" s="5"/>
      <c r="CNK90" s="5"/>
      <c r="CNL90" s="5"/>
      <c r="CNM90" s="5"/>
      <c r="CNN90" s="5"/>
      <c r="CNO90" s="5"/>
      <c r="CNP90" s="5"/>
      <c r="CNQ90" s="5"/>
      <c r="CNR90" s="5"/>
      <c r="CNS90" s="5"/>
      <c r="CNT90" s="5"/>
      <c r="CNU90" s="5"/>
      <c r="CNV90" s="5"/>
      <c r="CNW90" s="5"/>
      <c r="CNX90" s="5"/>
      <c r="CNY90" s="5"/>
      <c r="CNZ90" s="5"/>
      <c r="COA90" s="5"/>
      <c r="COB90" s="5"/>
      <c r="COC90" s="5"/>
      <c r="COD90" s="5"/>
      <c r="COE90" s="5"/>
      <c r="COF90" s="5"/>
      <c r="COG90" s="5"/>
      <c r="COH90" s="5"/>
      <c r="COI90" s="5"/>
      <c r="COJ90" s="5"/>
      <c r="COK90" s="5"/>
      <c r="COL90" s="5"/>
      <c r="COM90" s="5"/>
      <c r="CON90" s="5"/>
      <c r="COO90" s="5"/>
      <c r="COP90" s="5"/>
      <c r="COQ90" s="5"/>
      <c r="COR90" s="5"/>
      <c r="COS90" s="5"/>
      <c r="COT90" s="5"/>
      <c r="COU90" s="5"/>
      <c r="COV90" s="5"/>
      <c r="COW90" s="5"/>
      <c r="COX90" s="5"/>
      <c r="COY90" s="5"/>
      <c r="COZ90" s="5"/>
      <c r="CPA90" s="5"/>
      <c r="CPB90" s="5"/>
      <c r="CPC90" s="5"/>
      <c r="CPD90" s="5"/>
      <c r="CPE90" s="5"/>
      <c r="CPF90" s="5"/>
      <c r="CPG90" s="5"/>
    </row>
    <row r="91" spans="1:2451" s="45" customFormat="1" ht="23.25" customHeight="1" thickBot="1" x14ac:dyDescent="0.3">
      <c r="A91" s="162" t="s">
        <v>36</v>
      </c>
      <c r="B91" s="163"/>
      <c r="C91" s="163"/>
      <c r="D91" s="163"/>
      <c r="E91" s="164"/>
      <c r="F91" s="47" t="s">
        <v>26</v>
      </c>
      <c r="G91" s="48" t="s">
        <v>27</v>
      </c>
      <c r="H91" s="53">
        <f>ROUND(H84/30*F93,0)</f>
        <v>0</v>
      </c>
      <c r="I91" s="10"/>
      <c r="J91" s="3"/>
      <c r="K91" s="3"/>
      <c r="L91" s="3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  <c r="AMI91" s="5"/>
      <c r="AMJ91" s="5"/>
      <c r="AMK91" s="5"/>
      <c r="AML91" s="5"/>
      <c r="AMM91" s="5"/>
      <c r="AMN91" s="5"/>
      <c r="AMO91" s="5"/>
      <c r="AMP91" s="5"/>
      <c r="AMQ91" s="5"/>
      <c r="AMR91" s="5"/>
      <c r="AMS91" s="5"/>
      <c r="AMT91" s="5"/>
      <c r="AMU91" s="5"/>
      <c r="AMV91" s="5"/>
      <c r="AMW91" s="5"/>
      <c r="AMX91" s="5"/>
      <c r="AMY91" s="5"/>
      <c r="AMZ91" s="5"/>
      <c r="ANA91" s="5"/>
      <c r="ANB91" s="5"/>
      <c r="ANC91" s="5"/>
      <c r="AND91" s="5"/>
      <c r="ANE91" s="5"/>
      <c r="ANF91" s="5"/>
      <c r="ANG91" s="5"/>
      <c r="ANH91" s="5"/>
      <c r="ANI91" s="5"/>
      <c r="ANJ91" s="5"/>
      <c r="ANK91" s="5"/>
      <c r="ANL91" s="5"/>
      <c r="ANM91" s="5"/>
      <c r="ANN91" s="5"/>
      <c r="ANO91" s="5"/>
      <c r="ANP91" s="5"/>
      <c r="ANQ91" s="5"/>
      <c r="ANR91" s="5"/>
      <c r="ANS91" s="5"/>
      <c r="ANT91" s="5"/>
      <c r="ANU91" s="5"/>
      <c r="ANV91" s="5"/>
      <c r="ANW91" s="5"/>
      <c r="ANX91" s="5"/>
      <c r="ANY91" s="5"/>
      <c r="ANZ91" s="5"/>
      <c r="AOA91" s="5"/>
      <c r="AOB91" s="5"/>
      <c r="AOC91" s="5"/>
      <c r="AOD91" s="5"/>
      <c r="AOE91" s="5"/>
      <c r="AOF91" s="5"/>
      <c r="AOG91" s="5"/>
      <c r="AOH91" s="5"/>
      <c r="AOI91" s="5"/>
      <c r="AOJ91" s="5"/>
      <c r="AOK91" s="5"/>
      <c r="AOL91" s="5"/>
      <c r="AOM91" s="5"/>
      <c r="AON91" s="5"/>
      <c r="AOO91" s="5"/>
      <c r="AOP91" s="5"/>
      <c r="AOQ91" s="5"/>
      <c r="AOR91" s="5"/>
      <c r="AOS91" s="5"/>
      <c r="AOT91" s="5"/>
      <c r="AOU91" s="5"/>
      <c r="AOV91" s="5"/>
      <c r="AOW91" s="5"/>
      <c r="AOX91" s="5"/>
      <c r="AOY91" s="5"/>
      <c r="AOZ91" s="5"/>
      <c r="APA91" s="5"/>
      <c r="APB91" s="5"/>
      <c r="APC91" s="5"/>
      <c r="APD91" s="5"/>
      <c r="APE91" s="5"/>
      <c r="APF91" s="5"/>
      <c r="APG91" s="5"/>
      <c r="APH91" s="5"/>
      <c r="API91" s="5"/>
      <c r="APJ91" s="5"/>
      <c r="APK91" s="5"/>
      <c r="APL91" s="5"/>
      <c r="APM91" s="5"/>
      <c r="APN91" s="5"/>
      <c r="APO91" s="5"/>
      <c r="APP91" s="5"/>
      <c r="APQ91" s="5"/>
      <c r="APR91" s="5"/>
      <c r="APS91" s="5"/>
      <c r="APT91" s="5"/>
      <c r="APU91" s="5"/>
      <c r="APV91" s="5"/>
      <c r="APW91" s="5"/>
      <c r="APX91" s="5"/>
      <c r="APY91" s="5"/>
      <c r="APZ91" s="5"/>
      <c r="AQA91" s="5"/>
      <c r="AQB91" s="5"/>
      <c r="AQC91" s="5"/>
      <c r="AQD91" s="5"/>
      <c r="AQE91" s="5"/>
      <c r="AQF91" s="5"/>
      <c r="AQG91" s="5"/>
      <c r="AQH91" s="5"/>
      <c r="AQI91" s="5"/>
      <c r="AQJ91" s="5"/>
      <c r="AQK91" s="5"/>
      <c r="AQL91" s="5"/>
      <c r="AQM91" s="5"/>
      <c r="AQN91" s="5"/>
      <c r="AQO91" s="5"/>
      <c r="AQP91" s="5"/>
      <c r="AQQ91" s="5"/>
      <c r="AQR91" s="5"/>
      <c r="AQS91" s="5"/>
      <c r="AQT91" s="5"/>
      <c r="AQU91" s="5"/>
      <c r="AQV91" s="5"/>
      <c r="AQW91" s="5"/>
      <c r="AQX91" s="5"/>
      <c r="AQY91" s="5"/>
      <c r="AQZ91" s="5"/>
      <c r="ARA91" s="5"/>
      <c r="ARB91" s="5"/>
      <c r="ARC91" s="5"/>
      <c r="ARD91" s="5"/>
      <c r="ARE91" s="5"/>
      <c r="ARF91" s="5"/>
      <c r="ARG91" s="5"/>
      <c r="ARH91" s="5"/>
      <c r="ARI91" s="5"/>
      <c r="ARJ91" s="5"/>
      <c r="ARK91" s="5"/>
      <c r="ARL91" s="5"/>
      <c r="ARM91" s="5"/>
      <c r="ARN91" s="5"/>
      <c r="ARO91" s="5"/>
      <c r="ARP91" s="5"/>
      <c r="ARQ91" s="5"/>
      <c r="ARR91" s="5"/>
      <c r="ARS91" s="5"/>
      <c r="ART91" s="5"/>
      <c r="ARU91" s="5"/>
      <c r="ARV91" s="5"/>
      <c r="ARW91" s="5"/>
      <c r="ARX91" s="5"/>
      <c r="ARY91" s="5"/>
      <c r="ARZ91" s="5"/>
      <c r="ASA91" s="5"/>
      <c r="ASB91" s="5"/>
      <c r="ASC91" s="5"/>
      <c r="ASD91" s="5"/>
      <c r="ASE91" s="5"/>
      <c r="ASF91" s="5"/>
      <c r="ASG91" s="5"/>
      <c r="ASH91" s="5"/>
      <c r="ASI91" s="5"/>
      <c r="ASJ91" s="5"/>
      <c r="ASK91" s="5"/>
      <c r="ASL91" s="5"/>
      <c r="ASM91" s="5"/>
      <c r="ASN91" s="5"/>
      <c r="ASO91" s="5"/>
      <c r="ASP91" s="5"/>
      <c r="ASQ91" s="5"/>
      <c r="ASR91" s="5"/>
      <c r="ASS91" s="5"/>
      <c r="AST91" s="5"/>
      <c r="ASU91" s="5"/>
      <c r="ASV91" s="5"/>
      <c r="ASW91" s="5"/>
      <c r="ASX91" s="5"/>
      <c r="ASY91" s="5"/>
      <c r="ASZ91" s="5"/>
      <c r="ATA91" s="5"/>
      <c r="ATB91" s="5"/>
      <c r="ATC91" s="5"/>
      <c r="ATD91" s="5"/>
      <c r="ATE91" s="5"/>
      <c r="ATF91" s="5"/>
      <c r="ATG91" s="5"/>
      <c r="ATH91" s="5"/>
      <c r="ATI91" s="5"/>
      <c r="ATJ91" s="5"/>
      <c r="ATK91" s="5"/>
      <c r="ATL91" s="5"/>
      <c r="ATM91" s="5"/>
      <c r="ATN91" s="5"/>
      <c r="ATO91" s="5"/>
      <c r="ATP91" s="5"/>
      <c r="ATQ91" s="5"/>
      <c r="ATR91" s="5"/>
      <c r="ATS91" s="5"/>
      <c r="ATT91" s="5"/>
      <c r="ATU91" s="5"/>
      <c r="ATV91" s="5"/>
      <c r="ATW91" s="5"/>
      <c r="ATX91" s="5"/>
      <c r="ATY91" s="5"/>
      <c r="ATZ91" s="5"/>
      <c r="AUA91" s="5"/>
      <c r="AUB91" s="5"/>
      <c r="AUC91" s="5"/>
      <c r="AUD91" s="5"/>
      <c r="AUE91" s="5"/>
      <c r="AUF91" s="5"/>
      <c r="AUG91" s="5"/>
      <c r="AUH91" s="5"/>
      <c r="AUI91" s="5"/>
      <c r="AUJ91" s="5"/>
      <c r="AUK91" s="5"/>
      <c r="AUL91" s="5"/>
      <c r="AUM91" s="5"/>
      <c r="AUN91" s="5"/>
      <c r="AUO91" s="5"/>
      <c r="AUP91" s="5"/>
      <c r="AUQ91" s="5"/>
      <c r="AUR91" s="5"/>
      <c r="AUS91" s="5"/>
      <c r="AUT91" s="5"/>
      <c r="AUU91" s="5"/>
      <c r="AUV91" s="5"/>
      <c r="AUW91" s="5"/>
      <c r="AUX91" s="5"/>
      <c r="AUY91" s="5"/>
      <c r="AUZ91" s="5"/>
      <c r="AVA91" s="5"/>
      <c r="AVB91" s="5"/>
      <c r="AVC91" s="5"/>
      <c r="AVD91" s="5"/>
      <c r="AVE91" s="5"/>
      <c r="AVF91" s="5"/>
      <c r="AVG91" s="5"/>
      <c r="AVH91" s="5"/>
      <c r="AVI91" s="5"/>
      <c r="AVJ91" s="5"/>
      <c r="AVK91" s="5"/>
      <c r="AVL91" s="5"/>
      <c r="AVM91" s="5"/>
      <c r="AVN91" s="5"/>
      <c r="AVO91" s="5"/>
      <c r="AVP91" s="5"/>
      <c r="AVQ91" s="5"/>
      <c r="AVR91" s="5"/>
      <c r="AVS91" s="5"/>
      <c r="AVT91" s="5"/>
      <c r="AVU91" s="5"/>
      <c r="AVV91" s="5"/>
      <c r="AVW91" s="5"/>
      <c r="AVX91" s="5"/>
      <c r="AVY91" s="5"/>
      <c r="AVZ91" s="5"/>
      <c r="AWA91" s="5"/>
      <c r="AWB91" s="5"/>
      <c r="AWC91" s="5"/>
      <c r="AWD91" s="5"/>
      <c r="AWE91" s="5"/>
      <c r="AWF91" s="5"/>
      <c r="AWG91" s="5"/>
      <c r="AWH91" s="5"/>
      <c r="AWI91" s="5"/>
      <c r="AWJ91" s="5"/>
      <c r="AWK91" s="5"/>
      <c r="AWL91" s="5"/>
      <c r="AWM91" s="5"/>
      <c r="AWN91" s="5"/>
      <c r="AWO91" s="5"/>
      <c r="AWP91" s="5"/>
      <c r="AWQ91" s="5"/>
      <c r="AWR91" s="5"/>
      <c r="AWS91" s="5"/>
      <c r="AWT91" s="5"/>
      <c r="AWU91" s="5"/>
      <c r="AWV91" s="5"/>
      <c r="AWW91" s="5"/>
      <c r="AWX91" s="5"/>
      <c r="AWY91" s="5"/>
      <c r="AWZ91" s="5"/>
      <c r="AXA91" s="5"/>
      <c r="AXB91" s="5"/>
      <c r="AXC91" s="5"/>
      <c r="AXD91" s="5"/>
      <c r="AXE91" s="5"/>
      <c r="AXF91" s="5"/>
      <c r="AXG91" s="5"/>
      <c r="AXH91" s="5"/>
      <c r="AXI91" s="5"/>
      <c r="AXJ91" s="5"/>
      <c r="AXK91" s="5"/>
      <c r="AXL91" s="5"/>
      <c r="AXM91" s="5"/>
      <c r="AXN91" s="5"/>
      <c r="AXO91" s="5"/>
      <c r="AXP91" s="5"/>
      <c r="AXQ91" s="5"/>
      <c r="AXR91" s="5"/>
      <c r="AXS91" s="5"/>
      <c r="AXT91" s="5"/>
      <c r="AXU91" s="5"/>
      <c r="AXV91" s="5"/>
      <c r="AXW91" s="5"/>
      <c r="AXX91" s="5"/>
      <c r="AXY91" s="5"/>
      <c r="AXZ91" s="5"/>
      <c r="AYA91" s="5"/>
      <c r="AYB91" s="5"/>
      <c r="AYC91" s="5"/>
      <c r="AYD91" s="5"/>
      <c r="AYE91" s="5"/>
      <c r="AYF91" s="5"/>
      <c r="AYG91" s="5"/>
      <c r="AYH91" s="5"/>
      <c r="AYI91" s="5"/>
      <c r="AYJ91" s="5"/>
      <c r="AYK91" s="5"/>
      <c r="AYL91" s="5"/>
      <c r="AYM91" s="5"/>
      <c r="AYN91" s="5"/>
      <c r="AYO91" s="5"/>
      <c r="AYP91" s="5"/>
      <c r="AYQ91" s="5"/>
      <c r="AYR91" s="5"/>
      <c r="AYS91" s="5"/>
      <c r="AYT91" s="5"/>
      <c r="AYU91" s="5"/>
      <c r="AYV91" s="5"/>
      <c r="AYW91" s="5"/>
      <c r="AYX91" s="5"/>
      <c r="AYY91" s="5"/>
      <c r="AYZ91" s="5"/>
      <c r="AZA91" s="5"/>
      <c r="AZB91" s="5"/>
      <c r="AZC91" s="5"/>
      <c r="AZD91" s="5"/>
      <c r="AZE91" s="5"/>
      <c r="AZF91" s="5"/>
      <c r="AZG91" s="5"/>
      <c r="AZH91" s="5"/>
      <c r="AZI91" s="5"/>
      <c r="AZJ91" s="5"/>
      <c r="AZK91" s="5"/>
      <c r="AZL91" s="5"/>
      <c r="AZM91" s="5"/>
      <c r="AZN91" s="5"/>
      <c r="AZO91" s="5"/>
      <c r="AZP91" s="5"/>
      <c r="AZQ91" s="5"/>
      <c r="AZR91" s="5"/>
      <c r="AZS91" s="5"/>
      <c r="AZT91" s="5"/>
      <c r="AZU91" s="5"/>
      <c r="AZV91" s="5"/>
      <c r="AZW91" s="5"/>
      <c r="AZX91" s="5"/>
      <c r="AZY91" s="5"/>
      <c r="AZZ91" s="5"/>
      <c r="BAA91" s="5"/>
      <c r="BAB91" s="5"/>
      <c r="BAC91" s="5"/>
      <c r="BAD91" s="5"/>
      <c r="BAE91" s="5"/>
      <c r="BAF91" s="5"/>
      <c r="BAG91" s="5"/>
      <c r="BAH91" s="5"/>
      <c r="BAI91" s="5"/>
      <c r="BAJ91" s="5"/>
      <c r="BAK91" s="5"/>
      <c r="BAL91" s="5"/>
      <c r="BAM91" s="5"/>
      <c r="BAN91" s="5"/>
      <c r="BAO91" s="5"/>
      <c r="BAP91" s="5"/>
      <c r="BAQ91" s="5"/>
      <c r="BAR91" s="5"/>
      <c r="BAS91" s="5"/>
      <c r="BAT91" s="5"/>
      <c r="BAU91" s="5"/>
      <c r="BAV91" s="5"/>
      <c r="BAW91" s="5"/>
      <c r="BAX91" s="5"/>
      <c r="BAY91" s="5"/>
      <c r="BAZ91" s="5"/>
      <c r="BBA91" s="5"/>
      <c r="BBB91" s="5"/>
      <c r="BBC91" s="5"/>
      <c r="BBD91" s="5"/>
      <c r="BBE91" s="5"/>
      <c r="BBF91" s="5"/>
      <c r="BBG91" s="5"/>
      <c r="BBH91" s="5"/>
      <c r="BBI91" s="5"/>
      <c r="BBJ91" s="5"/>
      <c r="BBK91" s="5"/>
      <c r="BBL91" s="5"/>
      <c r="BBM91" s="5"/>
      <c r="BBN91" s="5"/>
      <c r="BBO91" s="5"/>
      <c r="BBP91" s="5"/>
      <c r="BBQ91" s="5"/>
      <c r="BBR91" s="5"/>
      <c r="BBS91" s="5"/>
      <c r="BBT91" s="5"/>
      <c r="BBU91" s="5"/>
      <c r="BBV91" s="5"/>
      <c r="BBW91" s="5"/>
      <c r="BBX91" s="5"/>
      <c r="BBY91" s="5"/>
      <c r="BBZ91" s="5"/>
      <c r="BCA91" s="5"/>
      <c r="BCB91" s="5"/>
      <c r="BCC91" s="5"/>
      <c r="BCD91" s="5"/>
      <c r="BCE91" s="5"/>
      <c r="BCF91" s="5"/>
      <c r="BCG91" s="5"/>
      <c r="BCH91" s="5"/>
      <c r="BCI91" s="5"/>
      <c r="BCJ91" s="5"/>
      <c r="BCK91" s="5"/>
      <c r="BCL91" s="5"/>
      <c r="BCM91" s="5"/>
      <c r="BCN91" s="5"/>
      <c r="BCO91" s="5"/>
      <c r="BCP91" s="5"/>
      <c r="BCQ91" s="5"/>
      <c r="BCR91" s="5"/>
      <c r="BCS91" s="5"/>
      <c r="BCT91" s="5"/>
      <c r="BCU91" s="5"/>
      <c r="BCV91" s="5"/>
      <c r="BCW91" s="5"/>
      <c r="BCX91" s="5"/>
      <c r="BCY91" s="5"/>
      <c r="BCZ91" s="5"/>
      <c r="BDA91" s="5"/>
      <c r="BDB91" s="5"/>
      <c r="BDC91" s="5"/>
      <c r="BDD91" s="5"/>
      <c r="BDE91" s="5"/>
      <c r="BDF91" s="5"/>
      <c r="BDG91" s="5"/>
      <c r="BDH91" s="5"/>
      <c r="BDI91" s="5"/>
      <c r="BDJ91" s="5"/>
      <c r="BDK91" s="5"/>
      <c r="BDL91" s="5"/>
      <c r="BDM91" s="5"/>
      <c r="BDN91" s="5"/>
      <c r="BDO91" s="5"/>
      <c r="BDP91" s="5"/>
      <c r="BDQ91" s="5"/>
      <c r="BDR91" s="5"/>
      <c r="BDS91" s="5"/>
      <c r="BDT91" s="5"/>
      <c r="BDU91" s="5"/>
      <c r="BDV91" s="5"/>
      <c r="BDW91" s="5"/>
      <c r="BDX91" s="5"/>
      <c r="BDY91" s="5"/>
      <c r="BDZ91" s="5"/>
      <c r="BEA91" s="5"/>
      <c r="BEB91" s="5"/>
      <c r="BEC91" s="5"/>
      <c r="BED91" s="5"/>
      <c r="BEE91" s="5"/>
      <c r="BEF91" s="5"/>
      <c r="BEG91" s="5"/>
      <c r="BEH91" s="5"/>
      <c r="BEI91" s="5"/>
      <c r="BEJ91" s="5"/>
      <c r="BEK91" s="5"/>
      <c r="BEL91" s="5"/>
      <c r="BEM91" s="5"/>
      <c r="BEN91" s="5"/>
      <c r="BEO91" s="5"/>
      <c r="BEP91" s="5"/>
      <c r="BEQ91" s="5"/>
      <c r="BER91" s="5"/>
      <c r="BES91" s="5"/>
      <c r="BET91" s="5"/>
      <c r="BEU91" s="5"/>
      <c r="BEV91" s="5"/>
      <c r="BEW91" s="5"/>
      <c r="BEX91" s="5"/>
      <c r="BEY91" s="5"/>
      <c r="BEZ91" s="5"/>
      <c r="BFA91" s="5"/>
      <c r="BFB91" s="5"/>
      <c r="BFC91" s="5"/>
      <c r="BFD91" s="5"/>
      <c r="BFE91" s="5"/>
      <c r="BFF91" s="5"/>
      <c r="BFG91" s="5"/>
      <c r="BFH91" s="5"/>
      <c r="BFI91" s="5"/>
      <c r="BFJ91" s="5"/>
      <c r="BFK91" s="5"/>
      <c r="BFL91" s="5"/>
      <c r="BFM91" s="5"/>
      <c r="BFN91" s="5"/>
      <c r="BFO91" s="5"/>
      <c r="BFP91" s="5"/>
      <c r="BFQ91" s="5"/>
      <c r="BFR91" s="5"/>
      <c r="BFS91" s="5"/>
      <c r="BFT91" s="5"/>
      <c r="BFU91" s="5"/>
      <c r="BFV91" s="5"/>
      <c r="BFW91" s="5"/>
      <c r="BFX91" s="5"/>
      <c r="BFY91" s="5"/>
      <c r="BFZ91" s="5"/>
      <c r="BGA91" s="5"/>
      <c r="BGB91" s="5"/>
      <c r="BGC91" s="5"/>
      <c r="BGD91" s="5"/>
      <c r="BGE91" s="5"/>
      <c r="BGF91" s="5"/>
      <c r="BGG91" s="5"/>
      <c r="BGH91" s="5"/>
      <c r="BGI91" s="5"/>
      <c r="BGJ91" s="5"/>
      <c r="BGK91" s="5"/>
      <c r="BGL91" s="5"/>
      <c r="BGM91" s="5"/>
      <c r="BGN91" s="5"/>
      <c r="BGO91" s="5"/>
      <c r="BGP91" s="5"/>
      <c r="BGQ91" s="5"/>
      <c r="BGR91" s="5"/>
      <c r="BGS91" s="5"/>
      <c r="BGT91" s="5"/>
      <c r="BGU91" s="5"/>
      <c r="BGV91" s="5"/>
      <c r="BGW91" s="5"/>
      <c r="BGX91" s="5"/>
      <c r="BGY91" s="5"/>
      <c r="BGZ91" s="5"/>
      <c r="BHA91" s="5"/>
      <c r="BHB91" s="5"/>
      <c r="BHC91" s="5"/>
      <c r="BHD91" s="5"/>
      <c r="BHE91" s="5"/>
      <c r="BHF91" s="5"/>
      <c r="BHG91" s="5"/>
      <c r="BHH91" s="5"/>
      <c r="BHI91" s="5"/>
      <c r="BHJ91" s="5"/>
      <c r="BHK91" s="5"/>
      <c r="BHL91" s="5"/>
      <c r="BHM91" s="5"/>
      <c r="BHN91" s="5"/>
      <c r="BHO91" s="5"/>
      <c r="BHP91" s="5"/>
      <c r="BHQ91" s="5"/>
      <c r="BHR91" s="5"/>
      <c r="BHS91" s="5"/>
      <c r="BHT91" s="5"/>
      <c r="BHU91" s="5"/>
      <c r="BHV91" s="5"/>
      <c r="BHW91" s="5"/>
      <c r="BHX91" s="5"/>
      <c r="BHY91" s="5"/>
      <c r="BHZ91" s="5"/>
      <c r="BIA91" s="5"/>
      <c r="BIB91" s="5"/>
      <c r="BIC91" s="5"/>
      <c r="BID91" s="5"/>
      <c r="BIE91" s="5"/>
      <c r="BIF91" s="5"/>
      <c r="BIG91" s="5"/>
      <c r="BIH91" s="5"/>
      <c r="BII91" s="5"/>
      <c r="BIJ91" s="5"/>
      <c r="BIK91" s="5"/>
      <c r="BIL91" s="5"/>
      <c r="BIM91" s="5"/>
      <c r="BIN91" s="5"/>
      <c r="BIO91" s="5"/>
      <c r="BIP91" s="5"/>
      <c r="BIQ91" s="5"/>
      <c r="BIR91" s="5"/>
      <c r="BIS91" s="5"/>
      <c r="BIT91" s="5"/>
      <c r="BIU91" s="5"/>
      <c r="BIV91" s="5"/>
      <c r="BIW91" s="5"/>
      <c r="BIX91" s="5"/>
      <c r="BIY91" s="5"/>
      <c r="BIZ91" s="5"/>
      <c r="BJA91" s="5"/>
      <c r="BJB91" s="5"/>
      <c r="BJC91" s="5"/>
      <c r="BJD91" s="5"/>
      <c r="BJE91" s="5"/>
      <c r="BJF91" s="5"/>
      <c r="BJG91" s="5"/>
      <c r="BJH91" s="5"/>
      <c r="BJI91" s="5"/>
      <c r="BJJ91" s="5"/>
      <c r="BJK91" s="5"/>
      <c r="BJL91" s="5"/>
      <c r="BJM91" s="5"/>
      <c r="BJN91" s="5"/>
      <c r="BJO91" s="5"/>
      <c r="BJP91" s="5"/>
      <c r="BJQ91" s="5"/>
      <c r="BJR91" s="5"/>
      <c r="BJS91" s="5"/>
      <c r="BJT91" s="5"/>
      <c r="BJU91" s="5"/>
      <c r="BJV91" s="5"/>
      <c r="BJW91" s="5"/>
      <c r="BJX91" s="5"/>
      <c r="BJY91" s="5"/>
      <c r="BJZ91" s="5"/>
      <c r="BKA91" s="5"/>
      <c r="BKB91" s="5"/>
      <c r="BKC91" s="5"/>
      <c r="BKD91" s="5"/>
      <c r="BKE91" s="5"/>
      <c r="BKF91" s="5"/>
      <c r="BKG91" s="5"/>
      <c r="BKH91" s="5"/>
      <c r="BKI91" s="5"/>
      <c r="BKJ91" s="5"/>
      <c r="BKK91" s="5"/>
      <c r="BKL91" s="5"/>
      <c r="BKM91" s="5"/>
      <c r="BKN91" s="5"/>
      <c r="BKO91" s="5"/>
      <c r="BKP91" s="5"/>
      <c r="BKQ91" s="5"/>
      <c r="BKR91" s="5"/>
      <c r="BKS91" s="5"/>
      <c r="BKT91" s="5"/>
      <c r="BKU91" s="5"/>
      <c r="BKV91" s="5"/>
      <c r="BKW91" s="5"/>
      <c r="BKX91" s="5"/>
      <c r="BKY91" s="5"/>
      <c r="BKZ91" s="5"/>
      <c r="BLA91" s="5"/>
      <c r="BLB91" s="5"/>
      <c r="BLC91" s="5"/>
      <c r="BLD91" s="5"/>
      <c r="BLE91" s="5"/>
      <c r="BLF91" s="5"/>
      <c r="BLG91" s="5"/>
      <c r="BLH91" s="5"/>
      <c r="BLI91" s="5"/>
      <c r="BLJ91" s="5"/>
      <c r="BLK91" s="5"/>
      <c r="BLL91" s="5"/>
      <c r="BLM91" s="5"/>
      <c r="BLN91" s="5"/>
      <c r="BLO91" s="5"/>
      <c r="BLP91" s="5"/>
      <c r="BLQ91" s="5"/>
      <c r="BLR91" s="5"/>
      <c r="BLS91" s="5"/>
      <c r="BLT91" s="5"/>
      <c r="BLU91" s="5"/>
      <c r="BLV91" s="5"/>
      <c r="BLW91" s="5"/>
      <c r="BLX91" s="5"/>
      <c r="BLY91" s="5"/>
      <c r="BLZ91" s="5"/>
      <c r="BMA91" s="5"/>
      <c r="BMB91" s="5"/>
      <c r="BMC91" s="5"/>
      <c r="BMD91" s="5"/>
      <c r="BME91" s="5"/>
      <c r="BMF91" s="5"/>
      <c r="BMG91" s="5"/>
      <c r="BMH91" s="5"/>
      <c r="BMI91" s="5"/>
      <c r="BMJ91" s="5"/>
      <c r="BMK91" s="5"/>
      <c r="BML91" s="5"/>
      <c r="BMM91" s="5"/>
      <c r="BMN91" s="5"/>
      <c r="BMO91" s="5"/>
      <c r="BMP91" s="5"/>
      <c r="BMQ91" s="5"/>
      <c r="BMR91" s="5"/>
      <c r="BMS91" s="5"/>
      <c r="BMT91" s="5"/>
      <c r="BMU91" s="5"/>
      <c r="BMV91" s="5"/>
      <c r="BMW91" s="5"/>
      <c r="BMX91" s="5"/>
      <c r="BMY91" s="5"/>
      <c r="BMZ91" s="5"/>
      <c r="BNA91" s="5"/>
      <c r="BNB91" s="5"/>
      <c r="BNC91" s="5"/>
      <c r="BND91" s="5"/>
      <c r="BNE91" s="5"/>
      <c r="BNF91" s="5"/>
      <c r="BNG91" s="5"/>
      <c r="BNH91" s="5"/>
      <c r="BNI91" s="5"/>
      <c r="BNJ91" s="5"/>
      <c r="BNK91" s="5"/>
      <c r="BNL91" s="5"/>
      <c r="BNM91" s="5"/>
      <c r="BNN91" s="5"/>
      <c r="BNO91" s="5"/>
      <c r="BNP91" s="5"/>
      <c r="BNQ91" s="5"/>
      <c r="BNR91" s="5"/>
      <c r="BNS91" s="5"/>
      <c r="BNT91" s="5"/>
      <c r="BNU91" s="5"/>
      <c r="BNV91" s="5"/>
      <c r="BNW91" s="5"/>
      <c r="BNX91" s="5"/>
      <c r="BNY91" s="5"/>
      <c r="BNZ91" s="5"/>
      <c r="BOA91" s="5"/>
      <c r="BOB91" s="5"/>
      <c r="BOC91" s="5"/>
      <c r="BOD91" s="5"/>
      <c r="BOE91" s="5"/>
      <c r="BOF91" s="5"/>
      <c r="BOG91" s="5"/>
      <c r="BOH91" s="5"/>
      <c r="BOI91" s="5"/>
      <c r="BOJ91" s="5"/>
      <c r="BOK91" s="5"/>
      <c r="BOL91" s="5"/>
      <c r="BOM91" s="5"/>
      <c r="BON91" s="5"/>
      <c r="BOO91" s="5"/>
      <c r="BOP91" s="5"/>
      <c r="BOQ91" s="5"/>
      <c r="BOR91" s="5"/>
      <c r="BOS91" s="5"/>
      <c r="BOT91" s="5"/>
      <c r="BOU91" s="5"/>
      <c r="BOV91" s="5"/>
      <c r="BOW91" s="5"/>
      <c r="BOX91" s="5"/>
      <c r="BOY91" s="5"/>
      <c r="BOZ91" s="5"/>
      <c r="BPA91" s="5"/>
      <c r="BPB91" s="5"/>
      <c r="BPC91" s="5"/>
      <c r="BPD91" s="5"/>
      <c r="BPE91" s="5"/>
      <c r="BPF91" s="5"/>
      <c r="BPG91" s="5"/>
      <c r="BPH91" s="5"/>
      <c r="BPI91" s="5"/>
      <c r="BPJ91" s="5"/>
      <c r="BPK91" s="5"/>
      <c r="BPL91" s="5"/>
      <c r="BPM91" s="5"/>
      <c r="BPN91" s="5"/>
      <c r="BPO91" s="5"/>
      <c r="BPP91" s="5"/>
      <c r="BPQ91" s="5"/>
      <c r="BPR91" s="5"/>
      <c r="BPS91" s="5"/>
      <c r="BPT91" s="5"/>
      <c r="BPU91" s="5"/>
      <c r="BPV91" s="5"/>
      <c r="BPW91" s="5"/>
      <c r="BPX91" s="5"/>
      <c r="BPY91" s="5"/>
      <c r="BPZ91" s="5"/>
      <c r="BQA91" s="5"/>
      <c r="BQB91" s="5"/>
      <c r="BQC91" s="5"/>
      <c r="BQD91" s="5"/>
      <c r="BQE91" s="5"/>
      <c r="BQF91" s="5"/>
      <c r="BQG91" s="5"/>
      <c r="BQH91" s="5"/>
      <c r="BQI91" s="5"/>
      <c r="BQJ91" s="5"/>
      <c r="BQK91" s="5"/>
      <c r="BQL91" s="5"/>
      <c r="BQM91" s="5"/>
      <c r="BQN91" s="5"/>
      <c r="BQO91" s="5"/>
      <c r="BQP91" s="5"/>
      <c r="BQQ91" s="5"/>
      <c r="BQR91" s="5"/>
      <c r="BQS91" s="5"/>
      <c r="BQT91" s="5"/>
      <c r="BQU91" s="5"/>
      <c r="BQV91" s="5"/>
      <c r="BQW91" s="5"/>
      <c r="BQX91" s="5"/>
      <c r="BQY91" s="5"/>
      <c r="BQZ91" s="5"/>
      <c r="BRA91" s="5"/>
      <c r="BRB91" s="5"/>
      <c r="BRC91" s="5"/>
      <c r="BRD91" s="5"/>
      <c r="BRE91" s="5"/>
      <c r="BRF91" s="5"/>
      <c r="BRG91" s="5"/>
      <c r="BRH91" s="5"/>
      <c r="BRI91" s="5"/>
      <c r="BRJ91" s="5"/>
      <c r="BRK91" s="5"/>
      <c r="BRL91" s="5"/>
      <c r="BRM91" s="5"/>
      <c r="BRN91" s="5"/>
      <c r="BRO91" s="5"/>
      <c r="BRP91" s="5"/>
      <c r="BRQ91" s="5"/>
      <c r="BRR91" s="5"/>
      <c r="BRS91" s="5"/>
      <c r="BRT91" s="5"/>
      <c r="BRU91" s="5"/>
      <c r="BRV91" s="5"/>
      <c r="BRW91" s="5"/>
      <c r="BRX91" s="5"/>
      <c r="BRY91" s="5"/>
      <c r="BRZ91" s="5"/>
      <c r="BSA91" s="5"/>
      <c r="BSB91" s="5"/>
      <c r="BSC91" s="5"/>
      <c r="BSD91" s="5"/>
      <c r="BSE91" s="5"/>
      <c r="BSF91" s="5"/>
      <c r="BSG91" s="5"/>
      <c r="BSH91" s="5"/>
      <c r="BSI91" s="5"/>
      <c r="BSJ91" s="5"/>
      <c r="BSK91" s="5"/>
      <c r="BSL91" s="5"/>
      <c r="BSM91" s="5"/>
      <c r="BSN91" s="5"/>
      <c r="BSO91" s="5"/>
      <c r="BSP91" s="5"/>
      <c r="BSQ91" s="5"/>
      <c r="BSR91" s="5"/>
      <c r="BSS91" s="5"/>
      <c r="BST91" s="5"/>
      <c r="BSU91" s="5"/>
      <c r="BSV91" s="5"/>
      <c r="BSW91" s="5"/>
      <c r="BSX91" s="5"/>
      <c r="BSY91" s="5"/>
      <c r="BSZ91" s="5"/>
      <c r="BTA91" s="5"/>
      <c r="BTB91" s="5"/>
      <c r="BTC91" s="5"/>
      <c r="BTD91" s="5"/>
      <c r="BTE91" s="5"/>
      <c r="BTF91" s="5"/>
      <c r="BTG91" s="5"/>
      <c r="BTH91" s="5"/>
      <c r="BTI91" s="5"/>
      <c r="BTJ91" s="5"/>
      <c r="BTK91" s="5"/>
      <c r="BTL91" s="5"/>
      <c r="BTM91" s="5"/>
      <c r="BTN91" s="5"/>
      <c r="BTO91" s="5"/>
      <c r="BTP91" s="5"/>
      <c r="BTQ91" s="5"/>
      <c r="BTR91" s="5"/>
      <c r="BTS91" s="5"/>
      <c r="BTT91" s="5"/>
      <c r="BTU91" s="5"/>
      <c r="BTV91" s="5"/>
      <c r="BTW91" s="5"/>
      <c r="BTX91" s="5"/>
      <c r="BTY91" s="5"/>
      <c r="BTZ91" s="5"/>
      <c r="BUA91" s="5"/>
      <c r="BUB91" s="5"/>
      <c r="BUC91" s="5"/>
      <c r="BUD91" s="5"/>
      <c r="BUE91" s="5"/>
      <c r="BUF91" s="5"/>
      <c r="BUG91" s="5"/>
      <c r="BUH91" s="5"/>
      <c r="BUI91" s="5"/>
      <c r="BUJ91" s="5"/>
      <c r="BUK91" s="5"/>
      <c r="BUL91" s="5"/>
      <c r="BUM91" s="5"/>
      <c r="BUN91" s="5"/>
      <c r="BUO91" s="5"/>
      <c r="BUP91" s="5"/>
      <c r="BUQ91" s="5"/>
      <c r="BUR91" s="5"/>
      <c r="BUS91" s="5"/>
      <c r="BUT91" s="5"/>
      <c r="BUU91" s="5"/>
      <c r="BUV91" s="5"/>
      <c r="BUW91" s="5"/>
      <c r="BUX91" s="5"/>
      <c r="BUY91" s="5"/>
      <c r="BUZ91" s="5"/>
      <c r="BVA91" s="5"/>
      <c r="BVB91" s="5"/>
      <c r="BVC91" s="5"/>
      <c r="BVD91" s="5"/>
      <c r="BVE91" s="5"/>
      <c r="BVF91" s="5"/>
      <c r="BVG91" s="5"/>
      <c r="BVH91" s="5"/>
      <c r="BVI91" s="5"/>
      <c r="BVJ91" s="5"/>
      <c r="BVK91" s="5"/>
      <c r="BVL91" s="5"/>
      <c r="BVM91" s="5"/>
      <c r="BVN91" s="5"/>
      <c r="BVO91" s="5"/>
      <c r="BVP91" s="5"/>
      <c r="BVQ91" s="5"/>
      <c r="BVR91" s="5"/>
      <c r="BVS91" s="5"/>
      <c r="BVT91" s="5"/>
      <c r="BVU91" s="5"/>
      <c r="BVV91" s="5"/>
      <c r="BVW91" s="5"/>
      <c r="BVX91" s="5"/>
      <c r="BVY91" s="5"/>
      <c r="BVZ91" s="5"/>
      <c r="BWA91" s="5"/>
      <c r="BWB91" s="5"/>
      <c r="BWC91" s="5"/>
      <c r="BWD91" s="5"/>
      <c r="BWE91" s="5"/>
      <c r="BWF91" s="5"/>
      <c r="BWG91" s="5"/>
      <c r="BWH91" s="5"/>
      <c r="BWI91" s="5"/>
      <c r="BWJ91" s="5"/>
      <c r="BWK91" s="5"/>
      <c r="BWL91" s="5"/>
      <c r="BWM91" s="5"/>
      <c r="BWN91" s="5"/>
      <c r="BWO91" s="5"/>
      <c r="BWP91" s="5"/>
      <c r="BWQ91" s="5"/>
      <c r="BWR91" s="5"/>
      <c r="BWS91" s="5"/>
      <c r="BWT91" s="5"/>
      <c r="BWU91" s="5"/>
      <c r="BWV91" s="5"/>
      <c r="BWW91" s="5"/>
      <c r="BWX91" s="5"/>
      <c r="BWY91" s="5"/>
      <c r="BWZ91" s="5"/>
      <c r="BXA91" s="5"/>
      <c r="BXB91" s="5"/>
      <c r="BXC91" s="5"/>
      <c r="BXD91" s="5"/>
      <c r="BXE91" s="5"/>
      <c r="BXF91" s="5"/>
      <c r="BXG91" s="5"/>
      <c r="BXH91" s="5"/>
      <c r="BXI91" s="5"/>
      <c r="BXJ91" s="5"/>
      <c r="BXK91" s="5"/>
      <c r="BXL91" s="5"/>
      <c r="BXM91" s="5"/>
      <c r="BXN91" s="5"/>
      <c r="BXO91" s="5"/>
      <c r="BXP91" s="5"/>
      <c r="BXQ91" s="5"/>
      <c r="BXR91" s="5"/>
      <c r="BXS91" s="5"/>
      <c r="BXT91" s="5"/>
      <c r="BXU91" s="5"/>
      <c r="BXV91" s="5"/>
      <c r="BXW91" s="5"/>
      <c r="BXX91" s="5"/>
      <c r="BXY91" s="5"/>
      <c r="BXZ91" s="5"/>
      <c r="BYA91" s="5"/>
      <c r="BYB91" s="5"/>
      <c r="BYC91" s="5"/>
      <c r="BYD91" s="5"/>
      <c r="BYE91" s="5"/>
      <c r="BYF91" s="5"/>
      <c r="BYG91" s="5"/>
      <c r="BYH91" s="5"/>
      <c r="BYI91" s="5"/>
      <c r="BYJ91" s="5"/>
      <c r="BYK91" s="5"/>
      <c r="BYL91" s="5"/>
      <c r="BYM91" s="5"/>
      <c r="BYN91" s="5"/>
      <c r="BYO91" s="5"/>
      <c r="BYP91" s="5"/>
      <c r="BYQ91" s="5"/>
      <c r="BYR91" s="5"/>
      <c r="BYS91" s="5"/>
      <c r="BYT91" s="5"/>
      <c r="BYU91" s="5"/>
      <c r="BYV91" s="5"/>
      <c r="BYW91" s="5"/>
      <c r="BYX91" s="5"/>
      <c r="BYY91" s="5"/>
      <c r="BYZ91" s="5"/>
      <c r="BZA91" s="5"/>
      <c r="BZB91" s="5"/>
      <c r="BZC91" s="5"/>
      <c r="BZD91" s="5"/>
      <c r="BZE91" s="5"/>
      <c r="BZF91" s="5"/>
      <c r="BZG91" s="5"/>
      <c r="BZH91" s="5"/>
      <c r="BZI91" s="5"/>
      <c r="BZJ91" s="5"/>
      <c r="BZK91" s="5"/>
      <c r="BZL91" s="5"/>
      <c r="BZM91" s="5"/>
      <c r="BZN91" s="5"/>
      <c r="BZO91" s="5"/>
      <c r="BZP91" s="5"/>
      <c r="BZQ91" s="5"/>
      <c r="BZR91" s="5"/>
      <c r="BZS91" s="5"/>
      <c r="BZT91" s="5"/>
      <c r="BZU91" s="5"/>
      <c r="BZV91" s="5"/>
      <c r="BZW91" s="5"/>
      <c r="BZX91" s="5"/>
      <c r="BZY91" s="5"/>
      <c r="BZZ91" s="5"/>
      <c r="CAA91" s="5"/>
      <c r="CAB91" s="5"/>
      <c r="CAC91" s="5"/>
      <c r="CAD91" s="5"/>
      <c r="CAE91" s="5"/>
      <c r="CAF91" s="5"/>
      <c r="CAG91" s="5"/>
      <c r="CAH91" s="5"/>
      <c r="CAI91" s="5"/>
      <c r="CAJ91" s="5"/>
      <c r="CAK91" s="5"/>
      <c r="CAL91" s="5"/>
      <c r="CAM91" s="5"/>
      <c r="CAN91" s="5"/>
      <c r="CAO91" s="5"/>
      <c r="CAP91" s="5"/>
      <c r="CAQ91" s="5"/>
      <c r="CAR91" s="5"/>
      <c r="CAS91" s="5"/>
      <c r="CAT91" s="5"/>
      <c r="CAU91" s="5"/>
      <c r="CAV91" s="5"/>
      <c r="CAW91" s="5"/>
      <c r="CAX91" s="5"/>
      <c r="CAY91" s="5"/>
      <c r="CAZ91" s="5"/>
      <c r="CBA91" s="5"/>
      <c r="CBB91" s="5"/>
      <c r="CBC91" s="5"/>
      <c r="CBD91" s="5"/>
      <c r="CBE91" s="5"/>
      <c r="CBF91" s="5"/>
      <c r="CBG91" s="5"/>
      <c r="CBH91" s="5"/>
      <c r="CBI91" s="5"/>
      <c r="CBJ91" s="5"/>
      <c r="CBK91" s="5"/>
      <c r="CBL91" s="5"/>
      <c r="CBM91" s="5"/>
      <c r="CBN91" s="5"/>
      <c r="CBO91" s="5"/>
      <c r="CBP91" s="5"/>
      <c r="CBQ91" s="5"/>
      <c r="CBR91" s="5"/>
      <c r="CBS91" s="5"/>
      <c r="CBT91" s="5"/>
      <c r="CBU91" s="5"/>
      <c r="CBV91" s="5"/>
      <c r="CBW91" s="5"/>
      <c r="CBX91" s="5"/>
      <c r="CBY91" s="5"/>
      <c r="CBZ91" s="5"/>
      <c r="CCA91" s="5"/>
      <c r="CCB91" s="5"/>
      <c r="CCC91" s="5"/>
      <c r="CCD91" s="5"/>
      <c r="CCE91" s="5"/>
      <c r="CCF91" s="5"/>
      <c r="CCG91" s="5"/>
      <c r="CCH91" s="5"/>
      <c r="CCI91" s="5"/>
      <c r="CCJ91" s="5"/>
      <c r="CCK91" s="5"/>
      <c r="CCL91" s="5"/>
      <c r="CCM91" s="5"/>
      <c r="CCN91" s="5"/>
      <c r="CCO91" s="5"/>
      <c r="CCP91" s="5"/>
      <c r="CCQ91" s="5"/>
      <c r="CCR91" s="5"/>
      <c r="CCS91" s="5"/>
      <c r="CCT91" s="5"/>
      <c r="CCU91" s="5"/>
      <c r="CCV91" s="5"/>
      <c r="CCW91" s="5"/>
      <c r="CCX91" s="5"/>
      <c r="CCY91" s="5"/>
      <c r="CCZ91" s="5"/>
      <c r="CDA91" s="5"/>
      <c r="CDB91" s="5"/>
      <c r="CDC91" s="5"/>
      <c r="CDD91" s="5"/>
      <c r="CDE91" s="5"/>
      <c r="CDF91" s="5"/>
      <c r="CDG91" s="5"/>
      <c r="CDH91" s="5"/>
      <c r="CDI91" s="5"/>
      <c r="CDJ91" s="5"/>
      <c r="CDK91" s="5"/>
      <c r="CDL91" s="5"/>
      <c r="CDM91" s="5"/>
      <c r="CDN91" s="5"/>
      <c r="CDO91" s="5"/>
      <c r="CDP91" s="5"/>
      <c r="CDQ91" s="5"/>
      <c r="CDR91" s="5"/>
      <c r="CDS91" s="5"/>
      <c r="CDT91" s="5"/>
      <c r="CDU91" s="5"/>
      <c r="CDV91" s="5"/>
      <c r="CDW91" s="5"/>
      <c r="CDX91" s="5"/>
      <c r="CDY91" s="5"/>
      <c r="CDZ91" s="5"/>
      <c r="CEA91" s="5"/>
      <c r="CEB91" s="5"/>
      <c r="CEC91" s="5"/>
      <c r="CED91" s="5"/>
      <c r="CEE91" s="5"/>
      <c r="CEF91" s="5"/>
      <c r="CEG91" s="5"/>
      <c r="CEH91" s="5"/>
      <c r="CEI91" s="5"/>
      <c r="CEJ91" s="5"/>
      <c r="CEK91" s="5"/>
      <c r="CEL91" s="5"/>
      <c r="CEM91" s="5"/>
      <c r="CEN91" s="5"/>
      <c r="CEO91" s="5"/>
      <c r="CEP91" s="5"/>
      <c r="CEQ91" s="5"/>
      <c r="CER91" s="5"/>
      <c r="CES91" s="5"/>
      <c r="CET91" s="5"/>
      <c r="CEU91" s="5"/>
      <c r="CEV91" s="5"/>
      <c r="CEW91" s="5"/>
      <c r="CEX91" s="5"/>
      <c r="CEY91" s="5"/>
      <c r="CEZ91" s="5"/>
      <c r="CFA91" s="5"/>
      <c r="CFB91" s="5"/>
      <c r="CFC91" s="5"/>
      <c r="CFD91" s="5"/>
      <c r="CFE91" s="5"/>
      <c r="CFF91" s="5"/>
      <c r="CFG91" s="5"/>
      <c r="CFH91" s="5"/>
      <c r="CFI91" s="5"/>
      <c r="CFJ91" s="5"/>
      <c r="CFK91" s="5"/>
      <c r="CFL91" s="5"/>
      <c r="CFM91" s="5"/>
      <c r="CFN91" s="5"/>
      <c r="CFO91" s="5"/>
      <c r="CFP91" s="5"/>
      <c r="CFQ91" s="5"/>
      <c r="CFR91" s="5"/>
      <c r="CFS91" s="5"/>
      <c r="CFT91" s="5"/>
      <c r="CFU91" s="5"/>
      <c r="CFV91" s="5"/>
      <c r="CFW91" s="5"/>
      <c r="CFX91" s="5"/>
      <c r="CFY91" s="5"/>
      <c r="CFZ91" s="5"/>
      <c r="CGA91" s="5"/>
      <c r="CGB91" s="5"/>
      <c r="CGC91" s="5"/>
      <c r="CGD91" s="5"/>
      <c r="CGE91" s="5"/>
      <c r="CGF91" s="5"/>
      <c r="CGG91" s="5"/>
      <c r="CGH91" s="5"/>
      <c r="CGI91" s="5"/>
      <c r="CGJ91" s="5"/>
      <c r="CGK91" s="5"/>
      <c r="CGL91" s="5"/>
      <c r="CGM91" s="5"/>
      <c r="CGN91" s="5"/>
      <c r="CGO91" s="5"/>
      <c r="CGP91" s="5"/>
      <c r="CGQ91" s="5"/>
      <c r="CGR91" s="5"/>
      <c r="CGS91" s="5"/>
      <c r="CGT91" s="5"/>
      <c r="CGU91" s="5"/>
      <c r="CGV91" s="5"/>
      <c r="CGW91" s="5"/>
      <c r="CGX91" s="5"/>
      <c r="CGY91" s="5"/>
      <c r="CGZ91" s="5"/>
      <c r="CHA91" s="5"/>
      <c r="CHB91" s="5"/>
      <c r="CHC91" s="5"/>
      <c r="CHD91" s="5"/>
      <c r="CHE91" s="5"/>
      <c r="CHF91" s="5"/>
      <c r="CHG91" s="5"/>
      <c r="CHH91" s="5"/>
      <c r="CHI91" s="5"/>
      <c r="CHJ91" s="5"/>
      <c r="CHK91" s="5"/>
      <c r="CHL91" s="5"/>
      <c r="CHM91" s="5"/>
      <c r="CHN91" s="5"/>
      <c r="CHO91" s="5"/>
      <c r="CHP91" s="5"/>
      <c r="CHQ91" s="5"/>
      <c r="CHR91" s="5"/>
      <c r="CHS91" s="5"/>
      <c r="CHT91" s="5"/>
      <c r="CHU91" s="5"/>
      <c r="CHV91" s="5"/>
      <c r="CHW91" s="5"/>
      <c r="CHX91" s="5"/>
      <c r="CHY91" s="5"/>
      <c r="CHZ91" s="5"/>
      <c r="CIA91" s="5"/>
      <c r="CIB91" s="5"/>
      <c r="CIC91" s="5"/>
      <c r="CID91" s="5"/>
      <c r="CIE91" s="5"/>
      <c r="CIF91" s="5"/>
      <c r="CIG91" s="5"/>
      <c r="CIH91" s="5"/>
      <c r="CII91" s="5"/>
      <c r="CIJ91" s="5"/>
      <c r="CIK91" s="5"/>
      <c r="CIL91" s="5"/>
      <c r="CIM91" s="5"/>
      <c r="CIN91" s="5"/>
      <c r="CIO91" s="5"/>
      <c r="CIP91" s="5"/>
      <c r="CIQ91" s="5"/>
      <c r="CIR91" s="5"/>
      <c r="CIS91" s="5"/>
      <c r="CIT91" s="5"/>
      <c r="CIU91" s="5"/>
      <c r="CIV91" s="5"/>
      <c r="CIW91" s="5"/>
      <c r="CIX91" s="5"/>
      <c r="CIY91" s="5"/>
      <c r="CIZ91" s="5"/>
      <c r="CJA91" s="5"/>
      <c r="CJB91" s="5"/>
      <c r="CJC91" s="5"/>
      <c r="CJD91" s="5"/>
      <c r="CJE91" s="5"/>
      <c r="CJF91" s="5"/>
      <c r="CJG91" s="5"/>
      <c r="CJH91" s="5"/>
      <c r="CJI91" s="5"/>
      <c r="CJJ91" s="5"/>
      <c r="CJK91" s="5"/>
      <c r="CJL91" s="5"/>
      <c r="CJM91" s="5"/>
      <c r="CJN91" s="5"/>
      <c r="CJO91" s="5"/>
      <c r="CJP91" s="5"/>
      <c r="CJQ91" s="5"/>
      <c r="CJR91" s="5"/>
      <c r="CJS91" s="5"/>
      <c r="CJT91" s="5"/>
      <c r="CJU91" s="5"/>
      <c r="CJV91" s="5"/>
      <c r="CJW91" s="5"/>
      <c r="CJX91" s="5"/>
      <c r="CJY91" s="5"/>
      <c r="CJZ91" s="5"/>
      <c r="CKA91" s="5"/>
      <c r="CKB91" s="5"/>
      <c r="CKC91" s="5"/>
      <c r="CKD91" s="5"/>
      <c r="CKE91" s="5"/>
      <c r="CKF91" s="5"/>
      <c r="CKG91" s="5"/>
      <c r="CKH91" s="5"/>
      <c r="CKI91" s="5"/>
      <c r="CKJ91" s="5"/>
      <c r="CKK91" s="5"/>
      <c r="CKL91" s="5"/>
      <c r="CKM91" s="5"/>
      <c r="CKN91" s="5"/>
      <c r="CKO91" s="5"/>
      <c r="CKP91" s="5"/>
      <c r="CKQ91" s="5"/>
      <c r="CKR91" s="5"/>
      <c r="CKS91" s="5"/>
      <c r="CKT91" s="5"/>
      <c r="CKU91" s="5"/>
      <c r="CKV91" s="5"/>
      <c r="CKW91" s="5"/>
      <c r="CKX91" s="5"/>
      <c r="CKY91" s="5"/>
      <c r="CKZ91" s="5"/>
      <c r="CLA91" s="5"/>
      <c r="CLB91" s="5"/>
      <c r="CLC91" s="5"/>
      <c r="CLD91" s="5"/>
      <c r="CLE91" s="5"/>
      <c r="CLF91" s="5"/>
      <c r="CLG91" s="5"/>
      <c r="CLH91" s="5"/>
      <c r="CLI91" s="5"/>
      <c r="CLJ91" s="5"/>
      <c r="CLK91" s="5"/>
      <c r="CLL91" s="5"/>
      <c r="CLM91" s="5"/>
      <c r="CLN91" s="5"/>
      <c r="CLO91" s="5"/>
      <c r="CLP91" s="5"/>
      <c r="CLQ91" s="5"/>
      <c r="CLR91" s="5"/>
      <c r="CLS91" s="5"/>
      <c r="CLT91" s="5"/>
      <c r="CLU91" s="5"/>
      <c r="CLV91" s="5"/>
      <c r="CLW91" s="5"/>
      <c r="CLX91" s="5"/>
      <c r="CLY91" s="5"/>
      <c r="CLZ91" s="5"/>
      <c r="CMA91" s="5"/>
      <c r="CMB91" s="5"/>
      <c r="CMC91" s="5"/>
      <c r="CMD91" s="5"/>
      <c r="CME91" s="5"/>
      <c r="CMF91" s="5"/>
      <c r="CMG91" s="5"/>
      <c r="CMH91" s="5"/>
      <c r="CMI91" s="5"/>
      <c r="CMJ91" s="5"/>
      <c r="CMK91" s="5"/>
      <c r="CML91" s="5"/>
      <c r="CMM91" s="5"/>
      <c r="CMN91" s="5"/>
      <c r="CMO91" s="5"/>
      <c r="CMP91" s="5"/>
      <c r="CMQ91" s="5"/>
      <c r="CMR91" s="5"/>
      <c r="CMS91" s="5"/>
      <c r="CMT91" s="5"/>
      <c r="CMU91" s="5"/>
      <c r="CMV91" s="5"/>
      <c r="CMW91" s="5"/>
      <c r="CMX91" s="5"/>
      <c r="CMY91" s="5"/>
      <c r="CMZ91" s="5"/>
      <c r="CNA91" s="5"/>
      <c r="CNB91" s="5"/>
      <c r="CNC91" s="5"/>
      <c r="CND91" s="5"/>
      <c r="CNE91" s="5"/>
      <c r="CNF91" s="5"/>
      <c r="CNG91" s="5"/>
      <c r="CNH91" s="5"/>
      <c r="CNI91" s="5"/>
      <c r="CNJ91" s="5"/>
      <c r="CNK91" s="5"/>
      <c r="CNL91" s="5"/>
      <c r="CNM91" s="5"/>
      <c r="CNN91" s="5"/>
      <c r="CNO91" s="5"/>
      <c r="CNP91" s="5"/>
      <c r="CNQ91" s="5"/>
      <c r="CNR91" s="5"/>
      <c r="CNS91" s="5"/>
      <c r="CNT91" s="5"/>
      <c r="CNU91" s="5"/>
      <c r="CNV91" s="5"/>
      <c r="CNW91" s="5"/>
      <c r="CNX91" s="5"/>
      <c r="CNY91" s="5"/>
      <c r="CNZ91" s="5"/>
      <c r="COA91" s="5"/>
      <c r="COB91" s="5"/>
      <c r="COC91" s="5"/>
      <c r="COD91" s="5"/>
      <c r="COE91" s="5"/>
      <c r="COF91" s="5"/>
      <c r="COG91" s="5"/>
      <c r="COH91" s="5"/>
      <c r="COI91" s="5"/>
      <c r="COJ91" s="5"/>
      <c r="COK91" s="5"/>
      <c r="COL91" s="5"/>
      <c r="COM91" s="5"/>
      <c r="CON91" s="5"/>
      <c r="COO91" s="5"/>
      <c r="COP91" s="5"/>
      <c r="COQ91" s="5"/>
      <c r="COR91" s="5"/>
      <c r="COS91" s="5"/>
      <c r="COT91" s="5"/>
      <c r="COU91" s="5"/>
      <c r="COV91" s="5"/>
      <c r="COW91" s="5"/>
      <c r="COX91" s="5"/>
      <c r="COY91" s="5"/>
      <c r="COZ91" s="5"/>
      <c r="CPA91" s="5"/>
      <c r="CPB91" s="5"/>
      <c r="CPC91" s="5"/>
      <c r="CPD91" s="5"/>
      <c r="CPE91" s="5"/>
      <c r="CPF91" s="5"/>
      <c r="CPG91" s="5"/>
    </row>
    <row r="92" spans="1:2451" s="45" customFormat="1" ht="32.25" customHeight="1" x14ac:dyDescent="0.25">
      <c r="A92" s="156" t="s">
        <v>41</v>
      </c>
      <c r="B92" s="157"/>
      <c r="C92" s="157"/>
      <c r="D92" s="157"/>
      <c r="E92" s="157"/>
      <c r="F92" s="157"/>
      <c r="G92" s="158"/>
      <c r="H92" s="56"/>
      <c r="I92" s="10"/>
      <c r="J92" s="3"/>
      <c r="K92" s="3"/>
      <c r="L92" s="3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  <c r="AMK92" s="5"/>
      <c r="AML92" s="5"/>
      <c r="AMM92" s="5"/>
      <c r="AMN92" s="5"/>
      <c r="AMO92" s="5"/>
      <c r="AMP92" s="5"/>
      <c r="AMQ92" s="5"/>
      <c r="AMR92" s="5"/>
      <c r="AMS92" s="5"/>
      <c r="AMT92" s="5"/>
      <c r="AMU92" s="5"/>
      <c r="AMV92" s="5"/>
      <c r="AMW92" s="5"/>
      <c r="AMX92" s="5"/>
      <c r="AMY92" s="5"/>
      <c r="AMZ92" s="5"/>
      <c r="ANA92" s="5"/>
      <c r="ANB92" s="5"/>
      <c r="ANC92" s="5"/>
      <c r="AND92" s="5"/>
      <c r="ANE92" s="5"/>
      <c r="ANF92" s="5"/>
      <c r="ANG92" s="5"/>
      <c r="ANH92" s="5"/>
      <c r="ANI92" s="5"/>
      <c r="ANJ92" s="5"/>
      <c r="ANK92" s="5"/>
      <c r="ANL92" s="5"/>
      <c r="ANM92" s="5"/>
      <c r="ANN92" s="5"/>
      <c r="ANO92" s="5"/>
      <c r="ANP92" s="5"/>
      <c r="ANQ92" s="5"/>
      <c r="ANR92" s="5"/>
      <c r="ANS92" s="5"/>
      <c r="ANT92" s="5"/>
      <c r="ANU92" s="5"/>
      <c r="ANV92" s="5"/>
      <c r="ANW92" s="5"/>
      <c r="ANX92" s="5"/>
      <c r="ANY92" s="5"/>
      <c r="ANZ92" s="5"/>
      <c r="AOA92" s="5"/>
      <c r="AOB92" s="5"/>
      <c r="AOC92" s="5"/>
      <c r="AOD92" s="5"/>
      <c r="AOE92" s="5"/>
      <c r="AOF92" s="5"/>
      <c r="AOG92" s="5"/>
      <c r="AOH92" s="5"/>
      <c r="AOI92" s="5"/>
      <c r="AOJ92" s="5"/>
      <c r="AOK92" s="5"/>
      <c r="AOL92" s="5"/>
      <c r="AOM92" s="5"/>
      <c r="AON92" s="5"/>
      <c r="AOO92" s="5"/>
      <c r="AOP92" s="5"/>
      <c r="AOQ92" s="5"/>
      <c r="AOR92" s="5"/>
      <c r="AOS92" s="5"/>
      <c r="AOT92" s="5"/>
      <c r="AOU92" s="5"/>
      <c r="AOV92" s="5"/>
      <c r="AOW92" s="5"/>
      <c r="AOX92" s="5"/>
      <c r="AOY92" s="5"/>
      <c r="AOZ92" s="5"/>
      <c r="APA92" s="5"/>
      <c r="APB92" s="5"/>
      <c r="APC92" s="5"/>
      <c r="APD92" s="5"/>
      <c r="APE92" s="5"/>
      <c r="APF92" s="5"/>
      <c r="APG92" s="5"/>
      <c r="APH92" s="5"/>
      <c r="API92" s="5"/>
      <c r="APJ92" s="5"/>
      <c r="APK92" s="5"/>
      <c r="APL92" s="5"/>
      <c r="APM92" s="5"/>
      <c r="APN92" s="5"/>
      <c r="APO92" s="5"/>
      <c r="APP92" s="5"/>
      <c r="APQ92" s="5"/>
      <c r="APR92" s="5"/>
      <c r="APS92" s="5"/>
      <c r="APT92" s="5"/>
      <c r="APU92" s="5"/>
      <c r="APV92" s="5"/>
      <c r="APW92" s="5"/>
      <c r="APX92" s="5"/>
      <c r="APY92" s="5"/>
      <c r="APZ92" s="5"/>
      <c r="AQA92" s="5"/>
      <c r="AQB92" s="5"/>
      <c r="AQC92" s="5"/>
      <c r="AQD92" s="5"/>
      <c r="AQE92" s="5"/>
      <c r="AQF92" s="5"/>
      <c r="AQG92" s="5"/>
      <c r="AQH92" s="5"/>
      <c r="AQI92" s="5"/>
      <c r="AQJ92" s="5"/>
      <c r="AQK92" s="5"/>
      <c r="AQL92" s="5"/>
      <c r="AQM92" s="5"/>
      <c r="AQN92" s="5"/>
      <c r="AQO92" s="5"/>
      <c r="AQP92" s="5"/>
      <c r="AQQ92" s="5"/>
      <c r="AQR92" s="5"/>
      <c r="AQS92" s="5"/>
      <c r="AQT92" s="5"/>
      <c r="AQU92" s="5"/>
      <c r="AQV92" s="5"/>
      <c r="AQW92" s="5"/>
      <c r="AQX92" s="5"/>
      <c r="AQY92" s="5"/>
      <c r="AQZ92" s="5"/>
      <c r="ARA92" s="5"/>
      <c r="ARB92" s="5"/>
      <c r="ARC92" s="5"/>
      <c r="ARD92" s="5"/>
      <c r="ARE92" s="5"/>
      <c r="ARF92" s="5"/>
      <c r="ARG92" s="5"/>
      <c r="ARH92" s="5"/>
      <c r="ARI92" s="5"/>
      <c r="ARJ92" s="5"/>
      <c r="ARK92" s="5"/>
      <c r="ARL92" s="5"/>
      <c r="ARM92" s="5"/>
      <c r="ARN92" s="5"/>
      <c r="ARO92" s="5"/>
      <c r="ARP92" s="5"/>
      <c r="ARQ92" s="5"/>
      <c r="ARR92" s="5"/>
      <c r="ARS92" s="5"/>
      <c r="ART92" s="5"/>
      <c r="ARU92" s="5"/>
      <c r="ARV92" s="5"/>
      <c r="ARW92" s="5"/>
      <c r="ARX92" s="5"/>
      <c r="ARY92" s="5"/>
      <c r="ARZ92" s="5"/>
      <c r="ASA92" s="5"/>
      <c r="ASB92" s="5"/>
      <c r="ASC92" s="5"/>
      <c r="ASD92" s="5"/>
      <c r="ASE92" s="5"/>
      <c r="ASF92" s="5"/>
      <c r="ASG92" s="5"/>
      <c r="ASH92" s="5"/>
      <c r="ASI92" s="5"/>
      <c r="ASJ92" s="5"/>
      <c r="ASK92" s="5"/>
      <c r="ASL92" s="5"/>
      <c r="ASM92" s="5"/>
      <c r="ASN92" s="5"/>
      <c r="ASO92" s="5"/>
      <c r="ASP92" s="5"/>
      <c r="ASQ92" s="5"/>
      <c r="ASR92" s="5"/>
      <c r="ASS92" s="5"/>
      <c r="AST92" s="5"/>
      <c r="ASU92" s="5"/>
      <c r="ASV92" s="5"/>
      <c r="ASW92" s="5"/>
      <c r="ASX92" s="5"/>
      <c r="ASY92" s="5"/>
      <c r="ASZ92" s="5"/>
      <c r="ATA92" s="5"/>
      <c r="ATB92" s="5"/>
      <c r="ATC92" s="5"/>
      <c r="ATD92" s="5"/>
      <c r="ATE92" s="5"/>
      <c r="ATF92" s="5"/>
      <c r="ATG92" s="5"/>
      <c r="ATH92" s="5"/>
      <c r="ATI92" s="5"/>
      <c r="ATJ92" s="5"/>
      <c r="ATK92" s="5"/>
      <c r="ATL92" s="5"/>
      <c r="ATM92" s="5"/>
      <c r="ATN92" s="5"/>
      <c r="ATO92" s="5"/>
      <c r="ATP92" s="5"/>
      <c r="ATQ92" s="5"/>
      <c r="ATR92" s="5"/>
      <c r="ATS92" s="5"/>
      <c r="ATT92" s="5"/>
      <c r="ATU92" s="5"/>
      <c r="ATV92" s="5"/>
      <c r="ATW92" s="5"/>
      <c r="ATX92" s="5"/>
      <c r="ATY92" s="5"/>
      <c r="ATZ92" s="5"/>
      <c r="AUA92" s="5"/>
      <c r="AUB92" s="5"/>
      <c r="AUC92" s="5"/>
      <c r="AUD92" s="5"/>
      <c r="AUE92" s="5"/>
      <c r="AUF92" s="5"/>
      <c r="AUG92" s="5"/>
      <c r="AUH92" s="5"/>
      <c r="AUI92" s="5"/>
      <c r="AUJ92" s="5"/>
      <c r="AUK92" s="5"/>
      <c r="AUL92" s="5"/>
      <c r="AUM92" s="5"/>
      <c r="AUN92" s="5"/>
      <c r="AUO92" s="5"/>
      <c r="AUP92" s="5"/>
      <c r="AUQ92" s="5"/>
      <c r="AUR92" s="5"/>
      <c r="AUS92" s="5"/>
      <c r="AUT92" s="5"/>
      <c r="AUU92" s="5"/>
      <c r="AUV92" s="5"/>
      <c r="AUW92" s="5"/>
      <c r="AUX92" s="5"/>
      <c r="AUY92" s="5"/>
      <c r="AUZ92" s="5"/>
      <c r="AVA92" s="5"/>
      <c r="AVB92" s="5"/>
      <c r="AVC92" s="5"/>
      <c r="AVD92" s="5"/>
      <c r="AVE92" s="5"/>
      <c r="AVF92" s="5"/>
      <c r="AVG92" s="5"/>
      <c r="AVH92" s="5"/>
      <c r="AVI92" s="5"/>
      <c r="AVJ92" s="5"/>
      <c r="AVK92" s="5"/>
      <c r="AVL92" s="5"/>
      <c r="AVM92" s="5"/>
      <c r="AVN92" s="5"/>
      <c r="AVO92" s="5"/>
      <c r="AVP92" s="5"/>
      <c r="AVQ92" s="5"/>
      <c r="AVR92" s="5"/>
      <c r="AVS92" s="5"/>
      <c r="AVT92" s="5"/>
      <c r="AVU92" s="5"/>
      <c r="AVV92" s="5"/>
      <c r="AVW92" s="5"/>
      <c r="AVX92" s="5"/>
      <c r="AVY92" s="5"/>
      <c r="AVZ92" s="5"/>
      <c r="AWA92" s="5"/>
      <c r="AWB92" s="5"/>
      <c r="AWC92" s="5"/>
      <c r="AWD92" s="5"/>
      <c r="AWE92" s="5"/>
      <c r="AWF92" s="5"/>
      <c r="AWG92" s="5"/>
      <c r="AWH92" s="5"/>
      <c r="AWI92" s="5"/>
      <c r="AWJ92" s="5"/>
      <c r="AWK92" s="5"/>
      <c r="AWL92" s="5"/>
      <c r="AWM92" s="5"/>
      <c r="AWN92" s="5"/>
      <c r="AWO92" s="5"/>
      <c r="AWP92" s="5"/>
      <c r="AWQ92" s="5"/>
      <c r="AWR92" s="5"/>
      <c r="AWS92" s="5"/>
      <c r="AWT92" s="5"/>
      <c r="AWU92" s="5"/>
      <c r="AWV92" s="5"/>
      <c r="AWW92" s="5"/>
      <c r="AWX92" s="5"/>
      <c r="AWY92" s="5"/>
      <c r="AWZ92" s="5"/>
      <c r="AXA92" s="5"/>
      <c r="AXB92" s="5"/>
      <c r="AXC92" s="5"/>
      <c r="AXD92" s="5"/>
      <c r="AXE92" s="5"/>
      <c r="AXF92" s="5"/>
      <c r="AXG92" s="5"/>
      <c r="AXH92" s="5"/>
      <c r="AXI92" s="5"/>
      <c r="AXJ92" s="5"/>
      <c r="AXK92" s="5"/>
      <c r="AXL92" s="5"/>
      <c r="AXM92" s="5"/>
      <c r="AXN92" s="5"/>
      <c r="AXO92" s="5"/>
      <c r="AXP92" s="5"/>
      <c r="AXQ92" s="5"/>
      <c r="AXR92" s="5"/>
      <c r="AXS92" s="5"/>
      <c r="AXT92" s="5"/>
      <c r="AXU92" s="5"/>
      <c r="AXV92" s="5"/>
      <c r="AXW92" s="5"/>
      <c r="AXX92" s="5"/>
      <c r="AXY92" s="5"/>
      <c r="AXZ92" s="5"/>
      <c r="AYA92" s="5"/>
      <c r="AYB92" s="5"/>
      <c r="AYC92" s="5"/>
      <c r="AYD92" s="5"/>
      <c r="AYE92" s="5"/>
      <c r="AYF92" s="5"/>
      <c r="AYG92" s="5"/>
      <c r="AYH92" s="5"/>
      <c r="AYI92" s="5"/>
      <c r="AYJ92" s="5"/>
      <c r="AYK92" s="5"/>
      <c r="AYL92" s="5"/>
      <c r="AYM92" s="5"/>
      <c r="AYN92" s="5"/>
      <c r="AYO92" s="5"/>
      <c r="AYP92" s="5"/>
      <c r="AYQ92" s="5"/>
      <c r="AYR92" s="5"/>
      <c r="AYS92" s="5"/>
      <c r="AYT92" s="5"/>
      <c r="AYU92" s="5"/>
      <c r="AYV92" s="5"/>
      <c r="AYW92" s="5"/>
      <c r="AYX92" s="5"/>
      <c r="AYY92" s="5"/>
      <c r="AYZ92" s="5"/>
      <c r="AZA92" s="5"/>
      <c r="AZB92" s="5"/>
      <c r="AZC92" s="5"/>
      <c r="AZD92" s="5"/>
      <c r="AZE92" s="5"/>
      <c r="AZF92" s="5"/>
      <c r="AZG92" s="5"/>
      <c r="AZH92" s="5"/>
      <c r="AZI92" s="5"/>
      <c r="AZJ92" s="5"/>
      <c r="AZK92" s="5"/>
      <c r="AZL92" s="5"/>
      <c r="AZM92" s="5"/>
      <c r="AZN92" s="5"/>
      <c r="AZO92" s="5"/>
      <c r="AZP92" s="5"/>
      <c r="AZQ92" s="5"/>
      <c r="AZR92" s="5"/>
      <c r="AZS92" s="5"/>
      <c r="AZT92" s="5"/>
      <c r="AZU92" s="5"/>
      <c r="AZV92" s="5"/>
      <c r="AZW92" s="5"/>
      <c r="AZX92" s="5"/>
      <c r="AZY92" s="5"/>
      <c r="AZZ92" s="5"/>
      <c r="BAA92" s="5"/>
      <c r="BAB92" s="5"/>
      <c r="BAC92" s="5"/>
      <c r="BAD92" s="5"/>
      <c r="BAE92" s="5"/>
      <c r="BAF92" s="5"/>
      <c r="BAG92" s="5"/>
      <c r="BAH92" s="5"/>
      <c r="BAI92" s="5"/>
      <c r="BAJ92" s="5"/>
      <c r="BAK92" s="5"/>
      <c r="BAL92" s="5"/>
      <c r="BAM92" s="5"/>
      <c r="BAN92" s="5"/>
      <c r="BAO92" s="5"/>
      <c r="BAP92" s="5"/>
      <c r="BAQ92" s="5"/>
      <c r="BAR92" s="5"/>
      <c r="BAS92" s="5"/>
      <c r="BAT92" s="5"/>
      <c r="BAU92" s="5"/>
      <c r="BAV92" s="5"/>
      <c r="BAW92" s="5"/>
      <c r="BAX92" s="5"/>
      <c r="BAY92" s="5"/>
      <c r="BAZ92" s="5"/>
      <c r="BBA92" s="5"/>
      <c r="BBB92" s="5"/>
      <c r="BBC92" s="5"/>
      <c r="BBD92" s="5"/>
      <c r="BBE92" s="5"/>
      <c r="BBF92" s="5"/>
      <c r="BBG92" s="5"/>
      <c r="BBH92" s="5"/>
      <c r="BBI92" s="5"/>
      <c r="BBJ92" s="5"/>
      <c r="BBK92" s="5"/>
      <c r="BBL92" s="5"/>
      <c r="BBM92" s="5"/>
      <c r="BBN92" s="5"/>
      <c r="BBO92" s="5"/>
      <c r="BBP92" s="5"/>
      <c r="BBQ92" s="5"/>
      <c r="BBR92" s="5"/>
      <c r="BBS92" s="5"/>
      <c r="BBT92" s="5"/>
      <c r="BBU92" s="5"/>
      <c r="BBV92" s="5"/>
      <c r="BBW92" s="5"/>
      <c r="BBX92" s="5"/>
      <c r="BBY92" s="5"/>
      <c r="BBZ92" s="5"/>
      <c r="BCA92" s="5"/>
      <c r="BCB92" s="5"/>
      <c r="BCC92" s="5"/>
      <c r="BCD92" s="5"/>
      <c r="BCE92" s="5"/>
      <c r="BCF92" s="5"/>
      <c r="BCG92" s="5"/>
      <c r="BCH92" s="5"/>
      <c r="BCI92" s="5"/>
      <c r="BCJ92" s="5"/>
      <c r="BCK92" s="5"/>
      <c r="BCL92" s="5"/>
      <c r="BCM92" s="5"/>
      <c r="BCN92" s="5"/>
      <c r="BCO92" s="5"/>
      <c r="BCP92" s="5"/>
      <c r="BCQ92" s="5"/>
      <c r="BCR92" s="5"/>
      <c r="BCS92" s="5"/>
      <c r="BCT92" s="5"/>
      <c r="BCU92" s="5"/>
      <c r="BCV92" s="5"/>
      <c r="BCW92" s="5"/>
      <c r="BCX92" s="5"/>
      <c r="BCY92" s="5"/>
      <c r="BCZ92" s="5"/>
      <c r="BDA92" s="5"/>
      <c r="BDB92" s="5"/>
      <c r="BDC92" s="5"/>
      <c r="BDD92" s="5"/>
      <c r="BDE92" s="5"/>
      <c r="BDF92" s="5"/>
      <c r="BDG92" s="5"/>
      <c r="BDH92" s="5"/>
      <c r="BDI92" s="5"/>
      <c r="BDJ92" s="5"/>
      <c r="BDK92" s="5"/>
      <c r="BDL92" s="5"/>
      <c r="BDM92" s="5"/>
      <c r="BDN92" s="5"/>
      <c r="BDO92" s="5"/>
      <c r="BDP92" s="5"/>
      <c r="BDQ92" s="5"/>
      <c r="BDR92" s="5"/>
      <c r="BDS92" s="5"/>
      <c r="BDT92" s="5"/>
      <c r="BDU92" s="5"/>
      <c r="BDV92" s="5"/>
      <c r="BDW92" s="5"/>
      <c r="BDX92" s="5"/>
      <c r="BDY92" s="5"/>
      <c r="BDZ92" s="5"/>
      <c r="BEA92" s="5"/>
      <c r="BEB92" s="5"/>
      <c r="BEC92" s="5"/>
      <c r="BED92" s="5"/>
      <c r="BEE92" s="5"/>
      <c r="BEF92" s="5"/>
      <c r="BEG92" s="5"/>
      <c r="BEH92" s="5"/>
      <c r="BEI92" s="5"/>
      <c r="BEJ92" s="5"/>
      <c r="BEK92" s="5"/>
      <c r="BEL92" s="5"/>
      <c r="BEM92" s="5"/>
      <c r="BEN92" s="5"/>
      <c r="BEO92" s="5"/>
      <c r="BEP92" s="5"/>
      <c r="BEQ92" s="5"/>
      <c r="BER92" s="5"/>
      <c r="BES92" s="5"/>
      <c r="BET92" s="5"/>
      <c r="BEU92" s="5"/>
      <c r="BEV92" s="5"/>
      <c r="BEW92" s="5"/>
      <c r="BEX92" s="5"/>
      <c r="BEY92" s="5"/>
      <c r="BEZ92" s="5"/>
      <c r="BFA92" s="5"/>
      <c r="BFB92" s="5"/>
      <c r="BFC92" s="5"/>
      <c r="BFD92" s="5"/>
      <c r="BFE92" s="5"/>
      <c r="BFF92" s="5"/>
      <c r="BFG92" s="5"/>
      <c r="BFH92" s="5"/>
      <c r="BFI92" s="5"/>
      <c r="BFJ92" s="5"/>
      <c r="BFK92" s="5"/>
      <c r="BFL92" s="5"/>
      <c r="BFM92" s="5"/>
      <c r="BFN92" s="5"/>
      <c r="BFO92" s="5"/>
      <c r="BFP92" s="5"/>
      <c r="BFQ92" s="5"/>
      <c r="BFR92" s="5"/>
      <c r="BFS92" s="5"/>
      <c r="BFT92" s="5"/>
      <c r="BFU92" s="5"/>
      <c r="BFV92" s="5"/>
      <c r="BFW92" s="5"/>
      <c r="BFX92" s="5"/>
      <c r="BFY92" s="5"/>
      <c r="BFZ92" s="5"/>
      <c r="BGA92" s="5"/>
      <c r="BGB92" s="5"/>
      <c r="BGC92" s="5"/>
      <c r="BGD92" s="5"/>
      <c r="BGE92" s="5"/>
      <c r="BGF92" s="5"/>
      <c r="BGG92" s="5"/>
      <c r="BGH92" s="5"/>
      <c r="BGI92" s="5"/>
      <c r="BGJ92" s="5"/>
      <c r="BGK92" s="5"/>
      <c r="BGL92" s="5"/>
      <c r="BGM92" s="5"/>
      <c r="BGN92" s="5"/>
      <c r="BGO92" s="5"/>
      <c r="BGP92" s="5"/>
      <c r="BGQ92" s="5"/>
      <c r="BGR92" s="5"/>
      <c r="BGS92" s="5"/>
      <c r="BGT92" s="5"/>
      <c r="BGU92" s="5"/>
      <c r="BGV92" s="5"/>
      <c r="BGW92" s="5"/>
      <c r="BGX92" s="5"/>
      <c r="BGY92" s="5"/>
      <c r="BGZ92" s="5"/>
      <c r="BHA92" s="5"/>
      <c r="BHB92" s="5"/>
      <c r="BHC92" s="5"/>
      <c r="BHD92" s="5"/>
      <c r="BHE92" s="5"/>
      <c r="BHF92" s="5"/>
      <c r="BHG92" s="5"/>
      <c r="BHH92" s="5"/>
      <c r="BHI92" s="5"/>
      <c r="BHJ92" s="5"/>
      <c r="BHK92" s="5"/>
      <c r="BHL92" s="5"/>
      <c r="BHM92" s="5"/>
      <c r="BHN92" s="5"/>
      <c r="BHO92" s="5"/>
      <c r="BHP92" s="5"/>
      <c r="BHQ92" s="5"/>
      <c r="BHR92" s="5"/>
      <c r="BHS92" s="5"/>
      <c r="BHT92" s="5"/>
      <c r="BHU92" s="5"/>
      <c r="BHV92" s="5"/>
      <c r="BHW92" s="5"/>
      <c r="BHX92" s="5"/>
      <c r="BHY92" s="5"/>
      <c r="BHZ92" s="5"/>
      <c r="BIA92" s="5"/>
      <c r="BIB92" s="5"/>
      <c r="BIC92" s="5"/>
      <c r="BID92" s="5"/>
      <c r="BIE92" s="5"/>
      <c r="BIF92" s="5"/>
      <c r="BIG92" s="5"/>
      <c r="BIH92" s="5"/>
      <c r="BII92" s="5"/>
      <c r="BIJ92" s="5"/>
      <c r="BIK92" s="5"/>
      <c r="BIL92" s="5"/>
      <c r="BIM92" s="5"/>
      <c r="BIN92" s="5"/>
      <c r="BIO92" s="5"/>
      <c r="BIP92" s="5"/>
      <c r="BIQ92" s="5"/>
      <c r="BIR92" s="5"/>
      <c r="BIS92" s="5"/>
      <c r="BIT92" s="5"/>
      <c r="BIU92" s="5"/>
      <c r="BIV92" s="5"/>
      <c r="BIW92" s="5"/>
      <c r="BIX92" s="5"/>
      <c r="BIY92" s="5"/>
      <c r="BIZ92" s="5"/>
      <c r="BJA92" s="5"/>
      <c r="BJB92" s="5"/>
      <c r="BJC92" s="5"/>
      <c r="BJD92" s="5"/>
      <c r="BJE92" s="5"/>
      <c r="BJF92" s="5"/>
      <c r="BJG92" s="5"/>
      <c r="BJH92" s="5"/>
      <c r="BJI92" s="5"/>
      <c r="BJJ92" s="5"/>
      <c r="BJK92" s="5"/>
      <c r="BJL92" s="5"/>
      <c r="BJM92" s="5"/>
      <c r="BJN92" s="5"/>
      <c r="BJO92" s="5"/>
      <c r="BJP92" s="5"/>
      <c r="BJQ92" s="5"/>
      <c r="BJR92" s="5"/>
      <c r="BJS92" s="5"/>
      <c r="BJT92" s="5"/>
      <c r="BJU92" s="5"/>
      <c r="BJV92" s="5"/>
      <c r="BJW92" s="5"/>
      <c r="BJX92" s="5"/>
      <c r="BJY92" s="5"/>
      <c r="BJZ92" s="5"/>
      <c r="BKA92" s="5"/>
      <c r="BKB92" s="5"/>
      <c r="BKC92" s="5"/>
      <c r="BKD92" s="5"/>
      <c r="BKE92" s="5"/>
      <c r="BKF92" s="5"/>
      <c r="BKG92" s="5"/>
      <c r="BKH92" s="5"/>
      <c r="BKI92" s="5"/>
      <c r="BKJ92" s="5"/>
      <c r="BKK92" s="5"/>
      <c r="BKL92" s="5"/>
      <c r="BKM92" s="5"/>
      <c r="BKN92" s="5"/>
      <c r="BKO92" s="5"/>
      <c r="BKP92" s="5"/>
      <c r="BKQ92" s="5"/>
      <c r="BKR92" s="5"/>
      <c r="BKS92" s="5"/>
      <c r="BKT92" s="5"/>
      <c r="BKU92" s="5"/>
      <c r="BKV92" s="5"/>
      <c r="BKW92" s="5"/>
      <c r="BKX92" s="5"/>
      <c r="BKY92" s="5"/>
      <c r="BKZ92" s="5"/>
      <c r="BLA92" s="5"/>
      <c r="BLB92" s="5"/>
      <c r="BLC92" s="5"/>
      <c r="BLD92" s="5"/>
      <c r="BLE92" s="5"/>
      <c r="BLF92" s="5"/>
      <c r="BLG92" s="5"/>
      <c r="BLH92" s="5"/>
      <c r="BLI92" s="5"/>
      <c r="BLJ92" s="5"/>
      <c r="BLK92" s="5"/>
      <c r="BLL92" s="5"/>
      <c r="BLM92" s="5"/>
      <c r="BLN92" s="5"/>
      <c r="BLO92" s="5"/>
      <c r="BLP92" s="5"/>
      <c r="BLQ92" s="5"/>
      <c r="BLR92" s="5"/>
      <c r="BLS92" s="5"/>
      <c r="BLT92" s="5"/>
      <c r="BLU92" s="5"/>
      <c r="BLV92" s="5"/>
      <c r="BLW92" s="5"/>
      <c r="BLX92" s="5"/>
      <c r="BLY92" s="5"/>
      <c r="BLZ92" s="5"/>
      <c r="BMA92" s="5"/>
      <c r="BMB92" s="5"/>
      <c r="BMC92" s="5"/>
      <c r="BMD92" s="5"/>
      <c r="BME92" s="5"/>
      <c r="BMF92" s="5"/>
      <c r="BMG92" s="5"/>
      <c r="BMH92" s="5"/>
      <c r="BMI92" s="5"/>
      <c r="BMJ92" s="5"/>
      <c r="BMK92" s="5"/>
      <c r="BML92" s="5"/>
      <c r="BMM92" s="5"/>
      <c r="BMN92" s="5"/>
      <c r="BMO92" s="5"/>
      <c r="BMP92" s="5"/>
      <c r="BMQ92" s="5"/>
      <c r="BMR92" s="5"/>
      <c r="BMS92" s="5"/>
      <c r="BMT92" s="5"/>
      <c r="BMU92" s="5"/>
      <c r="BMV92" s="5"/>
      <c r="BMW92" s="5"/>
      <c r="BMX92" s="5"/>
      <c r="BMY92" s="5"/>
      <c r="BMZ92" s="5"/>
      <c r="BNA92" s="5"/>
      <c r="BNB92" s="5"/>
      <c r="BNC92" s="5"/>
      <c r="BND92" s="5"/>
      <c r="BNE92" s="5"/>
      <c r="BNF92" s="5"/>
      <c r="BNG92" s="5"/>
      <c r="BNH92" s="5"/>
      <c r="BNI92" s="5"/>
      <c r="BNJ92" s="5"/>
      <c r="BNK92" s="5"/>
      <c r="BNL92" s="5"/>
      <c r="BNM92" s="5"/>
      <c r="BNN92" s="5"/>
      <c r="BNO92" s="5"/>
      <c r="BNP92" s="5"/>
      <c r="BNQ92" s="5"/>
      <c r="BNR92" s="5"/>
      <c r="BNS92" s="5"/>
      <c r="BNT92" s="5"/>
      <c r="BNU92" s="5"/>
      <c r="BNV92" s="5"/>
      <c r="BNW92" s="5"/>
      <c r="BNX92" s="5"/>
      <c r="BNY92" s="5"/>
      <c r="BNZ92" s="5"/>
      <c r="BOA92" s="5"/>
      <c r="BOB92" s="5"/>
      <c r="BOC92" s="5"/>
      <c r="BOD92" s="5"/>
      <c r="BOE92" s="5"/>
      <c r="BOF92" s="5"/>
      <c r="BOG92" s="5"/>
      <c r="BOH92" s="5"/>
      <c r="BOI92" s="5"/>
      <c r="BOJ92" s="5"/>
      <c r="BOK92" s="5"/>
      <c r="BOL92" s="5"/>
      <c r="BOM92" s="5"/>
      <c r="BON92" s="5"/>
      <c r="BOO92" s="5"/>
      <c r="BOP92" s="5"/>
      <c r="BOQ92" s="5"/>
      <c r="BOR92" s="5"/>
      <c r="BOS92" s="5"/>
      <c r="BOT92" s="5"/>
      <c r="BOU92" s="5"/>
      <c r="BOV92" s="5"/>
      <c r="BOW92" s="5"/>
      <c r="BOX92" s="5"/>
      <c r="BOY92" s="5"/>
      <c r="BOZ92" s="5"/>
      <c r="BPA92" s="5"/>
      <c r="BPB92" s="5"/>
      <c r="BPC92" s="5"/>
      <c r="BPD92" s="5"/>
      <c r="BPE92" s="5"/>
      <c r="BPF92" s="5"/>
      <c r="BPG92" s="5"/>
      <c r="BPH92" s="5"/>
      <c r="BPI92" s="5"/>
      <c r="BPJ92" s="5"/>
      <c r="BPK92" s="5"/>
      <c r="BPL92" s="5"/>
      <c r="BPM92" s="5"/>
      <c r="BPN92" s="5"/>
      <c r="BPO92" s="5"/>
      <c r="BPP92" s="5"/>
      <c r="BPQ92" s="5"/>
      <c r="BPR92" s="5"/>
      <c r="BPS92" s="5"/>
      <c r="BPT92" s="5"/>
      <c r="BPU92" s="5"/>
      <c r="BPV92" s="5"/>
      <c r="BPW92" s="5"/>
      <c r="BPX92" s="5"/>
      <c r="BPY92" s="5"/>
      <c r="BPZ92" s="5"/>
      <c r="BQA92" s="5"/>
      <c r="BQB92" s="5"/>
      <c r="BQC92" s="5"/>
      <c r="BQD92" s="5"/>
      <c r="BQE92" s="5"/>
      <c r="BQF92" s="5"/>
      <c r="BQG92" s="5"/>
      <c r="BQH92" s="5"/>
      <c r="BQI92" s="5"/>
      <c r="BQJ92" s="5"/>
      <c r="BQK92" s="5"/>
      <c r="BQL92" s="5"/>
      <c r="BQM92" s="5"/>
      <c r="BQN92" s="5"/>
      <c r="BQO92" s="5"/>
      <c r="BQP92" s="5"/>
      <c r="BQQ92" s="5"/>
      <c r="BQR92" s="5"/>
      <c r="BQS92" s="5"/>
      <c r="BQT92" s="5"/>
      <c r="BQU92" s="5"/>
      <c r="BQV92" s="5"/>
      <c r="BQW92" s="5"/>
      <c r="BQX92" s="5"/>
      <c r="BQY92" s="5"/>
      <c r="BQZ92" s="5"/>
      <c r="BRA92" s="5"/>
      <c r="BRB92" s="5"/>
      <c r="BRC92" s="5"/>
      <c r="BRD92" s="5"/>
      <c r="BRE92" s="5"/>
      <c r="BRF92" s="5"/>
      <c r="BRG92" s="5"/>
      <c r="BRH92" s="5"/>
      <c r="BRI92" s="5"/>
      <c r="BRJ92" s="5"/>
      <c r="BRK92" s="5"/>
      <c r="BRL92" s="5"/>
      <c r="BRM92" s="5"/>
      <c r="BRN92" s="5"/>
      <c r="BRO92" s="5"/>
      <c r="BRP92" s="5"/>
      <c r="BRQ92" s="5"/>
      <c r="BRR92" s="5"/>
      <c r="BRS92" s="5"/>
      <c r="BRT92" s="5"/>
      <c r="BRU92" s="5"/>
      <c r="BRV92" s="5"/>
      <c r="BRW92" s="5"/>
      <c r="BRX92" s="5"/>
      <c r="BRY92" s="5"/>
      <c r="BRZ92" s="5"/>
      <c r="BSA92" s="5"/>
      <c r="BSB92" s="5"/>
      <c r="BSC92" s="5"/>
      <c r="BSD92" s="5"/>
      <c r="BSE92" s="5"/>
      <c r="BSF92" s="5"/>
      <c r="BSG92" s="5"/>
      <c r="BSH92" s="5"/>
      <c r="BSI92" s="5"/>
      <c r="BSJ92" s="5"/>
      <c r="BSK92" s="5"/>
      <c r="BSL92" s="5"/>
      <c r="BSM92" s="5"/>
      <c r="BSN92" s="5"/>
      <c r="BSO92" s="5"/>
      <c r="BSP92" s="5"/>
      <c r="BSQ92" s="5"/>
      <c r="BSR92" s="5"/>
      <c r="BSS92" s="5"/>
      <c r="BST92" s="5"/>
      <c r="BSU92" s="5"/>
      <c r="BSV92" s="5"/>
      <c r="BSW92" s="5"/>
      <c r="BSX92" s="5"/>
      <c r="BSY92" s="5"/>
      <c r="BSZ92" s="5"/>
      <c r="BTA92" s="5"/>
      <c r="BTB92" s="5"/>
      <c r="BTC92" s="5"/>
      <c r="BTD92" s="5"/>
      <c r="BTE92" s="5"/>
      <c r="BTF92" s="5"/>
      <c r="BTG92" s="5"/>
      <c r="BTH92" s="5"/>
      <c r="BTI92" s="5"/>
      <c r="BTJ92" s="5"/>
      <c r="BTK92" s="5"/>
      <c r="BTL92" s="5"/>
      <c r="BTM92" s="5"/>
      <c r="BTN92" s="5"/>
      <c r="BTO92" s="5"/>
      <c r="BTP92" s="5"/>
      <c r="BTQ92" s="5"/>
      <c r="BTR92" s="5"/>
      <c r="BTS92" s="5"/>
      <c r="BTT92" s="5"/>
      <c r="BTU92" s="5"/>
      <c r="BTV92" s="5"/>
      <c r="BTW92" s="5"/>
      <c r="BTX92" s="5"/>
      <c r="BTY92" s="5"/>
      <c r="BTZ92" s="5"/>
      <c r="BUA92" s="5"/>
      <c r="BUB92" s="5"/>
      <c r="BUC92" s="5"/>
      <c r="BUD92" s="5"/>
      <c r="BUE92" s="5"/>
      <c r="BUF92" s="5"/>
      <c r="BUG92" s="5"/>
      <c r="BUH92" s="5"/>
      <c r="BUI92" s="5"/>
      <c r="BUJ92" s="5"/>
      <c r="BUK92" s="5"/>
      <c r="BUL92" s="5"/>
      <c r="BUM92" s="5"/>
      <c r="BUN92" s="5"/>
      <c r="BUO92" s="5"/>
      <c r="BUP92" s="5"/>
      <c r="BUQ92" s="5"/>
      <c r="BUR92" s="5"/>
      <c r="BUS92" s="5"/>
      <c r="BUT92" s="5"/>
      <c r="BUU92" s="5"/>
      <c r="BUV92" s="5"/>
      <c r="BUW92" s="5"/>
      <c r="BUX92" s="5"/>
      <c r="BUY92" s="5"/>
      <c r="BUZ92" s="5"/>
      <c r="BVA92" s="5"/>
      <c r="BVB92" s="5"/>
      <c r="BVC92" s="5"/>
      <c r="BVD92" s="5"/>
      <c r="BVE92" s="5"/>
      <c r="BVF92" s="5"/>
      <c r="BVG92" s="5"/>
      <c r="BVH92" s="5"/>
      <c r="BVI92" s="5"/>
      <c r="BVJ92" s="5"/>
      <c r="BVK92" s="5"/>
      <c r="BVL92" s="5"/>
      <c r="BVM92" s="5"/>
      <c r="BVN92" s="5"/>
      <c r="BVO92" s="5"/>
      <c r="BVP92" s="5"/>
      <c r="BVQ92" s="5"/>
      <c r="BVR92" s="5"/>
      <c r="BVS92" s="5"/>
      <c r="BVT92" s="5"/>
      <c r="BVU92" s="5"/>
      <c r="BVV92" s="5"/>
      <c r="BVW92" s="5"/>
      <c r="BVX92" s="5"/>
      <c r="BVY92" s="5"/>
      <c r="BVZ92" s="5"/>
      <c r="BWA92" s="5"/>
      <c r="BWB92" s="5"/>
      <c r="BWC92" s="5"/>
      <c r="BWD92" s="5"/>
      <c r="BWE92" s="5"/>
      <c r="BWF92" s="5"/>
      <c r="BWG92" s="5"/>
      <c r="BWH92" s="5"/>
      <c r="BWI92" s="5"/>
      <c r="BWJ92" s="5"/>
      <c r="BWK92" s="5"/>
      <c r="BWL92" s="5"/>
      <c r="BWM92" s="5"/>
      <c r="BWN92" s="5"/>
      <c r="BWO92" s="5"/>
      <c r="BWP92" s="5"/>
      <c r="BWQ92" s="5"/>
      <c r="BWR92" s="5"/>
      <c r="BWS92" s="5"/>
      <c r="BWT92" s="5"/>
      <c r="BWU92" s="5"/>
      <c r="BWV92" s="5"/>
      <c r="BWW92" s="5"/>
      <c r="BWX92" s="5"/>
      <c r="BWY92" s="5"/>
      <c r="BWZ92" s="5"/>
      <c r="BXA92" s="5"/>
      <c r="BXB92" s="5"/>
      <c r="BXC92" s="5"/>
      <c r="BXD92" s="5"/>
      <c r="BXE92" s="5"/>
      <c r="BXF92" s="5"/>
      <c r="BXG92" s="5"/>
      <c r="BXH92" s="5"/>
      <c r="BXI92" s="5"/>
      <c r="BXJ92" s="5"/>
      <c r="BXK92" s="5"/>
      <c r="BXL92" s="5"/>
      <c r="BXM92" s="5"/>
      <c r="BXN92" s="5"/>
      <c r="BXO92" s="5"/>
      <c r="BXP92" s="5"/>
      <c r="BXQ92" s="5"/>
      <c r="BXR92" s="5"/>
      <c r="BXS92" s="5"/>
      <c r="BXT92" s="5"/>
      <c r="BXU92" s="5"/>
      <c r="BXV92" s="5"/>
      <c r="BXW92" s="5"/>
      <c r="BXX92" s="5"/>
      <c r="BXY92" s="5"/>
      <c r="BXZ92" s="5"/>
      <c r="BYA92" s="5"/>
      <c r="BYB92" s="5"/>
      <c r="BYC92" s="5"/>
      <c r="BYD92" s="5"/>
      <c r="BYE92" s="5"/>
      <c r="BYF92" s="5"/>
      <c r="BYG92" s="5"/>
      <c r="BYH92" s="5"/>
      <c r="BYI92" s="5"/>
      <c r="BYJ92" s="5"/>
      <c r="BYK92" s="5"/>
      <c r="BYL92" s="5"/>
      <c r="BYM92" s="5"/>
      <c r="BYN92" s="5"/>
      <c r="BYO92" s="5"/>
      <c r="BYP92" s="5"/>
      <c r="BYQ92" s="5"/>
      <c r="BYR92" s="5"/>
      <c r="BYS92" s="5"/>
      <c r="BYT92" s="5"/>
      <c r="BYU92" s="5"/>
      <c r="BYV92" s="5"/>
      <c r="BYW92" s="5"/>
      <c r="BYX92" s="5"/>
      <c r="BYY92" s="5"/>
      <c r="BYZ92" s="5"/>
      <c r="BZA92" s="5"/>
      <c r="BZB92" s="5"/>
      <c r="BZC92" s="5"/>
      <c r="BZD92" s="5"/>
      <c r="BZE92" s="5"/>
      <c r="BZF92" s="5"/>
      <c r="BZG92" s="5"/>
      <c r="BZH92" s="5"/>
      <c r="BZI92" s="5"/>
      <c r="BZJ92" s="5"/>
      <c r="BZK92" s="5"/>
      <c r="BZL92" s="5"/>
      <c r="BZM92" s="5"/>
      <c r="BZN92" s="5"/>
      <c r="BZO92" s="5"/>
      <c r="BZP92" s="5"/>
      <c r="BZQ92" s="5"/>
      <c r="BZR92" s="5"/>
      <c r="BZS92" s="5"/>
      <c r="BZT92" s="5"/>
      <c r="BZU92" s="5"/>
      <c r="BZV92" s="5"/>
      <c r="BZW92" s="5"/>
      <c r="BZX92" s="5"/>
      <c r="BZY92" s="5"/>
      <c r="BZZ92" s="5"/>
      <c r="CAA92" s="5"/>
      <c r="CAB92" s="5"/>
      <c r="CAC92" s="5"/>
      <c r="CAD92" s="5"/>
      <c r="CAE92" s="5"/>
      <c r="CAF92" s="5"/>
      <c r="CAG92" s="5"/>
      <c r="CAH92" s="5"/>
      <c r="CAI92" s="5"/>
      <c r="CAJ92" s="5"/>
      <c r="CAK92" s="5"/>
      <c r="CAL92" s="5"/>
      <c r="CAM92" s="5"/>
      <c r="CAN92" s="5"/>
      <c r="CAO92" s="5"/>
      <c r="CAP92" s="5"/>
      <c r="CAQ92" s="5"/>
      <c r="CAR92" s="5"/>
      <c r="CAS92" s="5"/>
      <c r="CAT92" s="5"/>
      <c r="CAU92" s="5"/>
      <c r="CAV92" s="5"/>
      <c r="CAW92" s="5"/>
      <c r="CAX92" s="5"/>
      <c r="CAY92" s="5"/>
      <c r="CAZ92" s="5"/>
      <c r="CBA92" s="5"/>
      <c r="CBB92" s="5"/>
      <c r="CBC92" s="5"/>
      <c r="CBD92" s="5"/>
      <c r="CBE92" s="5"/>
      <c r="CBF92" s="5"/>
      <c r="CBG92" s="5"/>
      <c r="CBH92" s="5"/>
      <c r="CBI92" s="5"/>
      <c r="CBJ92" s="5"/>
      <c r="CBK92" s="5"/>
      <c r="CBL92" s="5"/>
      <c r="CBM92" s="5"/>
      <c r="CBN92" s="5"/>
      <c r="CBO92" s="5"/>
      <c r="CBP92" s="5"/>
      <c r="CBQ92" s="5"/>
      <c r="CBR92" s="5"/>
      <c r="CBS92" s="5"/>
      <c r="CBT92" s="5"/>
      <c r="CBU92" s="5"/>
      <c r="CBV92" s="5"/>
      <c r="CBW92" s="5"/>
      <c r="CBX92" s="5"/>
      <c r="CBY92" s="5"/>
      <c r="CBZ92" s="5"/>
      <c r="CCA92" s="5"/>
      <c r="CCB92" s="5"/>
      <c r="CCC92" s="5"/>
      <c r="CCD92" s="5"/>
      <c r="CCE92" s="5"/>
      <c r="CCF92" s="5"/>
      <c r="CCG92" s="5"/>
      <c r="CCH92" s="5"/>
      <c r="CCI92" s="5"/>
      <c r="CCJ92" s="5"/>
      <c r="CCK92" s="5"/>
      <c r="CCL92" s="5"/>
      <c r="CCM92" s="5"/>
      <c r="CCN92" s="5"/>
      <c r="CCO92" s="5"/>
      <c r="CCP92" s="5"/>
      <c r="CCQ92" s="5"/>
      <c r="CCR92" s="5"/>
      <c r="CCS92" s="5"/>
      <c r="CCT92" s="5"/>
      <c r="CCU92" s="5"/>
      <c r="CCV92" s="5"/>
      <c r="CCW92" s="5"/>
      <c r="CCX92" s="5"/>
      <c r="CCY92" s="5"/>
      <c r="CCZ92" s="5"/>
      <c r="CDA92" s="5"/>
      <c r="CDB92" s="5"/>
      <c r="CDC92" s="5"/>
      <c r="CDD92" s="5"/>
      <c r="CDE92" s="5"/>
      <c r="CDF92" s="5"/>
      <c r="CDG92" s="5"/>
      <c r="CDH92" s="5"/>
      <c r="CDI92" s="5"/>
      <c r="CDJ92" s="5"/>
      <c r="CDK92" s="5"/>
      <c r="CDL92" s="5"/>
      <c r="CDM92" s="5"/>
      <c r="CDN92" s="5"/>
      <c r="CDO92" s="5"/>
      <c r="CDP92" s="5"/>
      <c r="CDQ92" s="5"/>
      <c r="CDR92" s="5"/>
      <c r="CDS92" s="5"/>
      <c r="CDT92" s="5"/>
      <c r="CDU92" s="5"/>
      <c r="CDV92" s="5"/>
      <c r="CDW92" s="5"/>
      <c r="CDX92" s="5"/>
      <c r="CDY92" s="5"/>
      <c r="CDZ92" s="5"/>
      <c r="CEA92" s="5"/>
      <c r="CEB92" s="5"/>
      <c r="CEC92" s="5"/>
      <c r="CED92" s="5"/>
      <c r="CEE92" s="5"/>
      <c r="CEF92" s="5"/>
      <c r="CEG92" s="5"/>
      <c r="CEH92" s="5"/>
      <c r="CEI92" s="5"/>
      <c r="CEJ92" s="5"/>
      <c r="CEK92" s="5"/>
      <c r="CEL92" s="5"/>
      <c r="CEM92" s="5"/>
      <c r="CEN92" s="5"/>
      <c r="CEO92" s="5"/>
      <c r="CEP92" s="5"/>
      <c r="CEQ92" s="5"/>
      <c r="CER92" s="5"/>
      <c r="CES92" s="5"/>
      <c r="CET92" s="5"/>
      <c r="CEU92" s="5"/>
      <c r="CEV92" s="5"/>
      <c r="CEW92" s="5"/>
      <c r="CEX92" s="5"/>
      <c r="CEY92" s="5"/>
      <c r="CEZ92" s="5"/>
      <c r="CFA92" s="5"/>
      <c r="CFB92" s="5"/>
      <c r="CFC92" s="5"/>
      <c r="CFD92" s="5"/>
      <c r="CFE92" s="5"/>
      <c r="CFF92" s="5"/>
      <c r="CFG92" s="5"/>
      <c r="CFH92" s="5"/>
      <c r="CFI92" s="5"/>
      <c r="CFJ92" s="5"/>
      <c r="CFK92" s="5"/>
      <c r="CFL92" s="5"/>
      <c r="CFM92" s="5"/>
      <c r="CFN92" s="5"/>
      <c r="CFO92" s="5"/>
      <c r="CFP92" s="5"/>
      <c r="CFQ92" s="5"/>
      <c r="CFR92" s="5"/>
      <c r="CFS92" s="5"/>
      <c r="CFT92" s="5"/>
      <c r="CFU92" s="5"/>
      <c r="CFV92" s="5"/>
      <c r="CFW92" s="5"/>
      <c r="CFX92" s="5"/>
      <c r="CFY92" s="5"/>
      <c r="CFZ92" s="5"/>
      <c r="CGA92" s="5"/>
      <c r="CGB92" s="5"/>
      <c r="CGC92" s="5"/>
      <c r="CGD92" s="5"/>
      <c r="CGE92" s="5"/>
      <c r="CGF92" s="5"/>
      <c r="CGG92" s="5"/>
      <c r="CGH92" s="5"/>
      <c r="CGI92" s="5"/>
      <c r="CGJ92" s="5"/>
      <c r="CGK92" s="5"/>
      <c r="CGL92" s="5"/>
      <c r="CGM92" s="5"/>
      <c r="CGN92" s="5"/>
      <c r="CGO92" s="5"/>
      <c r="CGP92" s="5"/>
      <c r="CGQ92" s="5"/>
      <c r="CGR92" s="5"/>
      <c r="CGS92" s="5"/>
      <c r="CGT92" s="5"/>
      <c r="CGU92" s="5"/>
      <c r="CGV92" s="5"/>
      <c r="CGW92" s="5"/>
      <c r="CGX92" s="5"/>
      <c r="CGY92" s="5"/>
      <c r="CGZ92" s="5"/>
      <c r="CHA92" s="5"/>
      <c r="CHB92" s="5"/>
      <c r="CHC92" s="5"/>
      <c r="CHD92" s="5"/>
      <c r="CHE92" s="5"/>
      <c r="CHF92" s="5"/>
      <c r="CHG92" s="5"/>
      <c r="CHH92" s="5"/>
      <c r="CHI92" s="5"/>
      <c r="CHJ92" s="5"/>
      <c r="CHK92" s="5"/>
      <c r="CHL92" s="5"/>
      <c r="CHM92" s="5"/>
      <c r="CHN92" s="5"/>
      <c r="CHO92" s="5"/>
      <c r="CHP92" s="5"/>
      <c r="CHQ92" s="5"/>
      <c r="CHR92" s="5"/>
      <c r="CHS92" s="5"/>
      <c r="CHT92" s="5"/>
      <c r="CHU92" s="5"/>
      <c r="CHV92" s="5"/>
      <c r="CHW92" s="5"/>
      <c r="CHX92" s="5"/>
      <c r="CHY92" s="5"/>
      <c r="CHZ92" s="5"/>
      <c r="CIA92" s="5"/>
      <c r="CIB92" s="5"/>
      <c r="CIC92" s="5"/>
      <c r="CID92" s="5"/>
      <c r="CIE92" s="5"/>
      <c r="CIF92" s="5"/>
      <c r="CIG92" s="5"/>
      <c r="CIH92" s="5"/>
      <c r="CII92" s="5"/>
      <c r="CIJ92" s="5"/>
      <c r="CIK92" s="5"/>
      <c r="CIL92" s="5"/>
      <c r="CIM92" s="5"/>
      <c r="CIN92" s="5"/>
      <c r="CIO92" s="5"/>
      <c r="CIP92" s="5"/>
      <c r="CIQ92" s="5"/>
      <c r="CIR92" s="5"/>
      <c r="CIS92" s="5"/>
      <c r="CIT92" s="5"/>
      <c r="CIU92" s="5"/>
      <c r="CIV92" s="5"/>
      <c r="CIW92" s="5"/>
      <c r="CIX92" s="5"/>
      <c r="CIY92" s="5"/>
      <c r="CIZ92" s="5"/>
      <c r="CJA92" s="5"/>
      <c r="CJB92" s="5"/>
      <c r="CJC92" s="5"/>
      <c r="CJD92" s="5"/>
      <c r="CJE92" s="5"/>
      <c r="CJF92" s="5"/>
      <c r="CJG92" s="5"/>
      <c r="CJH92" s="5"/>
      <c r="CJI92" s="5"/>
      <c r="CJJ92" s="5"/>
      <c r="CJK92" s="5"/>
      <c r="CJL92" s="5"/>
      <c r="CJM92" s="5"/>
      <c r="CJN92" s="5"/>
      <c r="CJO92" s="5"/>
      <c r="CJP92" s="5"/>
      <c r="CJQ92" s="5"/>
      <c r="CJR92" s="5"/>
      <c r="CJS92" s="5"/>
      <c r="CJT92" s="5"/>
      <c r="CJU92" s="5"/>
      <c r="CJV92" s="5"/>
      <c r="CJW92" s="5"/>
      <c r="CJX92" s="5"/>
      <c r="CJY92" s="5"/>
      <c r="CJZ92" s="5"/>
      <c r="CKA92" s="5"/>
      <c r="CKB92" s="5"/>
      <c r="CKC92" s="5"/>
      <c r="CKD92" s="5"/>
      <c r="CKE92" s="5"/>
      <c r="CKF92" s="5"/>
      <c r="CKG92" s="5"/>
      <c r="CKH92" s="5"/>
      <c r="CKI92" s="5"/>
      <c r="CKJ92" s="5"/>
      <c r="CKK92" s="5"/>
      <c r="CKL92" s="5"/>
      <c r="CKM92" s="5"/>
      <c r="CKN92" s="5"/>
      <c r="CKO92" s="5"/>
      <c r="CKP92" s="5"/>
      <c r="CKQ92" s="5"/>
      <c r="CKR92" s="5"/>
      <c r="CKS92" s="5"/>
      <c r="CKT92" s="5"/>
      <c r="CKU92" s="5"/>
      <c r="CKV92" s="5"/>
      <c r="CKW92" s="5"/>
      <c r="CKX92" s="5"/>
      <c r="CKY92" s="5"/>
      <c r="CKZ92" s="5"/>
      <c r="CLA92" s="5"/>
      <c r="CLB92" s="5"/>
      <c r="CLC92" s="5"/>
      <c r="CLD92" s="5"/>
      <c r="CLE92" s="5"/>
      <c r="CLF92" s="5"/>
      <c r="CLG92" s="5"/>
      <c r="CLH92" s="5"/>
      <c r="CLI92" s="5"/>
      <c r="CLJ92" s="5"/>
      <c r="CLK92" s="5"/>
      <c r="CLL92" s="5"/>
      <c r="CLM92" s="5"/>
      <c r="CLN92" s="5"/>
      <c r="CLO92" s="5"/>
      <c r="CLP92" s="5"/>
      <c r="CLQ92" s="5"/>
      <c r="CLR92" s="5"/>
      <c r="CLS92" s="5"/>
      <c r="CLT92" s="5"/>
      <c r="CLU92" s="5"/>
      <c r="CLV92" s="5"/>
      <c r="CLW92" s="5"/>
      <c r="CLX92" s="5"/>
      <c r="CLY92" s="5"/>
      <c r="CLZ92" s="5"/>
      <c r="CMA92" s="5"/>
      <c r="CMB92" s="5"/>
      <c r="CMC92" s="5"/>
      <c r="CMD92" s="5"/>
      <c r="CME92" s="5"/>
      <c r="CMF92" s="5"/>
      <c r="CMG92" s="5"/>
      <c r="CMH92" s="5"/>
      <c r="CMI92" s="5"/>
      <c r="CMJ92" s="5"/>
      <c r="CMK92" s="5"/>
      <c r="CML92" s="5"/>
      <c r="CMM92" s="5"/>
      <c r="CMN92" s="5"/>
      <c r="CMO92" s="5"/>
      <c r="CMP92" s="5"/>
      <c r="CMQ92" s="5"/>
      <c r="CMR92" s="5"/>
      <c r="CMS92" s="5"/>
      <c r="CMT92" s="5"/>
      <c r="CMU92" s="5"/>
      <c r="CMV92" s="5"/>
      <c r="CMW92" s="5"/>
      <c r="CMX92" s="5"/>
      <c r="CMY92" s="5"/>
      <c r="CMZ92" s="5"/>
      <c r="CNA92" s="5"/>
      <c r="CNB92" s="5"/>
      <c r="CNC92" s="5"/>
      <c r="CND92" s="5"/>
      <c r="CNE92" s="5"/>
      <c r="CNF92" s="5"/>
      <c r="CNG92" s="5"/>
      <c r="CNH92" s="5"/>
      <c r="CNI92" s="5"/>
      <c r="CNJ92" s="5"/>
      <c r="CNK92" s="5"/>
      <c r="CNL92" s="5"/>
      <c r="CNM92" s="5"/>
      <c r="CNN92" s="5"/>
      <c r="CNO92" s="5"/>
      <c r="CNP92" s="5"/>
      <c r="CNQ92" s="5"/>
      <c r="CNR92" s="5"/>
      <c r="CNS92" s="5"/>
      <c r="CNT92" s="5"/>
      <c r="CNU92" s="5"/>
      <c r="CNV92" s="5"/>
      <c r="CNW92" s="5"/>
      <c r="CNX92" s="5"/>
      <c r="CNY92" s="5"/>
      <c r="CNZ92" s="5"/>
      <c r="COA92" s="5"/>
      <c r="COB92" s="5"/>
      <c r="COC92" s="5"/>
      <c r="COD92" s="5"/>
      <c r="COE92" s="5"/>
      <c r="COF92" s="5"/>
      <c r="COG92" s="5"/>
      <c r="COH92" s="5"/>
      <c r="COI92" s="5"/>
      <c r="COJ92" s="5"/>
      <c r="COK92" s="5"/>
      <c r="COL92" s="5"/>
      <c r="COM92" s="5"/>
      <c r="CON92" s="5"/>
      <c r="COO92" s="5"/>
      <c r="COP92" s="5"/>
      <c r="COQ92" s="5"/>
      <c r="COR92" s="5"/>
      <c r="COS92" s="5"/>
      <c r="COT92" s="5"/>
      <c r="COU92" s="5"/>
      <c r="COV92" s="5"/>
      <c r="COW92" s="5"/>
      <c r="COX92" s="5"/>
      <c r="COY92" s="5"/>
      <c r="COZ92" s="5"/>
      <c r="CPA92" s="5"/>
      <c r="CPB92" s="5"/>
      <c r="CPC92" s="5"/>
      <c r="CPD92" s="5"/>
      <c r="CPE92" s="5"/>
      <c r="CPF92" s="5"/>
      <c r="CPG92" s="5"/>
    </row>
    <row r="93" spans="1:2451" s="45" customFormat="1" ht="24.75" customHeight="1" thickBot="1" x14ac:dyDescent="0.3">
      <c r="A93" s="159" t="s">
        <v>38</v>
      </c>
      <c r="B93" s="160"/>
      <c r="C93" s="160"/>
      <c r="D93" s="160"/>
      <c r="E93" s="161"/>
      <c r="F93" s="51">
        <v>88</v>
      </c>
      <c r="G93" s="52">
        <f>ROUND((G86/30)*F93,0)</f>
        <v>0</v>
      </c>
      <c r="H93" s="57"/>
      <c r="I93" s="10"/>
      <c r="J93" s="3"/>
      <c r="K93" s="3"/>
      <c r="L93" s="3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  <c r="AKH93" s="5"/>
      <c r="AKI93" s="5"/>
      <c r="AKJ93" s="5"/>
      <c r="AKK93" s="5"/>
      <c r="AKL93" s="5"/>
      <c r="AKM93" s="5"/>
      <c r="AKN93" s="5"/>
      <c r="AKO93" s="5"/>
      <c r="AKP93" s="5"/>
      <c r="AKQ93" s="5"/>
      <c r="AKR93" s="5"/>
      <c r="AKS93" s="5"/>
      <c r="AKT93" s="5"/>
      <c r="AKU93" s="5"/>
      <c r="AKV93" s="5"/>
      <c r="AKW93" s="5"/>
      <c r="AKX93" s="5"/>
      <c r="AKY93" s="5"/>
      <c r="AKZ93" s="5"/>
      <c r="ALA93" s="5"/>
      <c r="ALB93" s="5"/>
      <c r="ALC93" s="5"/>
      <c r="ALD93" s="5"/>
      <c r="ALE93" s="5"/>
      <c r="ALF93" s="5"/>
      <c r="ALG93" s="5"/>
      <c r="ALH93" s="5"/>
      <c r="ALI93" s="5"/>
      <c r="ALJ93" s="5"/>
      <c r="ALK93" s="5"/>
      <c r="ALL93" s="5"/>
      <c r="ALM93" s="5"/>
      <c r="ALN93" s="5"/>
      <c r="ALO93" s="5"/>
      <c r="ALP93" s="5"/>
      <c r="ALQ93" s="5"/>
      <c r="ALR93" s="5"/>
      <c r="ALS93" s="5"/>
      <c r="ALT93" s="5"/>
      <c r="ALU93" s="5"/>
      <c r="ALV93" s="5"/>
      <c r="ALW93" s="5"/>
      <c r="ALX93" s="5"/>
      <c r="ALY93" s="5"/>
      <c r="ALZ93" s="5"/>
      <c r="AMA93" s="5"/>
      <c r="AMB93" s="5"/>
      <c r="AMC93" s="5"/>
      <c r="AMD93" s="5"/>
      <c r="AME93" s="5"/>
      <c r="AMF93" s="5"/>
      <c r="AMG93" s="5"/>
      <c r="AMH93" s="5"/>
      <c r="AMI93" s="5"/>
      <c r="AMJ93" s="5"/>
      <c r="AMK93" s="5"/>
      <c r="AML93" s="5"/>
      <c r="AMM93" s="5"/>
      <c r="AMN93" s="5"/>
      <c r="AMO93" s="5"/>
      <c r="AMP93" s="5"/>
      <c r="AMQ93" s="5"/>
      <c r="AMR93" s="5"/>
      <c r="AMS93" s="5"/>
      <c r="AMT93" s="5"/>
      <c r="AMU93" s="5"/>
      <c r="AMV93" s="5"/>
      <c r="AMW93" s="5"/>
      <c r="AMX93" s="5"/>
      <c r="AMY93" s="5"/>
      <c r="AMZ93" s="5"/>
      <c r="ANA93" s="5"/>
      <c r="ANB93" s="5"/>
      <c r="ANC93" s="5"/>
      <c r="AND93" s="5"/>
      <c r="ANE93" s="5"/>
      <c r="ANF93" s="5"/>
      <c r="ANG93" s="5"/>
      <c r="ANH93" s="5"/>
      <c r="ANI93" s="5"/>
      <c r="ANJ93" s="5"/>
      <c r="ANK93" s="5"/>
      <c r="ANL93" s="5"/>
      <c r="ANM93" s="5"/>
      <c r="ANN93" s="5"/>
      <c r="ANO93" s="5"/>
      <c r="ANP93" s="5"/>
      <c r="ANQ93" s="5"/>
      <c r="ANR93" s="5"/>
      <c r="ANS93" s="5"/>
      <c r="ANT93" s="5"/>
      <c r="ANU93" s="5"/>
      <c r="ANV93" s="5"/>
      <c r="ANW93" s="5"/>
      <c r="ANX93" s="5"/>
      <c r="ANY93" s="5"/>
      <c r="ANZ93" s="5"/>
      <c r="AOA93" s="5"/>
      <c r="AOB93" s="5"/>
      <c r="AOC93" s="5"/>
      <c r="AOD93" s="5"/>
      <c r="AOE93" s="5"/>
      <c r="AOF93" s="5"/>
      <c r="AOG93" s="5"/>
      <c r="AOH93" s="5"/>
      <c r="AOI93" s="5"/>
      <c r="AOJ93" s="5"/>
      <c r="AOK93" s="5"/>
      <c r="AOL93" s="5"/>
      <c r="AOM93" s="5"/>
      <c r="AON93" s="5"/>
      <c r="AOO93" s="5"/>
      <c r="AOP93" s="5"/>
      <c r="AOQ93" s="5"/>
      <c r="AOR93" s="5"/>
      <c r="AOS93" s="5"/>
      <c r="AOT93" s="5"/>
      <c r="AOU93" s="5"/>
      <c r="AOV93" s="5"/>
      <c r="AOW93" s="5"/>
      <c r="AOX93" s="5"/>
      <c r="AOY93" s="5"/>
      <c r="AOZ93" s="5"/>
      <c r="APA93" s="5"/>
      <c r="APB93" s="5"/>
      <c r="APC93" s="5"/>
      <c r="APD93" s="5"/>
      <c r="APE93" s="5"/>
      <c r="APF93" s="5"/>
      <c r="APG93" s="5"/>
      <c r="APH93" s="5"/>
      <c r="API93" s="5"/>
      <c r="APJ93" s="5"/>
      <c r="APK93" s="5"/>
      <c r="APL93" s="5"/>
      <c r="APM93" s="5"/>
      <c r="APN93" s="5"/>
      <c r="APO93" s="5"/>
      <c r="APP93" s="5"/>
      <c r="APQ93" s="5"/>
      <c r="APR93" s="5"/>
      <c r="APS93" s="5"/>
      <c r="APT93" s="5"/>
      <c r="APU93" s="5"/>
      <c r="APV93" s="5"/>
      <c r="APW93" s="5"/>
      <c r="APX93" s="5"/>
      <c r="APY93" s="5"/>
      <c r="APZ93" s="5"/>
      <c r="AQA93" s="5"/>
      <c r="AQB93" s="5"/>
      <c r="AQC93" s="5"/>
      <c r="AQD93" s="5"/>
      <c r="AQE93" s="5"/>
      <c r="AQF93" s="5"/>
      <c r="AQG93" s="5"/>
      <c r="AQH93" s="5"/>
      <c r="AQI93" s="5"/>
      <c r="AQJ93" s="5"/>
      <c r="AQK93" s="5"/>
      <c r="AQL93" s="5"/>
      <c r="AQM93" s="5"/>
      <c r="AQN93" s="5"/>
      <c r="AQO93" s="5"/>
      <c r="AQP93" s="5"/>
      <c r="AQQ93" s="5"/>
      <c r="AQR93" s="5"/>
      <c r="AQS93" s="5"/>
      <c r="AQT93" s="5"/>
      <c r="AQU93" s="5"/>
      <c r="AQV93" s="5"/>
      <c r="AQW93" s="5"/>
      <c r="AQX93" s="5"/>
      <c r="AQY93" s="5"/>
      <c r="AQZ93" s="5"/>
      <c r="ARA93" s="5"/>
      <c r="ARB93" s="5"/>
      <c r="ARC93" s="5"/>
      <c r="ARD93" s="5"/>
      <c r="ARE93" s="5"/>
      <c r="ARF93" s="5"/>
      <c r="ARG93" s="5"/>
      <c r="ARH93" s="5"/>
      <c r="ARI93" s="5"/>
      <c r="ARJ93" s="5"/>
      <c r="ARK93" s="5"/>
      <c r="ARL93" s="5"/>
      <c r="ARM93" s="5"/>
      <c r="ARN93" s="5"/>
      <c r="ARO93" s="5"/>
      <c r="ARP93" s="5"/>
      <c r="ARQ93" s="5"/>
      <c r="ARR93" s="5"/>
      <c r="ARS93" s="5"/>
      <c r="ART93" s="5"/>
      <c r="ARU93" s="5"/>
      <c r="ARV93" s="5"/>
      <c r="ARW93" s="5"/>
      <c r="ARX93" s="5"/>
      <c r="ARY93" s="5"/>
      <c r="ARZ93" s="5"/>
      <c r="ASA93" s="5"/>
      <c r="ASB93" s="5"/>
      <c r="ASC93" s="5"/>
      <c r="ASD93" s="5"/>
      <c r="ASE93" s="5"/>
      <c r="ASF93" s="5"/>
      <c r="ASG93" s="5"/>
      <c r="ASH93" s="5"/>
      <c r="ASI93" s="5"/>
      <c r="ASJ93" s="5"/>
      <c r="ASK93" s="5"/>
      <c r="ASL93" s="5"/>
      <c r="ASM93" s="5"/>
      <c r="ASN93" s="5"/>
      <c r="ASO93" s="5"/>
      <c r="ASP93" s="5"/>
      <c r="ASQ93" s="5"/>
      <c r="ASR93" s="5"/>
      <c r="ASS93" s="5"/>
      <c r="AST93" s="5"/>
      <c r="ASU93" s="5"/>
      <c r="ASV93" s="5"/>
      <c r="ASW93" s="5"/>
      <c r="ASX93" s="5"/>
      <c r="ASY93" s="5"/>
      <c r="ASZ93" s="5"/>
      <c r="ATA93" s="5"/>
      <c r="ATB93" s="5"/>
      <c r="ATC93" s="5"/>
      <c r="ATD93" s="5"/>
      <c r="ATE93" s="5"/>
      <c r="ATF93" s="5"/>
      <c r="ATG93" s="5"/>
      <c r="ATH93" s="5"/>
      <c r="ATI93" s="5"/>
      <c r="ATJ93" s="5"/>
      <c r="ATK93" s="5"/>
      <c r="ATL93" s="5"/>
      <c r="ATM93" s="5"/>
      <c r="ATN93" s="5"/>
      <c r="ATO93" s="5"/>
      <c r="ATP93" s="5"/>
      <c r="ATQ93" s="5"/>
      <c r="ATR93" s="5"/>
      <c r="ATS93" s="5"/>
      <c r="ATT93" s="5"/>
      <c r="ATU93" s="5"/>
      <c r="ATV93" s="5"/>
      <c r="ATW93" s="5"/>
      <c r="ATX93" s="5"/>
      <c r="ATY93" s="5"/>
      <c r="ATZ93" s="5"/>
      <c r="AUA93" s="5"/>
      <c r="AUB93" s="5"/>
      <c r="AUC93" s="5"/>
      <c r="AUD93" s="5"/>
      <c r="AUE93" s="5"/>
      <c r="AUF93" s="5"/>
      <c r="AUG93" s="5"/>
      <c r="AUH93" s="5"/>
      <c r="AUI93" s="5"/>
      <c r="AUJ93" s="5"/>
      <c r="AUK93" s="5"/>
      <c r="AUL93" s="5"/>
      <c r="AUM93" s="5"/>
      <c r="AUN93" s="5"/>
      <c r="AUO93" s="5"/>
      <c r="AUP93" s="5"/>
      <c r="AUQ93" s="5"/>
      <c r="AUR93" s="5"/>
      <c r="AUS93" s="5"/>
      <c r="AUT93" s="5"/>
      <c r="AUU93" s="5"/>
      <c r="AUV93" s="5"/>
      <c r="AUW93" s="5"/>
      <c r="AUX93" s="5"/>
      <c r="AUY93" s="5"/>
      <c r="AUZ93" s="5"/>
      <c r="AVA93" s="5"/>
      <c r="AVB93" s="5"/>
      <c r="AVC93" s="5"/>
      <c r="AVD93" s="5"/>
      <c r="AVE93" s="5"/>
      <c r="AVF93" s="5"/>
      <c r="AVG93" s="5"/>
      <c r="AVH93" s="5"/>
      <c r="AVI93" s="5"/>
      <c r="AVJ93" s="5"/>
      <c r="AVK93" s="5"/>
      <c r="AVL93" s="5"/>
      <c r="AVM93" s="5"/>
      <c r="AVN93" s="5"/>
      <c r="AVO93" s="5"/>
      <c r="AVP93" s="5"/>
      <c r="AVQ93" s="5"/>
      <c r="AVR93" s="5"/>
      <c r="AVS93" s="5"/>
      <c r="AVT93" s="5"/>
      <c r="AVU93" s="5"/>
      <c r="AVV93" s="5"/>
      <c r="AVW93" s="5"/>
      <c r="AVX93" s="5"/>
      <c r="AVY93" s="5"/>
      <c r="AVZ93" s="5"/>
      <c r="AWA93" s="5"/>
      <c r="AWB93" s="5"/>
      <c r="AWC93" s="5"/>
      <c r="AWD93" s="5"/>
      <c r="AWE93" s="5"/>
      <c r="AWF93" s="5"/>
      <c r="AWG93" s="5"/>
      <c r="AWH93" s="5"/>
      <c r="AWI93" s="5"/>
      <c r="AWJ93" s="5"/>
      <c r="AWK93" s="5"/>
      <c r="AWL93" s="5"/>
      <c r="AWM93" s="5"/>
      <c r="AWN93" s="5"/>
      <c r="AWO93" s="5"/>
      <c r="AWP93" s="5"/>
      <c r="AWQ93" s="5"/>
      <c r="AWR93" s="5"/>
      <c r="AWS93" s="5"/>
      <c r="AWT93" s="5"/>
      <c r="AWU93" s="5"/>
      <c r="AWV93" s="5"/>
      <c r="AWW93" s="5"/>
      <c r="AWX93" s="5"/>
      <c r="AWY93" s="5"/>
      <c r="AWZ93" s="5"/>
      <c r="AXA93" s="5"/>
      <c r="AXB93" s="5"/>
      <c r="AXC93" s="5"/>
      <c r="AXD93" s="5"/>
      <c r="AXE93" s="5"/>
      <c r="AXF93" s="5"/>
      <c r="AXG93" s="5"/>
      <c r="AXH93" s="5"/>
      <c r="AXI93" s="5"/>
      <c r="AXJ93" s="5"/>
      <c r="AXK93" s="5"/>
      <c r="AXL93" s="5"/>
      <c r="AXM93" s="5"/>
      <c r="AXN93" s="5"/>
      <c r="AXO93" s="5"/>
      <c r="AXP93" s="5"/>
      <c r="AXQ93" s="5"/>
      <c r="AXR93" s="5"/>
      <c r="AXS93" s="5"/>
      <c r="AXT93" s="5"/>
      <c r="AXU93" s="5"/>
      <c r="AXV93" s="5"/>
      <c r="AXW93" s="5"/>
      <c r="AXX93" s="5"/>
      <c r="AXY93" s="5"/>
      <c r="AXZ93" s="5"/>
      <c r="AYA93" s="5"/>
      <c r="AYB93" s="5"/>
      <c r="AYC93" s="5"/>
      <c r="AYD93" s="5"/>
      <c r="AYE93" s="5"/>
      <c r="AYF93" s="5"/>
      <c r="AYG93" s="5"/>
      <c r="AYH93" s="5"/>
      <c r="AYI93" s="5"/>
      <c r="AYJ93" s="5"/>
      <c r="AYK93" s="5"/>
      <c r="AYL93" s="5"/>
      <c r="AYM93" s="5"/>
      <c r="AYN93" s="5"/>
      <c r="AYO93" s="5"/>
      <c r="AYP93" s="5"/>
      <c r="AYQ93" s="5"/>
      <c r="AYR93" s="5"/>
      <c r="AYS93" s="5"/>
      <c r="AYT93" s="5"/>
      <c r="AYU93" s="5"/>
      <c r="AYV93" s="5"/>
      <c r="AYW93" s="5"/>
      <c r="AYX93" s="5"/>
      <c r="AYY93" s="5"/>
      <c r="AYZ93" s="5"/>
      <c r="AZA93" s="5"/>
      <c r="AZB93" s="5"/>
      <c r="AZC93" s="5"/>
      <c r="AZD93" s="5"/>
      <c r="AZE93" s="5"/>
      <c r="AZF93" s="5"/>
      <c r="AZG93" s="5"/>
      <c r="AZH93" s="5"/>
      <c r="AZI93" s="5"/>
      <c r="AZJ93" s="5"/>
      <c r="AZK93" s="5"/>
      <c r="AZL93" s="5"/>
      <c r="AZM93" s="5"/>
      <c r="AZN93" s="5"/>
      <c r="AZO93" s="5"/>
      <c r="AZP93" s="5"/>
      <c r="AZQ93" s="5"/>
      <c r="AZR93" s="5"/>
      <c r="AZS93" s="5"/>
      <c r="AZT93" s="5"/>
      <c r="AZU93" s="5"/>
      <c r="AZV93" s="5"/>
      <c r="AZW93" s="5"/>
      <c r="AZX93" s="5"/>
      <c r="AZY93" s="5"/>
      <c r="AZZ93" s="5"/>
      <c r="BAA93" s="5"/>
      <c r="BAB93" s="5"/>
      <c r="BAC93" s="5"/>
      <c r="BAD93" s="5"/>
      <c r="BAE93" s="5"/>
      <c r="BAF93" s="5"/>
      <c r="BAG93" s="5"/>
      <c r="BAH93" s="5"/>
      <c r="BAI93" s="5"/>
      <c r="BAJ93" s="5"/>
      <c r="BAK93" s="5"/>
      <c r="BAL93" s="5"/>
      <c r="BAM93" s="5"/>
      <c r="BAN93" s="5"/>
      <c r="BAO93" s="5"/>
      <c r="BAP93" s="5"/>
      <c r="BAQ93" s="5"/>
      <c r="BAR93" s="5"/>
      <c r="BAS93" s="5"/>
      <c r="BAT93" s="5"/>
      <c r="BAU93" s="5"/>
      <c r="BAV93" s="5"/>
      <c r="BAW93" s="5"/>
      <c r="BAX93" s="5"/>
      <c r="BAY93" s="5"/>
      <c r="BAZ93" s="5"/>
      <c r="BBA93" s="5"/>
      <c r="BBB93" s="5"/>
      <c r="BBC93" s="5"/>
      <c r="BBD93" s="5"/>
      <c r="BBE93" s="5"/>
      <c r="BBF93" s="5"/>
      <c r="BBG93" s="5"/>
      <c r="BBH93" s="5"/>
      <c r="BBI93" s="5"/>
      <c r="BBJ93" s="5"/>
      <c r="BBK93" s="5"/>
      <c r="BBL93" s="5"/>
      <c r="BBM93" s="5"/>
      <c r="BBN93" s="5"/>
      <c r="BBO93" s="5"/>
      <c r="BBP93" s="5"/>
      <c r="BBQ93" s="5"/>
      <c r="BBR93" s="5"/>
      <c r="BBS93" s="5"/>
      <c r="BBT93" s="5"/>
      <c r="BBU93" s="5"/>
      <c r="BBV93" s="5"/>
      <c r="BBW93" s="5"/>
      <c r="BBX93" s="5"/>
      <c r="BBY93" s="5"/>
      <c r="BBZ93" s="5"/>
      <c r="BCA93" s="5"/>
      <c r="BCB93" s="5"/>
      <c r="BCC93" s="5"/>
      <c r="BCD93" s="5"/>
      <c r="BCE93" s="5"/>
      <c r="BCF93" s="5"/>
      <c r="BCG93" s="5"/>
      <c r="BCH93" s="5"/>
      <c r="BCI93" s="5"/>
      <c r="BCJ93" s="5"/>
      <c r="BCK93" s="5"/>
      <c r="BCL93" s="5"/>
      <c r="BCM93" s="5"/>
      <c r="BCN93" s="5"/>
      <c r="BCO93" s="5"/>
      <c r="BCP93" s="5"/>
      <c r="BCQ93" s="5"/>
      <c r="BCR93" s="5"/>
      <c r="BCS93" s="5"/>
      <c r="BCT93" s="5"/>
      <c r="BCU93" s="5"/>
      <c r="BCV93" s="5"/>
      <c r="BCW93" s="5"/>
      <c r="BCX93" s="5"/>
      <c r="BCY93" s="5"/>
      <c r="BCZ93" s="5"/>
      <c r="BDA93" s="5"/>
      <c r="BDB93" s="5"/>
      <c r="BDC93" s="5"/>
      <c r="BDD93" s="5"/>
      <c r="BDE93" s="5"/>
      <c r="BDF93" s="5"/>
      <c r="BDG93" s="5"/>
      <c r="BDH93" s="5"/>
      <c r="BDI93" s="5"/>
      <c r="BDJ93" s="5"/>
      <c r="BDK93" s="5"/>
      <c r="BDL93" s="5"/>
      <c r="BDM93" s="5"/>
      <c r="BDN93" s="5"/>
      <c r="BDO93" s="5"/>
      <c r="BDP93" s="5"/>
      <c r="BDQ93" s="5"/>
      <c r="BDR93" s="5"/>
      <c r="BDS93" s="5"/>
      <c r="BDT93" s="5"/>
      <c r="BDU93" s="5"/>
      <c r="BDV93" s="5"/>
      <c r="BDW93" s="5"/>
      <c r="BDX93" s="5"/>
      <c r="BDY93" s="5"/>
      <c r="BDZ93" s="5"/>
      <c r="BEA93" s="5"/>
      <c r="BEB93" s="5"/>
      <c r="BEC93" s="5"/>
      <c r="BED93" s="5"/>
      <c r="BEE93" s="5"/>
      <c r="BEF93" s="5"/>
      <c r="BEG93" s="5"/>
      <c r="BEH93" s="5"/>
      <c r="BEI93" s="5"/>
      <c r="BEJ93" s="5"/>
      <c r="BEK93" s="5"/>
      <c r="BEL93" s="5"/>
      <c r="BEM93" s="5"/>
      <c r="BEN93" s="5"/>
      <c r="BEO93" s="5"/>
      <c r="BEP93" s="5"/>
      <c r="BEQ93" s="5"/>
      <c r="BER93" s="5"/>
      <c r="BES93" s="5"/>
      <c r="BET93" s="5"/>
      <c r="BEU93" s="5"/>
      <c r="BEV93" s="5"/>
      <c r="BEW93" s="5"/>
      <c r="BEX93" s="5"/>
      <c r="BEY93" s="5"/>
      <c r="BEZ93" s="5"/>
      <c r="BFA93" s="5"/>
      <c r="BFB93" s="5"/>
      <c r="BFC93" s="5"/>
      <c r="BFD93" s="5"/>
      <c r="BFE93" s="5"/>
      <c r="BFF93" s="5"/>
      <c r="BFG93" s="5"/>
      <c r="BFH93" s="5"/>
      <c r="BFI93" s="5"/>
      <c r="BFJ93" s="5"/>
      <c r="BFK93" s="5"/>
      <c r="BFL93" s="5"/>
      <c r="BFM93" s="5"/>
      <c r="BFN93" s="5"/>
      <c r="BFO93" s="5"/>
      <c r="BFP93" s="5"/>
      <c r="BFQ93" s="5"/>
      <c r="BFR93" s="5"/>
      <c r="BFS93" s="5"/>
      <c r="BFT93" s="5"/>
      <c r="BFU93" s="5"/>
      <c r="BFV93" s="5"/>
      <c r="BFW93" s="5"/>
      <c r="BFX93" s="5"/>
      <c r="BFY93" s="5"/>
      <c r="BFZ93" s="5"/>
      <c r="BGA93" s="5"/>
      <c r="BGB93" s="5"/>
      <c r="BGC93" s="5"/>
      <c r="BGD93" s="5"/>
      <c r="BGE93" s="5"/>
      <c r="BGF93" s="5"/>
      <c r="BGG93" s="5"/>
      <c r="BGH93" s="5"/>
      <c r="BGI93" s="5"/>
      <c r="BGJ93" s="5"/>
      <c r="BGK93" s="5"/>
      <c r="BGL93" s="5"/>
      <c r="BGM93" s="5"/>
      <c r="BGN93" s="5"/>
      <c r="BGO93" s="5"/>
      <c r="BGP93" s="5"/>
      <c r="BGQ93" s="5"/>
      <c r="BGR93" s="5"/>
      <c r="BGS93" s="5"/>
      <c r="BGT93" s="5"/>
      <c r="BGU93" s="5"/>
      <c r="BGV93" s="5"/>
      <c r="BGW93" s="5"/>
      <c r="BGX93" s="5"/>
      <c r="BGY93" s="5"/>
      <c r="BGZ93" s="5"/>
      <c r="BHA93" s="5"/>
      <c r="BHB93" s="5"/>
      <c r="BHC93" s="5"/>
      <c r="BHD93" s="5"/>
      <c r="BHE93" s="5"/>
      <c r="BHF93" s="5"/>
      <c r="BHG93" s="5"/>
      <c r="BHH93" s="5"/>
      <c r="BHI93" s="5"/>
      <c r="BHJ93" s="5"/>
      <c r="BHK93" s="5"/>
      <c r="BHL93" s="5"/>
      <c r="BHM93" s="5"/>
      <c r="BHN93" s="5"/>
      <c r="BHO93" s="5"/>
      <c r="BHP93" s="5"/>
      <c r="BHQ93" s="5"/>
      <c r="BHR93" s="5"/>
      <c r="BHS93" s="5"/>
      <c r="BHT93" s="5"/>
      <c r="BHU93" s="5"/>
      <c r="BHV93" s="5"/>
      <c r="BHW93" s="5"/>
      <c r="BHX93" s="5"/>
      <c r="BHY93" s="5"/>
      <c r="BHZ93" s="5"/>
      <c r="BIA93" s="5"/>
      <c r="BIB93" s="5"/>
      <c r="BIC93" s="5"/>
      <c r="BID93" s="5"/>
      <c r="BIE93" s="5"/>
      <c r="BIF93" s="5"/>
      <c r="BIG93" s="5"/>
      <c r="BIH93" s="5"/>
      <c r="BII93" s="5"/>
      <c r="BIJ93" s="5"/>
      <c r="BIK93" s="5"/>
      <c r="BIL93" s="5"/>
      <c r="BIM93" s="5"/>
      <c r="BIN93" s="5"/>
      <c r="BIO93" s="5"/>
      <c r="BIP93" s="5"/>
      <c r="BIQ93" s="5"/>
      <c r="BIR93" s="5"/>
      <c r="BIS93" s="5"/>
      <c r="BIT93" s="5"/>
      <c r="BIU93" s="5"/>
      <c r="BIV93" s="5"/>
      <c r="BIW93" s="5"/>
      <c r="BIX93" s="5"/>
      <c r="BIY93" s="5"/>
      <c r="BIZ93" s="5"/>
      <c r="BJA93" s="5"/>
      <c r="BJB93" s="5"/>
      <c r="BJC93" s="5"/>
      <c r="BJD93" s="5"/>
      <c r="BJE93" s="5"/>
      <c r="BJF93" s="5"/>
      <c r="BJG93" s="5"/>
      <c r="BJH93" s="5"/>
      <c r="BJI93" s="5"/>
      <c r="BJJ93" s="5"/>
      <c r="BJK93" s="5"/>
      <c r="BJL93" s="5"/>
      <c r="BJM93" s="5"/>
      <c r="BJN93" s="5"/>
      <c r="BJO93" s="5"/>
      <c r="BJP93" s="5"/>
      <c r="BJQ93" s="5"/>
      <c r="BJR93" s="5"/>
      <c r="BJS93" s="5"/>
      <c r="BJT93" s="5"/>
      <c r="BJU93" s="5"/>
      <c r="BJV93" s="5"/>
      <c r="BJW93" s="5"/>
      <c r="BJX93" s="5"/>
      <c r="BJY93" s="5"/>
      <c r="BJZ93" s="5"/>
      <c r="BKA93" s="5"/>
      <c r="BKB93" s="5"/>
      <c r="BKC93" s="5"/>
      <c r="BKD93" s="5"/>
      <c r="BKE93" s="5"/>
      <c r="BKF93" s="5"/>
      <c r="BKG93" s="5"/>
      <c r="BKH93" s="5"/>
      <c r="BKI93" s="5"/>
      <c r="BKJ93" s="5"/>
      <c r="BKK93" s="5"/>
      <c r="BKL93" s="5"/>
      <c r="BKM93" s="5"/>
      <c r="BKN93" s="5"/>
      <c r="BKO93" s="5"/>
      <c r="BKP93" s="5"/>
      <c r="BKQ93" s="5"/>
      <c r="BKR93" s="5"/>
      <c r="BKS93" s="5"/>
      <c r="BKT93" s="5"/>
      <c r="BKU93" s="5"/>
      <c r="BKV93" s="5"/>
      <c r="BKW93" s="5"/>
      <c r="BKX93" s="5"/>
      <c r="BKY93" s="5"/>
      <c r="BKZ93" s="5"/>
      <c r="BLA93" s="5"/>
      <c r="BLB93" s="5"/>
      <c r="BLC93" s="5"/>
      <c r="BLD93" s="5"/>
      <c r="BLE93" s="5"/>
      <c r="BLF93" s="5"/>
      <c r="BLG93" s="5"/>
      <c r="BLH93" s="5"/>
      <c r="BLI93" s="5"/>
      <c r="BLJ93" s="5"/>
      <c r="BLK93" s="5"/>
      <c r="BLL93" s="5"/>
      <c r="BLM93" s="5"/>
      <c r="BLN93" s="5"/>
      <c r="BLO93" s="5"/>
      <c r="BLP93" s="5"/>
      <c r="BLQ93" s="5"/>
      <c r="BLR93" s="5"/>
      <c r="BLS93" s="5"/>
      <c r="BLT93" s="5"/>
      <c r="BLU93" s="5"/>
      <c r="BLV93" s="5"/>
      <c r="BLW93" s="5"/>
      <c r="BLX93" s="5"/>
      <c r="BLY93" s="5"/>
      <c r="BLZ93" s="5"/>
      <c r="BMA93" s="5"/>
      <c r="BMB93" s="5"/>
      <c r="BMC93" s="5"/>
      <c r="BMD93" s="5"/>
      <c r="BME93" s="5"/>
      <c r="BMF93" s="5"/>
      <c r="BMG93" s="5"/>
      <c r="BMH93" s="5"/>
      <c r="BMI93" s="5"/>
      <c r="BMJ93" s="5"/>
      <c r="BMK93" s="5"/>
      <c r="BML93" s="5"/>
      <c r="BMM93" s="5"/>
      <c r="BMN93" s="5"/>
      <c r="BMO93" s="5"/>
      <c r="BMP93" s="5"/>
      <c r="BMQ93" s="5"/>
      <c r="BMR93" s="5"/>
      <c r="BMS93" s="5"/>
      <c r="BMT93" s="5"/>
      <c r="BMU93" s="5"/>
      <c r="BMV93" s="5"/>
      <c r="BMW93" s="5"/>
      <c r="BMX93" s="5"/>
      <c r="BMY93" s="5"/>
      <c r="BMZ93" s="5"/>
      <c r="BNA93" s="5"/>
      <c r="BNB93" s="5"/>
      <c r="BNC93" s="5"/>
      <c r="BND93" s="5"/>
      <c r="BNE93" s="5"/>
      <c r="BNF93" s="5"/>
      <c r="BNG93" s="5"/>
      <c r="BNH93" s="5"/>
      <c r="BNI93" s="5"/>
      <c r="BNJ93" s="5"/>
      <c r="BNK93" s="5"/>
      <c r="BNL93" s="5"/>
      <c r="BNM93" s="5"/>
      <c r="BNN93" s="5"/>
      <c r="BNO93" s="5"/>
      <c r="BNP93" s="5"/>
      <c r="BNQ93" s="5"/>
      <c r="BNR93" s="5"/>
      <c r="BNS93" s="5"/>
      <c r="BNT93" s="5"/>
      <c r="BNU93" s="5"/>
      <c r="BNV93" s="5"/>
      <c r="BNW93" s="5"/>
      <c r="BNX93" s="5"/>
      <c r="BNY93" s="5"/>
      <c r="BNZ93" s="5"/>
      <c r="BOA93" s="5"/>
      <c r="BOB93" s="5"/>
      <c r="BOC93" s="5"/>
      <c r="BOD93" s="5"/>
      <c r="BOE93" s="5"/>
      <c r="BOF93" s="5"/>
      <c r="BOG93" s="5"/>
      <c r="BOH93" s="5"/>
      <c r="BOI93" s="5"/>
      <c r="BOJ93" s="5"/>
      <c r="BOK93" s="5"/>
      <c r="BOL93" s="5"/>
      <c r="BOM93" s="5"/>
      <c r="BON93" s="5"/>
      <c r="BOO93" s="5"/>
      <c r="BOP93" s="5"/>
      <c r="BOQ93" s="5"/>
      <c r="BOR93" s="5"/>
      <c r="BOS93" s="5"/>
      <c r="BOT93" s="5"/>
      <c r="BOU93" s="5"/>
      <c r="BOV93" s="5"/>
      <c r="BOW93" s="5"/>
      <c r="BOX93" s="5"/>
      <c r="BOY93" s="5"/>
      <c r="BOZ93" s="5"/>
      <c r="BPA93" s="5"/>
      <c r="BPB93" s="5"/>
      <c r="BPC93" s="5"/>
      <c r="BPD93" s="5"/>
      <c r="BPE93" s="5"/>
      <c r="BPF93" s="5"/>
      <c r="BPG93" s="5"/>
      <c r="BPH93" s="5"/>
      <c r="BPI93" s="5"/>
      <c r="BPJ93" s="5"/>
      <c r="BPK93" s="5"/>
      <c r="BPL93" s="5"/>
      <c r="BPM93" s="5"/>
      <c r="BPN93" s="5"/>
      <c r="BPO93" s="5"/>
      <c r="BPP93" s="5"/>
      <c r="BPQ93" s="5"/>
      <c r="BPR93" s="5"/>
      <c r="BPS93" s="5"/>
      <c r="BPT93" s="5"/>
      <c r="BPU93" s="5"/>
      <c r="BPV93" s="5"/>
      <c r="BPW93" s="5"/>
      <c r="BPX93" s="5"/>
      <c r="BPY93" s="5"/>
      <c r="BPZ93" s="5"/>
      <c r="BQA93" s="5"/>
      <c r="BQB93" s="5"/>
      <c r="BQC93" s="5"/>
      <c r="BQD93" s="5"/>
      <c r="BQE93" s="5"/>
      <c r="BQF93" s="5"/>
      <c r="BQG93" s="5"/>
      <c r="BQH93" s="5"/>
      <c r="BQI93" s="5"/>
      <c r="BQJ93" s="5"/>
      <c r="BQK93" s="5"/>
      <c r="BQL93" s="5"/>
      <c r="BQM93" s="5"/>
      <c r="BQN93" s="5"/>
      <c r="BQO93" s="5"/>
      <c r="BQP93" s="5"/>
      <c r="BQQ93" s="5"/>
      <c r="BQR93" s="5"/>
      <c r="BQS93" s="5"/>
      <c r="BQT93" s="5"/>
      <c r="BQU93" s="5"/>
      <c r="BQV93" s="5"/>
      <c r="BQW93" s="5"/>
      <c r="BQX93" s="5"/>
      <c r="BQY93" s="5"/>
      <c r="BQZ93" s="5"/>
      <c r="BRA93" s="5"/>
      <c r="BRB93" s="5"/>
      <c r="BRC93" s="5"/>
      <c r="BRD93" s="5"/>
      <c r="BRE93" s="5"/>
      <c r="BRF93" s="5"/>
      <c r="BRG93" s="5"/>
      <c r="BRH93" s="5"/>
      <c r="BRI93" s="5"/>
      <c r="BRJ93" s="5"/>
      <c r="BRK93" s="5"/>
      <c r="BRL93" s="5"/>
      <c r="BRM93" s="5"/>
      <c r="BRN93" s="5"/>
      <c r="BRO93" s="5"/>
      <c r="BRP93" s="5"/>
      <c r="BRQ93" s="5"/>
      <c r="BRR93" s="5"/>
      <c r="BRS93" s="5"/>
      <c r="BRT93" s="5"/>
      <c r="BRU93" s="5"/>
      <c r="BRV93" s="5"/>
      <c r="BRW93" s="5"/>
      <c r="BRX93" s="5"/>
      <c r="BRY93" s="5"/>
      <c r="BRZ93" s="5"/>
      <c r="BSA93" s="5"/>
      <c r="BSB93" s="5"/>
      <c r="BSC93" s="5"/>
      <c r="BSD93" s="5"/>
      <c r="BSE93" s="5"/>
      <c r="BSF93" s="5"/>
      <c r="BSG93" s="5"/>
      <c r="BSH93" s="5"/>
      <c r="BSI93" s="5"/>
      <c r="BSJ93" s="5"/>
      <c r="BSK93" s="5"/>
      <c r="BSL93" s="5"/>
      <c r="BSM93" s="5"/>
      <c r="BSN93" s="5"/>
      <c r="BSO93" s="5"/>
      <c r="BSP93" s="5"/>
      <c r="BSQ93" s="5"/>
      <c r="BSR93" s="5"/>
      <c r="BSS93" s="5"/>
      <c r="BST93" s="5"/>
      <c r="BSU93" s="5"/>
      <c r="BSV93" s="5"/>
      <c r="BSW93" s="5"/>
      <c r="BSX93" s="5"/>
      <c r="BSY93" s="5"/>
      <c r="BSZ93" s="5"/>
      <c r="BTA93" s="5"/>
      <c r="BTB93" s="5"/>
      <c r="BTC93" s="5"/>
      <c r="BTD93" s="5"/>
      <c r="BTE93" s="5"/>
      <c r="BTF93" s="5"/>
      <c r="BTG93" s="5"/>
      <c r="BTH93" s="5"/>
      <c r="BTI93" s="5"/>
      <c r="BTJ93" s="5"/>
      <c r="BTK93" s="5"/>
      <c r="BTL93" s="5"/>
      <c r="BTM93" s="5"/>
      <c r="BTN93" s="5"/>
      <c r="BTO93" s="5"/>
      <c r="BTP93" s="5"/>
      <c r="BTQ93" s="5"/>
      <c r="BTR93" s="5"/>
      <c r="BTS93" s="5"/>
      <c r="BTT93" s="5"/>
      <c r="BTU93" s="5"/>
      <c r="BTV93" s="5"/>
      <c r="BTW93" s="5"/>
      <c r="BTX93" s="5"/>
      <c r="BTY93" s="5"/>
      <c r="BTZ93" s="5"/>
      <c r="BUA93" s="5"/>
      <c r="BUB93" s="5"/>
      <c r="BUC93" s="5"/>
      <c r="BUD93" s="5"/>
      <c r="BUE93" s="5"/>
      <c r="BUF93" s="5"/>
      <c r="BUG93" s="5"/>
      <c r="BUH93" s="5"/>
      <c r="BUI93" s="5"/>
      <c r="BUJ93" s="5"/>
      <c r="BUK93" s="5"/>
      <c r="BUL93" s="5"/>
      <c r="BUM93" s="5"/>
      <c r="BUN93" s="5"/>
      <c r="BUO93" s="5"/>
      <c r="BUP93" s="5"/>
      <c r="BUQ93" s="5"/>
      <c r="BUR93" s="5"/>
      <c r="BUS93" s="5"/>
      <c r="BUT93" s="5"/>
      <c r="BUU93" s="5"/>
      <c r="BUV93" s="5"/>
      <c r="BUW93" s="5"/>
      <c r="BUX93" s="5"/>
      <c r="BUY93" s="5"/>
      <c r="BUZ93" s="5"/>
      <c r="BVA93" s="5"/>
      <c r="BVB93" s="5"/>
      <c r="BVC93" s="5"/>
      <c r="BVD93" s="5"/>
      <c r="BVE93" s="5"/>
      <c r="BVF93" s="5"/>
      <c r="BVG93" s="5"/>
      <c r="BVH93" s="5"/>
      <c r="BVI93" s="5"/>
      <c r="BVJ93" s="5"/>
      <c r="BVK93" s="5"/>
      <c r="BVL93" s="5"/>
      <c r="BVM93" s="5"/>
      <c r="BVN93" s="5"/>
      <c r="BVO93" s="5"/>
      <c r="BVP93" s="5"/>
      <c r="BVQ93" s="5"/>
      <c r="BVR93" s="5"/>
      <c r="BVS93" s="5"/>
      <c r="BVT93" s="5"/>
      <c r="BVU93" s="5"/>
      <c r="BVV93" s="5"/>
      <c r="BVW93" s="5"/>
      <c r="BVX93" s="5"/>
      <c r="BVY93" s="5"/>
      <c r="BVZ93" s="5"/>
      <c r="BWA93" s="5"/>
      <c r="BWB93" s="5"/>
      <c r="BWC93" s="5"/>
      <c r="BWD93" s="5"/>
      <c r="BWE93" s="5"/>
      <c r="BWF93" s="5"/>
      <c r="BWG93" s="5"/>
      <c r="BWH93" s="5"/>
      <c r="BWI93" s="5"/>
      <c r="BWJ93" s="5"/>
      <c r="BWK93" s="5"/>
      <c r="BWL93" s="5"/>
      <c r="BWM93" s="5"/>
      <c r="BWN93" s="5"/>
      <c r="BWO93" s="5"/>
      <c r="BWP93" s="5"/>
      <c r="BWQ93" s="5"/>
      <c r="BWR93" s="5"/>
      <c r="BWS93" s="5"/>
      <c r="BWT93" s="5"/>
      <c r="BWU93" s="5"/>
      <c r="BWV93" s="5"/>
      <c r="BWW93" s="5"/>
      <c r="BWX93" s="5"/>
      <c r="BWY93" s="5"/>
      <c r="BWZ93" s="5"/>
      <c r="BXA93" s="5"/>
      <c r="BXB93" s="5"/>
      <c r="BXC93" s="5"/>
      <c r="BXD93" s="5"/>
      <c r="BXE93" s="5"/>
      <c r="BXF93" s="5"/>
      <c r="BXG93" s="5"/>
      <c r="BXH93" s="5"/>
      <c r="BXI93" s="5"/>
      <c r="BXJ93" s="5"/>
      <c r="BXK93" s="5"/>
      <c r="BXL93" s="5"/>
      <c r="BXM93" s="5"/>
      <c r="BXN93" s="5"/>
      <c r="BXO93" s="5"/>
      <c r="BXP93" s="5"/>
      <c r="BXQ93" s="5"/>
      <c r="BXR93" s="5"/>
      <c r="BXS93" s="5"/>
      <c r="BXT93" s="5"/>
      <c r="BXU93" s="5"/>
      <c r="BXV93" s="5"/>
      <c r="BXW93" s="5"/>
      <c r="BXX93" s="5"/>
      <c r="BXY93" s="5"/>
      <c r="BXZ93" s="5"/>
      <c r="BYA93" s="5"/>
      <c r="BYB93" s="5"/>
      <c r="BYC93" s="5"/>
      <c r="BYD93" s="5"/>
      <c r="BYE93" s="5"/>
      <c r="BYF93" s="5"/>
      <c r="BYG93" s="5"/>
      <c r="BYH93" s="5"/>
      <c r="BYI93" s="5"/>
      <c r="BYJ93" s="5"/>
      <c r="BYK93" s="5"/>
      <c r="BYL93" s="5"/>
      <c r="BYM93" s="5"/>
      <c r="BYN93" s="5"/>
      <c r="BYO93" s="5"/>
      <c r="BYP93" s="5"/>
      <c r="BYQ93" s="5"/>
      <c r="BYR93" s="5"/>
      <c r="BYS93" s="5"/>
      <c r="BYT93" s="5"/>
      <c r="BYU93" s="5"/>
      <c r="BYV93" s="5"/>
      <c r="BYW93" s="5"/>
      <c r="BYX93" s="5"/>
      <c r="BYY93" s="5"/>
      <c r="BYZ93" s="5"/>
      <c r="BZA93" s="5"/>
      <c r="BZB93" s="5"/>
      <c r="BZC93" s="5"/>
      <c r="BZD93" s="5"/>
      <c r="BZE93" s="5"/>
      <c r="BZF93" s="5"/>
      <c r="BZG93" s="5"/>
      <c r="BZH93" s="5"/>
      <c r="BZI93" s="5"/>
      <c r="BZJ93" s="5"/>
      <c r="BZK93" s="5"/>
      <c r="BZL93" s="5"/>
      <c r="BZM93" s="5"/>
      <c r="BZN93" s="5"/>
      <c r="BZO93" s="5"/>
      <c r="BZP93" s="5"/>
      <c r="BZQ93" s="5"/>
      <c r="BZR93" s="5"/>
      <c r="BZS93" s="5"/>
      <c r="BZT93" s="5"/>
      <c r="BZU93" s="5"/>
      <c r="BZV93" s="5"/>
      <c r="BZW93" s="5"/>
      <c r="BZX93" s="5"/>
      <c r="BZY93" s="5"/>
      <c r="BZZ93" s="5"/>
      <c r="CAA93" s="5"/>
      <c r="CAB93" s="5"/>
      <c r="CAC93" s="5"/>
      <c r="CAD93" s="5"/>
      <c r="CAE93" s="5"/>
      <c r="CAF93" s="5"/>
      <c r="CAG93" s="5"/>
      <c r="CAH93" s="5"/>
      <c r="CAI93" s="5"/>
      <c r="CAJ93" s="5"/>
      <c r="CAK93" s="5"/>
      <c r="CAL93" s="5"/>
      <c r="CAM93" s="5"/>
      <c r="CAN93" s="5"/>
      <c r="CAO93" s="5"/>
      <c r="CAP93" s="5"/>
      <c r="CAQ93" s="5"/>
      <c r="CAR93" s="5"/>
      <c r="CAS93" s="5"/>
      <c r="CAT93" s="5"/>
      <c r="CAU93" s="5"/>
      <c r="CAV93" s="5"/>
      <c r="CAW93" s="5"/>
      <c r="CAX93" s="5"/>
      <c r="CAY93" s="5"/>
      <c r="CAZ93" s="5"/>
      <c r="CBA93" s="5"/>
      <c r="CBB93" s="5"/>
      <c r="CBC93" s="5"/>
      <c r="CBD93" s="5"/>
      <c r="CBE93" s="5"/>
      <c r="CBF93" s="5"/>
      <c r="CBG93" s="5"/>
      <c r="CBH93" s="5"/>
      <c r="CBI93" s="5"/>
      <c r="CBJ93" s="5"/>
      <c r="CBK93" s="5"/>
      <c r="CBL93" s="5"/>
      <c r="CBM93" s="5"/>
      <c r="CBN93" s="5"/>
      <c r="CBO93" s="5"/>
      <c r="CBP93" s="5"/>
      <c r="CBQ93" s="5"/>
      <c r="CBR93" s="5"/>
      <c r="CBS93" s="5"/>
      <c r="CBT93" s="5"/>
      <c r="CBU93" s="5"/>
      <c r="CBV93" s="5"/>
      <c r="CBW93" s="5"/>
      <c r="CBX93" s="5"/>
      <c r="CBY93" s="5"/>
      <c r="CBZ93" s="5"/>
      <c r="CCA93" s="5"/>
      <c r="CCB93" s="5"/>
      <c r="CCC93" s="5"/>
      <c r="CCD93" s="5"/>
      <c r="CCE93" s="5"/>
      <c r="CCF93" s="5"/>
      <c r="CCG93" s="5"/>
      <c r="CCH93" s="5"/>
      <c r="CCI93" s="5"/>
      <c r="CCJ93" s="5"/>
      <c r="CCK93" s="5"/>
      <c r="CCL93" s="5"/>
      <c r="CCM93" s="5"/>
      <c r="CCN93" s="5"/>
      <c r="CCO93" s="5"/>
      <c r="CCP93" s="5"/>
      <c r="CCQ93" s="5"/>
      <c r="CCR93" s="5"/>
      <c r="CCS93" s="5"/>
      <c r="CCT93" s="5"/>
      <c r="CCU93" s="5"/>
      <c r="CCV93" s="5"/>
      <c r="CCW93" s="5"/>
      <c r="CCX93" s="5"/>
      <c r="CCY93" s="5"/>
      <c r="CCZ93" s="5"/>
      <c r="CDA93" s="5"/>
      <c r="CDB93" s="5"/>
      <c r="CDC93" s="5"/>
      <c r="CDD93" s="5"/>
      <c r="CDE93" s="5"/>
      <c r="CDF93" s="5"/>
      <c r="CDG93" s="5"/>
      <c r="CDH93" s="5"/>
      <c r="CDI93" s="5"/>
      <c r="CDJ93" s="5"/>
      <c r="CDK93" s="5"/>
      <c r="CDL93" s="5"/>
      <c r="CDM93" s="5"/>
      <c r="CDN93" s="5"/>
      <c r="CDO93" s="5"/>
      <c r="CDP93" s="5"/>
      <c r="CDQ93" s="5"/>
      <c r="CDR93" s="5"/>
      <c r="CDS93" s="5"/>
      <c r="CDT93" s="5"/>
      <c r="CDU93" s="5"/>
      <c r="CDV93" s="5"/>
      <c r="CDW93" s="5"/>
      <c r="CDX93" s="5"/>
      <c r="CDY93" s="5"/>
      <c r="CDZ93" s="5"/>
      <c r="CEA93" s="5"/>
      <c r="CEB93" s="5"/>
      <c r="CEC93" s="5"/>
      <c r="CED93" s="5"/>
      <c r="CEE93" s="5"/>
      <c r="CEF93" s="5"/>
      <c r="CEG93" s="5"/>
      <c r="CEH93" s="5"/>
      <c r="CEI93" s="5"/>
      <c r="CEJ93" s="5"/>
      <c r="CEK93" s="5"/>
      <c r="CEL93" s="5"/>
      <c r="CEM93" s="5"/>
      <c r="CEN93" s="5"/>
      <c r="CEO93" s="5"/>
      <c r="CEP93" s="5"/>
      <c r="CEQ93" s="5"/>
      <c r="CER93" s="5"/>
      <c r="CES93" s="5"/>
      <c r="CET93" s="5"/>
      <c r="CEU93" s="5"/>
      <c r="CEV93" s="5"/>
      <c r="CEW93" s="5"/>
      <c r="CEX93" s="5"/>
      <c r="CEY93" s="5"/>
      <c r="CEZ93" s="5"/>
      <c r="CFA93" s="5"/>
      <c r="CFB93" s="5"/>
      <c r="CFC93" s="5"/>
      <c r="CFD93" s="5"/>
      <c r="CFE93" s="5"/>
      <c r="CFF93" s="5"/>
      <c r="CFG93" s="5"/>
      <c r="CFH93" s="5"/>
      <c r="CFI93" s="5"/>
      <c r="CFJ93" s="5"/>
      <c r="CFK93" s="5"/>
      <c r="CFL93" s="5"/>
      <c r="CFM93" s="5"/>
      <c r="CFN93" s="5"/>
      <c r="CFO93" s="5"/>
      <c r="CFP93" s="5"/>
      <c r="CFQ93" s="5"/>
      <c r="CFR93" s="5"/>
      <c r="CFS93" s="5"/>
      <c r="CFT93" s="5"/>
      <c r="CFU93" s="5"/>
      <c r="CFV93" s="5"/>
      <c r="CFW93" s="5"/>
      <c r="CFX93" s="5"/>
      <c r="CFY93" s="5"/>
      <c r="CFZ93" s="5"/>
      <c r="CGA93" s="5"/>
      <c r="CGB93" s="5"/>
      <c r="CGC93" s="5"/>
      <c r="CGD93" s="5"/>
      <c r="CGE93" s="5"/>
      <c r="CGF93" s="5"/>
      <c r="CGG93" s="5"/>
      <c r="CGH93" s="5"/>
      <c r="CGI93" s="5"/>
      <c r="CGJ93" s="5"/>
      <c r="CGK93" s="5"/>
      <c r="CGL93" s="5"/>
      <c r="CGM93" s="5"/>
      <c r="CGN93" s="5"/>
      <c r="CGO93" s="5"/>
      <c r="CGP93" s="5"/>
      <c r="CGQ93" s="5"/>
      <c r="CGR93" s="5"/>
      <c r="CGS93" s="5"/>
      <c r="CGT93" s="5"/>
      <c r="CGU93" s="5"/>
      <c r="CGV93" s="5"/>
      <c r="CGW93" s="5"/>
      <c r="CGX93" s="5"/>
      <c r="CGY93" s="5"/>
      <c r="CGZ93" s="5"/>
      <c r="CHA93" s="5"/>
      <c r="CHB93" s="5"/>
      <c r="CHC93" s="5"/>
      <c r="CHD93" s="5"/>
      <c r="CHE93" s="5"/>
      <c r="CHF93" s="5"/>
      <c r="CHG93" s="5"/>
      <c r="CHH93" s="5"/>
      <c r="CHI93" s="5"/>
      <c r="CHJ93" s="5"/>
      <c r="CHK93" s="5"/>
      <c r="CHL93" s="5"/>
      <c r="CHM93" s="5"/>
      <c r="CHN93" s="5"/>
      <c r="CHO93" s="5"/>
      <c r="CHP93" s="5"/>
      <c r="CHQ93" s="5"/>
      <c r="CHR93" s="5"/>
      <c r="CHS93" s="5"/>
      <c r="CHT93" s="5"/>
      <c r="CHU93" s="5"/>
      <c r="CHV93" s="5"/>
      <c r="CHW93" s="5"/>
      <c r="CHX93" s="5"/>
      <c r="CHY93" s="5"/>
      <c r="CHZ93" s="5"/>
      <c r="CIA93" s="5"/>
      <c r="CIB93" s="5"/>
      <c r="CIC93" s="5"/>
      <c r="CID93" s="5"/>
      <c r="CIE93" s="5"/>
      <c r="CIF93" s="5"/>
      <c r="CIG93" s="5"/>
      <c r="CIH93" s="5"/>
      <c r="CII93" s="5"/>
      <c r="CIJ93" s="5"/>
      <c r="CIK93" s="5"/>
      <c r="CIL93" s="5"/>
      <c r="CIM93" s="5"/>
      <c r="CIN93" s="5"/>
      <c r="CIO93" s="5"/>
      <c r="CIP93" s="5"/>
      <c r="CIQ93" s="5"/>
      <c r="CIR93" s="5"/>
      <c r="CIS93" s="5"/>
      <c r="CIT93" s="5"/>
      <c r="CIU93" s="5"/>
      <c r="CIV93" s="5"/>
      <c r="CIW93" s="5"/>
      <c r="CIX93" s="5"/>
      <c r="CIY93" s="5"/>
      <c r="CIZ93" s="5"/>
      <c r="CJA93" s="5"/>
      <c r="CJB93" s="5"/>
      <c r="CJC93" s="5"/>
      <c r="CJD93" s="5"/>
      <c r="CJE93" s="5"/>
      <c r="CJF93" s="5"/>
      <c r="CJG93" s="5"/>
      <c r="CJH93" s="5"/>
      <c r="CJI93" s="5"/>
      <c r="CJJ93" s="5"/>
      <c r="CJK93" s="5"/>
      <c r="CJL93" s="5"/>
      <c r="CJM93" s="5"/>
      <c r="CJN93" s="5"/>
      <c r="CJO93" s="5"/>
      <c r="CJP93" s="5"/>
      <c r="CJQ93" s="5"/>
      <c r="CJR93" s="5"/>
      <c r="CJS93" s="5"/>
      <c r="CJT93" s="5"/>
      <c r="CJU93" s="5"/>
      <c r="CJV93" s="5"/>
      <c r="CJW93" s="5"/>
      <c r="CJX93" s="5"/>
      <c r="CJY93" s="5"/>
      <c r="CJZ93" s="5"/>
      <c r="CKA93" s="5"/>
      <c r="CKB93" s="5"/>
      <c r="CKC93" s="5"/>
      <c r="CKD93" s="5"/>
      <c r="CKE93" s="5"/>
      <c r="CKF93" s="5"/>
      <c r="CKG93" s="5"/>
      <c r="CKH93" s="5"/>
      <c r="CKI93" s="5"/>
      <c r="CKJ93" s="5"/>
      <c r="CKK93" s="5"/>
      <c r="CKL93" s="5"/>
      <c r="CKM93" s="5"/>
      <c r="CKN93" s="5"/>
      <c r="CKO93" s="5"/>
      <c r="CKP93" s="5"/>
      <c r="CKQ93" s="5"/>
      <c r="CKR93" s="5"/>
      <c r="CKS93" s="5"/>
      <c r="CKT93" s="5"/>
      <c r="CKU93" s="5"/>
      <c r="CKV93" s="5"/>
      <c r="CKW93" s="5"/>
      <c r="CKX93" s="5"/>
      <c r="CKY93" s="5"/>
      <c r="CKZ93" s="5"/>
      <c r="CLA93" s="5"/>
      <c r="CLB93" s="5"/>
      <c r="CLC93" s="5"/>
      <c r="CLD93" s="5"/>
      <c r="CLE93" s="5"/>
      <c r="CLF93" s="5"/>
      <c r="CLG93" s="5"/>
      <c r="CLH93" s="5"/>
      <c r="CLI93" s="5"/>
      <c r="CLJ93" s="5"/>
      <c r="CLK93" s="5"/>
      <c r="CLL93" s="5"/>
      <c r="CLM93" s="5"/>
      <c r="CLN93" s="5"/>
      <c r="CLO93" s="5"/>
      <c r="CLP93" s="5"/>
      <c r="CLQ93" s="5"/>
      <c r="CLR93" s="5"/>
      <c r="CLS93" s="5"/>
      <c r="CLT93" s="5"/>
      <c r="CLU93" s="5"/>
      <c r="CLV93" s="5"/>
      <c r="CLW93" s="5"/>
      <c r="CLX93" s="5"/>
      <c r="CLY93" s="5"/>
      <c r="CLZ93" s="5"/>
      <c r="CMA93" s="5"/>
      <c r="CMB93" s="5"/>
      <c r="CMC93" s="5"/>
      <c r="CMD93" s="5"/>
      <c r="CME93" s="5"/>
      <c r="CMF93" s="5"/>
      <c r="CMG93" s="5"/>
      <c r="CMH93" s="5"/>
      <c r="CMI93" s="5"/>
      <c r="CMJ93" s="5"/>
      <c r="CMK93" s="5"/>
      <c r="CML93" s="5"/>
      <c r="CMM93" s="5"/>
      <c r="CMN93" s="5"/>
      <c r="CMO93" s="5"/>
      <c r="CMP93" s="5"/>
      <c r="CMQ93" s="5"/>
      <c r="CMR93" s="5"/>
      <c r="CMS93" s="5"/>
      <c r="CMT93" s="5"/>
      <c r="CMU93" s="5"/>
      <c r="CMV93" s="5"/>
      <c r="CMW93" s="5"/>
      <c r="CMX93" s="5"/>
      <c r="CMY93" s="5"/>
      <c r="CMZ93" s="5"/>
      <c r="CNA93" s="5"/>
      <c r="CNB93" s="5"/>
      <c r="CNC93" s="5"/>
      <c r="CND93" s="5"/>
      <c r="CNE93" s="5"/>
      <c r="CNF93" s="5"/>
      <c r="CNG93" s="5"/>
      <c r="CNH93" s="5"/>
      <c r="CNI93" s="5"/>
      <c r="CNJ93" s="5"/>
      <c r="CNK93" s="5"/>
      <c r="CNL93" s="5"/>
      <c r="CNM93" s="5"/>
      <c r="CNN93" s="5"/>
      <c r="CNO93" s="5"/>
      <c r="CNP93" s="5"/>
      <c r="CNQ93" s="5"/>
      <c r="CNR93" s="5"/>
      <c r="CNS93" s="5"/>
      <c r="CNT93" s="5"/>
      <c r="CNU93" s="5"/>
      <c r="CNV93" s="5"/>
      <c r="CNW93" s="5"/>
      <c r="CNX93" s="5"/>
      <c r="CNY93" s="5"/>
      <c r="CNZ93" s="5"/>
      <c r="COA93" s="5"/>
      <c r="COB93" s="5"/>
      <c r="COC93" s="5"/>
      <c r="COD93" s="5"/>
      <c r="COE93" s="5"/>
      <c r="COF93" s="5"/>
      <c r="COG93" s="5"/>
      <c r="COH93" s="5"/>
      <c r="COI93" s="5"/>
      <c r="COJ93" s="5"/>
      <c r="COK93" s="5"/>
      <c r="COL93" s="5"/>
      <c r="COM93" s="5"/>
      <c r="CON93" s="5"/>
      <c r="COO93" s="5"/>
      <c r="COP93" s="5"/>
      <c r="COQ93" s="5"/>
      <c r="COR93" s="5"/>
      <c r="COS93" s="5"/>
      <c r="COT93" s="5"/>
      <c r="COU93" s="5"/>
      <c r="COV93" s="5"/>
      <c r="COW93" s="5"/>
      <c r="COX93" s="5"/>
      <c r="COY93" s="5"/>
      <c r="COZ93" s="5"/>
      <c r="CPA93" s="5"/>
      <c r="CPB93" s="5"/>
      <c r="CPC93" s="5"/>
      <c r="CPD93" s="5"/>
      <c r="CPE93" s="5"/>
      <c r="CPF93" s="5"/>
      <c r="CPG93" s="5"/>
    </row>
    <row r="94" spans="1:2451" s="45" customFormat="1" ht="24.75" customHeight="1" thickBot="1" x14ac:dyDescent="0.3">
      <c r="A94" s="129" t="s">
        <v>28</v>
      </c>
      <c r="B94" s="130"/>
      <c r="C94" s="130"/>
      <c r="D94" s="130"/>
      <c r="E94" s="131"/>
      <c r="F94" s="132">
        <f>ROUND(F96-F95,0)</f>
        <v>0</v>
      </c>
      <c r="G94" s="133"/>
      <c r="H94" s="56"/>
      <c r="I94" s="10"/>
      <c r="J94" s="3"/>
      <c r="K94" s="3"/>
      <c r="L94" s="3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  <c r="AFM94" s="5"/>
      <c r="AFN94" s="5"/>
      <c r="AFO94" s="5"/>
      <c r="AFP94" s="5"/>
      <c r="AFQ94" s="5"/>
      <c r="AFR94" s="5"/>
      <c r="AFS94" s="5"/>
      <c r="AFT94" s="5"/>
      <c r="AFU94" s="5"/>
      <c r="AFV94" s="5"/>
      <c r="AFW94" s="5"/>
      <c r="AFX94" s="5"/>
      <c r="AFY94" s="5"/>
      <c r="AFZ94" s="5"/>
      <c r="AGA94" s="5"/>
      <c r="AGB94" s="5"/>
      <c r="AGC94" s="5"/>
      <c r="AGD94" s="5"/>
      <c r="AGE94" s="5"/>
      <c r="AGF94" s="5"/>
      <c r="AGG94" s="5"/>
      <c r="AGH94" s="5"/>
      <c r="AGI94" s="5"/>
      <c r="AGJ94" s="5"/>
      <c r="AGK94" s="5"/>
      <c r="AGL94" s="5"/>
      <c r="AGM94" s="5"/>
      <c r="AGN94" s="5"/>
      <c r="AGO94" s="5"/>
      <c r="AGP94" s="5"/>
      <c r="AGQ94" s="5"/>
      <c r="AGR94" s="5"/>
      <c r="AGS94" s="5"/>
      <c r="AGT94" s="5"/>
      <c r="AGU94" s="5"/>
      <c r="AGV94" s="5"/>
      <c r="AGW94" s="5"/>
      <c r="AGX94" s="5"/>
      <c r="AGY94" s="5"/>
      <c r="AGZ94" s="5"/>
      <c r="AHA94" s="5"/>
      <c r="AHB94" s="5"/>
      <c r="AHC94" s="5"/>
      <c r="AHD94" s="5"/>
      <c r="AHE94" s="5"/>
      <c r="AHF94" s="5"/>
      <c r="AHG94" s="5"/>
      <c r="AHH94" s="5"/>
      <c r="AHI94" s="5"/>
      <c r="AHJ94" s="5"/>
      <c r="AHK94" s="5"/>
      <c r="AHL94" s="5"/>
      <c r="AHM94" s="5"/>
      <c r="AHN94" s="5"/>
      <c r="AHO94" s="5"/>
      <c r="AHP94" s="5"/>
      <c r="AHQ94" s="5"/>
      <c r="AHR94" s="5"/>
      <c r="AHS94" s="5"/>
      <c r="AHT94" s="5"/>
      <c r="AHU94" s="5"/>
      <c r="AHV94" s="5"/>
      <c r="AHW94" s="5"/>
      <c r="AHX94" s="5"/>
      <c r="AHY94" s="5"/>
      <c r="AHZ94" s="5"/>
      <c r="AIA94" s="5"/>
      <c r="AIB94" s="5"/>
      <c r="AIC94" s="5"/>
      <c r="AID94" s="5"/>
      <c r="AIE94" s="5"/>
      <c r="AIF94" s="5"/>
      <c r="AIG94" s="5"/>
      <c r="AIH94" s="5"/>
      <c r="AII94" s="5"/>
      <c r="AIJ94" s="5"/>
      <c r="AIK94" s="5"/>
      <c r="AIL94" s="5"/>
      <c r="AIM94" s="5"/>
      <c r="AIN94" s="5"/>
      <c r="AIO94" s="5"/>
      <c r="AIP94" s="5"/>
      <c r="AIQ94" s="5"/>
      <c r="AIR94" s="5"/>
      <c r="AIS94" s="5"/>
      <c r="AIT94" s="5"/>
      <c r="AIU94" s="5"/>
      <c r="AIV94" s="5"/>
      <c r="AIW94" s="5"/>
      <c r="AIX94" s="5"/>
      <c r="AIY94" s="5"/>
      <c r="AIZ94" s="5"/>
      <c r="AJA94" s="5"/>
      <c r="AJB94" s="5"/>
      <c r="AJC94" s="5"/>
      <c r="AJD94" s="5"/>
      <c r="AJE94" s="5"/>
      <c r="AJF94" s="5"/>
      <c r="AJG94" s="5"/>
      <c r="AJH94" s="5"/>
      <c r="AJI94" s="5"/>
      <c r="AJJ94" s="5"/>
      <c r="AJK94" s="5"/>
      <c r="AJL94" s="5"/>
      <c r="AJM94" s="5"/>
      <c r="AJN94" s="5"/>
      <c r="AJO94" s="5"/>
      <c r="AJP94" s="5"/>
      <c r="AJQ94" s="5"/>
      <c r="AJR94" s="5"/>
      <c r="AJS94" s="5"/>
      <c r="AJT94" s="5"/>
      <c r="AJU94" s="5"/>
      <c r="AJV94" s="5"/>
      <c r="AJW94" s="5"/>
      <c r="AJX94" s="5"/>
      <c r="AJY94" s="5"/>
      <c r="AJZ94" s="5"/>
      <c r="AKA94" s="5"/>
      <c r="AKB94" s="5"/>
      <c r="AKC94" s="5"/>
      <c r="AKD94" s="5"/>
      <c r="AKE94" s="5"/>
      <c r="AKF94" s="5"/>
      <c r="AKG94" s="5"/>
      <c r="AKH94" s="5"/>
      <c r="AKI94" s="5"/>
      <c r="AKJ94" s="5"/>
      <c r="AKK94" s="5"/>
      <c r="AKL94" s="5"/>
      <c r="AKM94" s="5"/>
      <c r="AKN94" s="5"/>
      <c r="AKO94" s="5"/>
      <c r="AKP94" s="5"/>
      <c r="AKQ94" s="5"/>
      <c r="AKR94" s="5"/>
      <c r="AKS94" s="5"/>
      <c r="AKT94" s="5"/>
      <c r="AKU94" s="5"/>
      <c r="AKV94" s="5"/>
      <c r="AKW94" s="5"/>
      <c r="AKX94" s="5"/>
      <c r="AKY94" s="5"/>
      <c r="AKZ94" s="5"/>
      <c r="ALA94" s="5"/>
      <c r="ALB94" s="5"/>
      <c r="ALC94" s="5"/>
      <c r="ALD94" s="5"/>
      <c r="ALE94" s="5"/>
      <c r="ALF94" s="5"/>
      <c r="ALG94" s="5"/>
      <c r="ALH94" s="5"/>
      <c r="ALI94" s="5"/>
      <c r="ALJ94" s="5"/>
      <c r="ALK94" s="5"/>
      <c r="ALL94" s="5"/>
      <c r="ALM94" s="5"/>
      <c r="ALN94" s="5"/>
      <c r="ALO94" s="5"/>
      <c r="ALP94" s="5"/>
      <c r="ALQ94" s="5"/>
      <c r="ALR94" s="5"/>
      <c r="ALS94" s="5"/>
      <c r="ALT94" s="5"/>
      <c r="ALU94" s="5"/>
      <c r="ALV94" s="5"/>
      <c r="ALW94" s="5"/>
      <c r="ALX94" s="5"/>
      <c r="ALY94" s="5"/>
      <c r="ALZ94" s="5"/>
      <c r="AMA94" s="5"/>
      <c r="AMB94" s="5"/>
      <c r="AMC94" s="5"/>
      <c r="AMD94" s="5"/>
      <c r="AME94" s="5"/>
      <c r="AMF94" s="5"/>
      <c r="AMG94" s="5"/>
      <c r="AMH94" s="5"/>
      <c r="AMI94" s="5"/>
      <c r="AMJ94" s="5"/>
      <c r="AMK94" s="5"/>
      <c r="AML94" s="5"/>
      <c r="AMM94" s="5"/>
      <c r="AMN94" s="5"/>
      <c r="AMO94" s="5"/>
      <c r="AMP94" s="5"/>
      <c r="AMQ94" s="5"/>
      <c r="AMR94" s="5"/>
      <c r="AMS94" s="5"/>
      <c r="AMT94" s="5"/>
      <c r="AMU94" s="5"/>
      <c r="AMV94" s="5"/>
      <c r="AMW94" s="5"/>
      <c r="AMX94" s="5"/>
      <c r="AMY94" s="5"/>
      <c r="AMZ94" s="5"/>
      <c r="ANA94" s="5"/>
      <c r="ANB94" s="5"/>
      <c r="ANC94" s="5"/>
      <c r="AND94" s="5"/>
      <c r="ANE94" s="5"/>
      <c r="ANF94" s="5"/>
      <c r="ANG94" s="5"/>
      <c r="ANH94" s="5"/>
      <c r="ANI94" s="5"/>
      <c r="ANJ94" s="5"/>
      <c r="ANK94" s="5"/>
      <c r="ANL94" s="5"/>
      <c r="ANM94" s="5"/>
      <c r="ANN94" s="5"/>
      <c r="ANO94" s="5"/>
      <c r="ANP94" s="5"/>
      <c r="ANQ94" s="5"/>
      <c r="ANR94" s="5"/>
      <c r="ANS94" s="5"/>
      <c r="ANT94" s="5"/>
      <c r="ANU94" s="5"/>
      <c r="ANV94" s="5"/>
      <c r="ANW94" s="5"/>
      <c r="ANX94" s="5"/>
      <c r="ANY94" s="5"/>
      <c r="ANZ94" s="5"/>
      <c r="AOA94" s="5"/>
      <c r="AOB94" s="5"/>
      <c r="AOC94" s="5"/>
      <c r="AOD94" s="5"/>
      <c r="AOE94" s="5"/>
      <c r="AOF94" s="5"/>
      <c r="AOG94" s="5"/>
      <c r="AOH94" s="5"/>
      <c r="AOI94" s="5"/>
      <c r="AOJ94" s="5"/>
      <c r="AOK94" s="5"/>
      <c r="AOL94" s="5"/>
      <c r="AOM94" s="5"/>
      <c r="AON94" s="5"/>
      <c r="AOO94" s="5"/>
      <c r="AOP94" s="5"/>
      <c r="AOQ94" s="5"/>
      <c r="AOR94" s="5"/>
      <c r="AOS94" s="5"/>
      <c r="AOT94" s="5"/>
      <c r="AOU94" s="5"/>
      <c r="AOV94" s="5"/>
      <c r="AOW94" s="5"/>
      <c r="AOX94" s="5"/>
      <c r="AOY94" s="5"/>
      <c r="AOZ94" s="5"/>
      <c r="APA94" s="5"/>
      <c r="APB94" s="5"/>
      <c r="APC94" s="5"/>
      <c r="APD94" s="5"/>
      <c r="APE94" s="5"/>
      <c r="APF94" s="5"/>
      <c r="APG94" s="5"/>
      <c r="APH94" s="5"/>
      <c r="API94" s="5"/>
      <c r="APJ94" s="5"/>
      <c r="APK94" s="5"/>
      <c r="APL94" s="5"/>
      <c r="APM94" s="5"/>
      <c r="APN94" s="5"/>
      <c r="APO94" s="5"/>
      <c r="APP94" s="5"/>
      <c r="APQ94" s="5"/>
      <c r="APR94" s="5"/>
      <c r="APS94" s="5"/>
      <c r="APT94" s="5"/>
      <c r="APU94" s="5"/>
      <c r="APV94" s="5"/>
      <c r="APW94" s="5"/>
      <c r="APX94" s="5"/>
      <c r="APY94" s="5"/>
      <c r="APZ94" s="5"/>
      <c r="AQA94" s="5"/>
      <c r="AQB94" s="5"/>
      <c r="AQC94" s="5"/>
      <c r="AQD94" s="5"/>
      <c r="AQE94" s="5"/>
      <c r="AQF94" s="5"/>
      <c r="AQG94" s="5"/>
      <c r="AQH94" s="5"/>
      <c r="AQI94" s="5"/>
      <c r="AQJ94" s="5"/>
      <c r="AQK94" s="5"/>
      <c r="AQL94" s="5"/>
      <c r="AQM94" s="5"/>
      <c r="AQN94" s="5"/>
      <c r="AQO94" s="5"/>
      <c r="AQP94" s="5"/>
      <c r="AQQ94" s="5"/>
      <c r="AQR94" s="5"/>
      <c r="AQS94" s="5"/>
      <c r="AQT94" s="5"/>
      <c r="AQU94" s="5"/>
      <c r="AQV94" s="5"/>
      <c r="AQW94" s="5"/>
      <c r="AQX94" s="5"/>
      <c r="AQY94" s="5"/>
      <c r="AQZ94" s="5"/>
      <c r="ARA94" s="5"/>
      <c r="ARB94" s="5"/>
      <c r="ARC94" s="5"/>
      <c r="ARD94" s="5"/>
      <c r="ARE94" s="5"/>
      <c r="ARF94" s="5"/>
      <c r="ARG94" s="5"/>
      <c r="ARH94" s="5"/>
      <c r="ARI94" s="5"/>
      <c r="ARJ94" s="5"/>
      <c r="ARK94" s="5"/>
      <c r="ARL94" s="5"/>
      <c r="ARM94" s="5"/>
      <c r="ARN94" s="5"/>
      <c r="ARO94" s="5"/>
      <c r="ARP94" s="5"/>
      <c r="ARQ94" s="5"/>
      <c r="ARR94" s="5"/>
      <c r="ARS94" s="5"/>
      <c r="ART94" s="5"/>
      <c r="ARU94" s="5"/>
      <c r="ARV94" s="5"/>
      <c r="ARW94" s="5"/>
      <c r="ARX94" s="5"/>
      <c r="ARY94" s="5"/>
      <c r="ARZ94" s="5"/>
      <c r="ASA94" s="5"/>
      <c r="ASB94" s="5"/>
      <c r="ASC94" s="5"/>
      <c r="ASD94" s="5"/>
      <c r="ASE94" s="5"/>
      <c r="ASF94" s="5"/>
      <c r="ASG94" s="5"/>
      <c r="ASH94" s="5"/>
      <c r="ASI94" s="5"/>
      <c r="ASJ94" s="5"/>
      <c r="ASK94" s="5"/>
      <c r="ASL94" s="5"/>
      <c r="ASM94" s="5"/>
      <c r="ASN94" s="5"/>
      <c r="ASO94" s="5"/>
      <c r="ASP94" s="5"/>
      <c r="ASQ94" s="5"/>
      <c r="ASR94" s="5"/>
      <c r="ASS94" s="5"/>
      <c r="AST94" s="5"/>
      <c r="ASU94" s="5"/>
      <c r="ASV94" s="5"/>
      <c r="ASW94" s="5"/>
      <c r="ASX94" s="5"/>
      <c r="ASY94" s="5"/>
      <c r="ASZ94" s="5"/>
      <c r="ATA94" s="5"/>
      <c r="ATB94" s="5"/>
      <c r="ATC94" s="5"/>
      <c r="ATD94" s="5"/>
      <c r="ATE94" s="5"/>
      <c r="ATF94" s="5"/>
      <c r="ATG94" s="5"/>
      <c r="ATH94" s="5"/>
      <c r="ATI94" s="5"/>
      <c r="ATJ94" s="5"/>
      <c r="ATK94" s="5"/>
      <c r="ATL94" s="5"/>
      <c r="ATM94" s="5"/>
      <c r="ATN94" s="5"/>
      <c r="ATO94" s="5"/>
      <c r="ATP94" s="5"/>
      <c r="ATQ94" s="5"/>
      <c r="ATR94" s="5"/>
      <c r="ATS94" s="5"/>
      <c r="ATT94" s="5"/>
      <c r="ATU94" s="5"/>
      <c r="ATV94" s="5"/>
      <c r="ATW94" s="5"/>
      <c r="ATX94" s="5"/>
      <c r="ATY94" s="5"/>
      <c r="ATZ94" s="5"/>
      <c r="AUA94" s="5"/>
      <c r="AUB94" s="5"/>
      <c r="AUC94" s="5"/>
      <c r="AUD94" s="5"/>
      <c r="AUE94" s="5"/>
      <c r="AUF94" s="5"/>
      <c r="AUG94" s="5"/>
      <c r="AUH94" s="5"/>
      <c r="AUI94" s="5"/>
      <c r="AUJ94" s="5"/>
      <c r="AUK94" s="5"/>
      <c r="AUL94" s="5"/>
      <c r="AUM94" s="5"/>
      <c r="AUN94" s="5"/>
      <c r="AUO94" s="5"/>
      <c r="AUP94" s="5"/>
      <c r="AUQ94" s="5"/>
      <c r="AUR94" s="5"/>
      <c r="AUS94" s="5"/>
      <c r="AUT94" s="5"/>
      <c r="AUU94" s="5"/>
      <c r="AUV94" s="5"/>
      <c r="AUW94" s="5"/>
      <c r="AUX94" s="5"/>
      <c r="AUY94" s="5"/>
      <c r="AUZ94" s="5"/>
      <c r="AVA94" s="5"/>
      <c r="AVB94" s="5"/>
      <c r="AVC94" s="5"/>
      <c r="AVD94" s="5"/>
      <c r="AVE94" s="5"/>
      <c r="AVF94" s="5"/>
      <c r="AVG94" s="5"/>
      <c r="AVH94" s="5"/>
      <c r="AVI94" s="5"/>
      <c r="AVJ94" s="5"/>
      <c r="AVK94" s="5"/>
      <c r="AVL94" s="5"/>
      <c r="AVM94" s="5"/>
      <c r="AVN94" s="5"/>
      <c r="AVO94" s="5"/>
      <c r="AVP94" s="5"/>
      <c r="AVQ94" s="5"/>
      <c r="AVR94" s="5"/>
      <c r="AVS94" s="5"/>
      <c r="AVT94" s="5"/>
      <c r="AVU94" s="5"/>
      <c r="AVV94" s="5"/>
      <c r="AVW94" s="5"/>
      <c r="AVX94" s="5"/>
      <c r="AVY94" s="5"/>
      <c r="AVZ94" s="5"/>
      <c r="AWA94" s="5"/>
      <c r="AWB94" s="5"/>
      <c r="AWC94" s="5"/>
      <c r="AWD94" s="5"/>
      <c r="AWE94" s="5"/>
      <c r="AWF94" s="5"/>
      <c r="AWG94" s="5"/>
      <c r="AWH94" s="5"/>
      <c r="AWI94" s="5"/>
      <c r="AWJ94" s="5"/>
      <c r="AWK94" s="5"/>
      <c r="AWL94" s="5"/>
      <c r="AWM94" s="5"/>
      <c r="AWN94" s="5"/>
      <c r="AWO94" s="5"/>
      <c r="AWP94" s="5"/>
      <c r="AWQ94" s="5"/>
      <c r="AWR94" s="5"/>
      <c r="AWS94" s="5"/>
      <c r="AWT94" s="5"/>
      <c r="AWU94" s="5"/>
      <c r="AWV94" s="5"/>
      <c r="AWW94" s="5"/>
      <c r="AWX94" s="5"/>
      <c r="AWY94" s="5"/>
      <c r="AWZ94" s="5"/>
      <c r="AXA94" s="5"/>
      <c r="AXB94" s="5"/>
      <c r="AXC94" s="5"/>
      <c r="AXD94" s="5"/>
      <c r="AXE94" s="5"/>
      <c r="AXF94" s="5"/>
      <c r="AXG94" s="5"/>
      <c r="AXH94" s="5"/>
      <c r="AXI94" s="5"/>
      <c r="AXJ94" s="5"/>
      <c r="AXK94" s="5"/>
      <c r="AXL94" s="5"/>
      <c r="AXM94" s="5"/>
      <c r="AXN94" s="5"/>
      <c r="AXO94" s="5"/>
      <c r="AXP94" s="5"/>
      <c r="AXQ94" s="5"/>
      <c r="AXR94" s="5"/>
      <c r="AXS94" s="5"/>
      <c r="AXT94" s="5"/>
      <c r="AXU94" s="5"/>
      <c r="AXV94" s="5"/>
      <c r="AXW94" s="5"/>
      <c r="AXX94" s="5"/>
      <c r="AXY94" s="5"/>
      <c r="AXZ94" s="5"/>
      <c r="AYA94" s="5"/>
      <c r="AYB94" s="5"/>
      <c r="AYC94" s="5"/>
      <c r="AYD94" s="5"/>
      <c r="AYE94" s="5"/>
      <c r="AYF94" s="5"/>
      <c r="AYG94" s="5"/>
      <c r="AYH94" s="5"/>
      <c r="AYI94" s="5"/>
      <c r="AYJ94" s="5"/>
      <c r="AYK94" s="5"/>
      <c r="AYL94" s="5"/>
      <c r="AYM94" s="5"/>
      <c r="AYN94" s="5"/>
      <c r="AYO94" s="5"/>
      <c r="AYP94" s="5"/>
      <c r="AYQ94" s="5"/>
      <c r="AYR94" s="5"/>
      <c r="AYS94" s="5"/>
      <c r="AYT94" s="5"/>
      <c r="AYU94" s="5"/>
      <c r="AYV94" s="5"/>
      <c r="AYW94" s="5"/>
      <c r="AYX94" s="5"/>
      <c r="AYY94" s="5"/>
      <c r="AYZ94" s="5"/>
      <c r="AZA94" s="5"/>
      <c r="AZB94" s="5"/>
      <c r="AZC94" s="5"/>
      <c r="AZD94" s="5"/>
      <c r="AZE94" s="5"/>
      <c r="AZF94" s="5"/>
      <c r="AZG94" s="5"/>
      <c r="AZH94" s="5"/>
      <c r="AZI94" s="5"/>
      <c r="AZJ94" s="5"/>
      <c r="AZK94" s="5"/>
      <c r="AZL94" s="5"/>
      <c r="AZM94" s="5"/>
      <c r="AZN94" s="5"/>
      <c r="AZO94" s="5"/>
      <c r="AZP94" s="5"/>
      <c r="AZQ94" s="5"/>
      <c r="AZR94" s="5"/>
      <c r="AZS94" s="5"/>
      <c r="AZT94" s="5"/>
      <c r="AZU94" s="5"/>
      <c r="AZV94" s="5"/>
      <c r="AZW94" s="5"/>
      <c r="AZX94" s="5"/>
      <c r="AZY94" s="5"/>
      <c r="AZZ94" s="5"/>
      <c r="BAA94" s="5"/>
      <c r="BAB94" s="5"/>
      <c r="BAC94" s="5"/>
      <c r="BAD94" s="5"/>
      <c r="BAE94" s="5"/>
      <c r="BAF94" s="5"/>
      <c r="BAG94" s="5"/>
      <c r="BAH94" s="5"/>
      <c r="BAI94" s="5"/>
      <c r="BAJ94" s="5"/>
      <c r="BAK94" s="5"/>
      <c r="BAL94" s="5"/>
      <c r="BAM94" s="5"/>
      <c r="BAN94" s="5"/>
      <c r="BAO94" s="5"/>
      <c r="BAP94" s="5"/>
      <c r="BAQ94" s="5"/>
      <c r="BAR94" s="5"/>
      <c r="BAS94" s="5"/>
      <c r="BAT94" s="5"/>
      <c r="BAU94" s="5"/>
      <c r="BAV94" s="5"/>
      <c r="BAW94" s="5"/>
      <c r="BAX94" s="5"/>
      <c r="BAY94" s="5"/>
      <c r="BAZ94" s="5"/>
      <c r="BBA94" s="5"/>
      <c r="BBB94" s="5"/>
      <c r="BBC94" s="5"/>
      <c r="BBD94" s="5"/>
      <c r="BBE94" s="5"/>
      <c r="BBF94" s="5"/>
      <c r="BBG94" s="5"/>
      <c r="BBH94" s="5"/>
      <c r="BBI94" s="5"/>
      <c r="BBJ94" s="5"/>
      <c r="BBK94" s="5"/>
      <c r="BBL94" s="5"/>
      <c r="BBM94" s="5"/>
      <c r="BBN94" s="5"/>
      <c r="BBO94" s="5"/>
      <c r="BBP94" s="5"/>
      <c r="BBQ94" s="5"/>
      <c r="BBR94" s="5"/>
      <c r="BBS94" s="5"/>
      <c r="BBT94" s="5"/>
      <c r="BBU94" s="5"/>
      <c r="BBV94" s="5"/>
      <c r="BBW94" s="5"/>
      <c r="BBX94" s="5"/>
      <c r="BBY94" s="5"/>
      <c r="BBZ94" s="5"/>
      <c r="BCA94" s="5"/>
      <c r="BCB94" s="5"/>
      <c r="BCC94" s="5"/>
      <c r="BCD94" s="5"/>
      <c r="BCE94" s="5"/>
      <c r="BCF94" s="5"/>
      <c r="BCG94" s="5"/>
      <c r="BCH94" s="5"/>
      <c r="BCI94" s="5"/>
      <c r="BCJ94" s="5"/>
      <c r="BCK94" s="5"/>
      <c r="BCL94" s="5"/>
      <c r="BCM94" s="5"/>
      <c r="BCN94" s="5"/>
      <c r="BCO94" s="5"/>
      <c r="BCP94" s="5"/>
      <c r="BCQ94" s="5"/>
      <c r="BCR94" s="5"/>
      <c r="BCS94" s="5"/>
      <c r="BCT94" s="5"/>
      <c r="BCU94" s="5"/>
      <c r="BCV94" s="5"/>
      <c r="BCW94" s="5"/>
      <c r="BCX94" s="5"/>
      <c r="BCY94" s="5"/>
      <c r="BCZ94" s="5"/>
      <c r="BDA94" s="5"/>
      <c r="BDB94" s="5"/>
      <c r="BDC94" s="5"/>
      <c r="BDD94" s="5"/>
      <c r="BDE94" s="5"/>
      <c r="BDF94" s="5"/>
      <c r="BDG94" s="5"/>
      <c r="BDH94" s="5"/>
      <c r="BDI94" s="5"/>
      <c r="BDJ94" s="5"/>
      <c r="BDK94" s="5"/>
      <c r="BDL94" s="5"/>
      <c r="BDM94" s="5"/>
      <c r="BDN94" s="5"/>
      <c r="BDO94" s="5"/>
      <c r="BDP94" s="5"/>
      <c r="BDQ94" s="5"/>
      <c r="BDR94" s="5"/>
      <c r="BDS94" s="5"/>
      <c r="BDT94" s="5"/>
      <c r="BDU94" s="5"/>
      <c r="BDV94" s="5"/>
      <c r="BDW94" s="5"/>
      <c r="BDX94" s="5"/>
      <c r="BDY94" s="5"/>
      <c r="BDZ94" s="5"/>
      <c r="BEA94" s="5"/>
      <c r="BEB94" s="5"/>
      <c r="BEC94" s="5"/>
      <c r="BED94" s="5"/>
      <c r="BEE94" s="5"/>
      <c r="BEF94" s="5"/>
      <c r="BEG94" s="5"/>
      <c r="BEH94" s="5"/>
      <c r="BEI94" s="5"/>
      <c r="BEJ94" s="5"/>
      <c r="BEK94" s="5"/>
      <c r="BEL94" s="5"/>
      <c r="BEM94" s="5"/>
      <c r="BEN94" s="5"/>
      <c r="BEO94" s="5"/>
      <c r="BEP94" s="5"/>
      <c r="BEQ94" s="5"/>
      <c r="BER94" s="5"/>
      <c r="BES94" s="5"/>
      <c r="BET94" s="5"/>
      <c r="BEU94" s="5"/>
      <c r="BEV94" s="5"/>
      <c r="BEW94" s="5"/>
      <c r="BEX94" s="5"/>
      <c r="BEY94" s="5"/>
      <c r="BEZ94" s="5"/>
      <c r="BFA94" s="5"/>
      <c r="BFB94" s="5"/>
      <c r="BFC94" s="5"/>
      <c r="BFD94" s="5"/>
      <c r="BFE94" s="5"/>
      <c r="BFF94" s="5"/>
      <c r="BFG94" s="5"/>
      <c r="BFH94" s="5"/>
      <c r="BFI94" s="5"/>
      <c r="BFJ94" s="5"/>
      <c r="BFK94" s="5"/>
      <c r="BFL94" s="5"/>
      <c r="BFM94" s="5"/>
      <c r="BFN94" s="5"/>
      <c r="BFO94" s="5"/>
      <c r="BFP94" s="5"/>
      <c r="BFQ94" s="5"/>
      <c r="BFR94" s="5"/>
      <c r="BFS94" s="5"/>
      <c r="BFT94" s="5"/>
      <c r="BFU94" s="5"/>
      <c r="BFV94" s="5"/>
      <c r="BFW94" s="5"/>
      <c r="BFX94" s="5"/>
      <c r="BFY94" s="5"/>
      <c r="BFZ94" s="5"/>
      <c r="BGA94" s="5"/>
      <c r="BGB94" s="5"/>
      <c r="BGC94" s="5"/>
      <c r="BGD94" s="5"/>
      <c r="BGE94" s="5"/>
      <c r="BGF94" s="5"/>
      <c r="BGG94" s="5"/>
      <c r="BGH94" s="5"/>
      <c r="BGI94" s="5"/>
      <c r="BGJ94" s="5"/>
      <c r="BGK94" s="5"/>
      <c r="BGL94" s="5"/>
      <c r="BGM94" s="5"/>
      <c r="BGN94" s="5"/>
      <c r="BGO94" s="5"/>
      <c r="BGP94" s="5"/>
      <c r="BGQ94" s="5"/>
      <c r="BGR94" s="5"/>
      <c r="BGS94" s="5"/>
      <c r="BGT94" s="5"/>
      <c r="BGU94" s="5"/>
      <c r="BGV94" s="5"/>
      <c r="BGW94" s="5"/>
      <c r="BGX94" s="5"/>
      <c r="BGY94" s="5"/>
      <c r="BGZ94" s="5"/>
      <c r="BHA94" s="5"/>
      <c r="BHB94" s="5"/>
      <c r="BHC94" s="5"/>
      <c r="BHD94" s="5"/>
      <c r="BHE94" s="5"/>
      <c r="BHF94" s="5"/>
      <c r="BHG94" s="5"/>
      <c r="BHH94" s="5"/>
      <c r="BHI94" s="5"/>
      <c r="BHJ94" s="5"/>
      <c r="BHK94" s="5"/>
      <c r="BHL94" s="5"/>
      <c r="BHM94" s="5"/>
      <c r="BHN94" s="5"/>
      <c r="BHO94" s="5"/>
      <c r="BHP94" s="5"/>
      <c r="BHQ94" s="5"/>
      <c r="BHR94" s="5"/>
      <c r="BHS94" s="5"/>
      <c r="BHT94" s="5"/>
      <c r="BHU94" s="5"/>
      <c r="BHV94" s="5"/>
      <c r="BHW94" s="5"/>
      <c r="BHX94" s="5"/>
      <c r="BHY94" s="5"/>
      <c r="BHZ94" s="5"/>
      <c r="BIA94" s="5"/>
      <c r="BIB94" s="5"/>
      <c r="BIC94" s="5"/>
      <c r="BID94" s="5"/>
      <c r="BIE94" s="5"/>
      <c r="BIF94" s="5"/>
      <c r="BIG94" s="5"/>
      <c r="BIH94" s="5"/>
      <c r="BII94" s="5"/>
      <c r="BIJ94" s="5"/>
      <c r="BIK94" s="5"/>
      <c r="BIL94" s="5"/>
      <c r="BIM94" s="5"/>
      <c r="BIN94" s="5"/>
      <c r="BIO94" s="5"/>
      <c r="BIP94" s="5"/>
      <c r="BIQ94" s="5"/>
      <c r="BIR94" s="5"/>
      <c r="BIS94" s="5"/>
      <c r="BIT94" s="5"/>
      <c r="BIU94" s="5"/>
      <c r="BIV94" s="5"/>
      <c r="BIW94" s="5"/>
      <c r="BIX94" s="5"/>
      <c r="BIY94" s="5"/>
      <c r="BIZ94" s="5"/>
      <c r="BJA94" s="5"/>
      <c r="BJB94" s="5"/>
      <c r="BJC94" s="5"/>
      <c r="BJD94" s="5"/>
      <c r="BJE94" s="5"/>
      <c r="BJF94" s="5"/>
      <c r="BJG94" s="5"/>
      <c r="BJH94" s="5"/>
      <c r="BJI94" s="5"/>
      <c r="BJJ94" s="5"/>
      <c r="BJK94" s="5"/>
      <c r="BJL94" s="5"/>
      <c r="BJM94" s="5"/>
      <c r="BJN94" s="5"/>
      <c r="BJO94" s="5"/>
      <c r="BJP94" s="5"/>
      <c r="BJQ94" s="5"/>
      <c r="BJR94" s="5"/>
      <c r="BJS94" s="5"/>
      <c r="BJT94" s="5"/>
      <c r="BJU94" s="5"/>
      <c r="BJV94" s="5"/>
      <c r="BJW94" s="5"/>
      <c r="BJX94" s="5"/>
      <c r="BJY94" s="5"/>
      <c r="BJZ94" s="5"/>
      <c r="BKA94" s="5"/>
      <c r="BKB94" s="5"/>
      <c r="BKC94" s="5"/>
      <c r="BKD94" s="5"/>
      <c r="BKE94" s="5"/>
      <c r="BKF94" s="5"/>
      <c r="BKG94" s="5"/>
      <c r="BKH94" s="5"/>
      <c r="BKI94" s="5"/>
      <c r="BKJ94" s="5"/>
      <c r="BKK94" s="5"/>
      <c r="BKL94" s="5"/>
      <c r="BKM94" s="5"/>
      <c r="BKN94" s="5"/>
      <c r="BKO94" s="5"/>
      <c r="BKP94" s="5"/>
      <c r="BKQ94" s="5"/>
      <c r="BKR94" s="5"/>
      <c r="BKS94" s="5"/>
      <c r="BKT94" s="5"/>
      <c r="BKU94" s="5"/>
      <c r="BKV94" s="5"/>
      <c r="BKW94" s="5"/>
      <c r="BKX94" s="5"/>
      <c r="BKY94" s="5"/>
      <c r="BKZ94" s="5"/>
      <c r="BLA94" s="5"/>
      <c r="BLB94" s="5"/>
      <c r="BLC94" s="5"/>
      <c r="BLD94" s="5"/>
      <c r="BLE94" s="5"/>
      <c r="BLF94" s="5"/>
      <c r="BLG94" s="5"/>
      <c r="BLH94" s="5"/>
      <c r="BLI94" s="5"/>
      <c r="BLJ94" s="5"/>
      <c r="BLK94" s="5"/>
      <c r="BLL94" s="5"/>
      <c r="BLM94" s="5"/>
      <c r="BLN94" s="5"/>
      <c r="BLO94" s="5"/>
      <c r="BLP94" s="5"/>
      <c r="BLQ94" s="5"/>
      <c r="BLR94" s="5"/>
      <c r="BLS94" s="5"/>
      <c r="BLT94" s="5"/>
      <c r="BLU94" s="5"/>
      <c r="BLV94" s="5"/>
      <c r="BLW94" s="5"/>
      <c r="BLX94" s="5"/>
      <c r="BLY94" s="5"/>
      <c r="BLZ94" s="5"/>
      <c r="BMA94" s="5"/>
      <c r="BMB94" s="5"/>
      <c r="BMC94" s="5"/>
      <c r="BMD94" s="5"/>
      <c r="BME94" s="5"/>
      <c r="BMF94" s="5"/>
      <c r="BMG94" s="5"/>
      <c r="BMH94" s="5"/>
      <c r="BMI94" s="5"/>
      <c r="BMJ94" s="5"/>
      <c r="BMK94" s="5"/>
      <c r="BML94" s="5"/>
      <c r="BMM94" s="5"/>
      <c r="BMN94" s="5"/>
      <c r="BMO94" s="5"/>
      <c r="BMP94" s="5"/>
      <c r="BMQ94" s="5"/>
      <c r="BMR94" s="5"/>
      <c r="BMS94" s="5"/>
      <c r="BMT94" s="5"/>
      <c r="BMU94" s="5"/>
      <c r="BMV94" s="5"/>
      <c r="BMW94" s="5"/>
      <c r="BMX94" s="5"/>
      <c r="BMY94" s="5"/>
      <c r="BMZ94" s="5"/>
      <c r="BNA94" s="5"/>
      <c r="BNB94" s="5"/>
      <c r="BNC94" s="5"/>
      <c r="BND94" s="5"/>
      <c r="BNE94" s="5"/>
      <c r="BNF94" s="5"/>
      <c r="BNG94" s="5"/>
      <c r="BNH94" s="5"/>
      <c r="BNI94" s="5"/>
      <c r="BNJ94" s="5"/>
      <c r="BNK94" s="5"/>
      <c r="BNL94" s="5"/>
      <c r="BNM94" s="5"/>
      <c r="BNN94" s="5"/>
      <c r="BNO94" s="5"/>
      <c r="BNP94" s="5"/>
      <c r="BNQ94" s="5"/>
      <c r="BNR94" s="5"/>
      <c r="BNS94" s="5"/>
      <c r="BNT94" s="5"/>
      <c r="BNU94" s="5"/>
      <c r="BNV94" s="5"/>
      <c r="BNW94" s="5"/>
      <c r="BNX94" s="5"/>
      <c r="BNY94" s="5"/>
      <c r="BNZ94" s="5"/>
      <c r="BOA94" s="5"/>
      <c r="BOB94" s="5"/>
      <c r="BOC94" s="5"/>
      <c r="BOD94" s="5"/>
      <c r="BOE94" s="5"/>
      <c r="BOF94" s="5"/>
      <c r="BOG94" s="5"/>
      <c r="BOH94" s="5"/>
      <c r="BOI94" s="5"/>
      <c r="BOJ94" s="5"/>
      <c r="BOK94" s="5"/>
      <c r="BOL94" s="5"/>
      <c r="BOM94" s="5"/>
      <c r="BON94" s="5"/>
      <c r="BOO94" s="5"/>
      <c r="BOP94" s="5"/>
      <c r="BOQ94" s="5"/>
      <c r="BOR94" s="5"/>
      <c r="BOS94" s="5"/>
      <c r="BOT94" s="5"/>
      <c r="BOU94" s="5"/>
      <c r="BOV94" s="5"/>
      <c r="BOW94" s="5"/>
      <c r="BOX94" s="5"/>
      <c r="BOY94" s="5"/>
      <c r="BOZ94" s="5"/>
      <c r="BPA94" s="5"/>
      <c r="BPB94" s="5"/>
      <c r="BPC94" s="5"/>
      <c r="BPD94" s="5"/>
      <c r="BPE94" s="5"/>
      <c r="BPF94" s="5"/>
      <c r="BPG94" s="5"/>
      <c r="BPH94" s="5"/>
      <c r="BPI94" s="5"/>
      <c r="BPJ94" s="5"/>
      <c r="BPK94" s="5"/>
      <c r="BPL94" s="5"/>
      <c r="BPM94" s="5"/>
      <c r="BPN94" s="5"/>
      <c r="BPO94" s="5"/>
      <c r="BPP94" s="5"/>
      <c r="BPQ94" s="5"/>
      <c r="BPR94" s="5"/>
      <c r="BPS94" s="5"/>
      <c r="BPT94" s="5"/>
      <c r="BPU94" s="5"/>
      <c r="BPV94" s="5"/>
      <c r="BPW94" s="5"/>
      <c r="BPX94" s="5"/>
      <c r="BPY94" s="5"/>
      <c r="BPZ94" s="5"/>
      <c r="BQA94" s="5"/>
      <c r="BQB94" s="5"/>
      <c r="BQC94" s="5"/>
      <c r="BQD94" s="5"/>
      <c r="BQE94" s="5"/>
      <c r="BQF94" s="5"/>
      <c r="BQG94" s="5"/>
      <c r="BQH94" s="5"/>
      <c r="BQI94" s="5"/>
      <c r="BQJ94" s="5"/>
      <c r="BQK94" s="5"/>
      <c r="BQL94" s="5"/>
      <c r="BQM94" s="5"/>
      <c r="BQN94" s="5"/>
      <c r="BQO94" s="5"/>
      <c r="BQP94" s="5"/>
      <c r="BQQ94" s="5"/>
      <c r="BQR94" s="5"/>
      <c r="BQS94" s="5"/>
      <c r="BQT94" s="5"/>
      <c r="BQU94" s="5"/>
      <c r="BQV94" s="5"/>
      <c r="BQW94" s="5"/>
      <c r="BQX94" s="5"/>
      <c r="BQY94" s="5"/>
      <c r="BQZ94" s="5"/>
      <c r="BRA94" s="5"/>
      <c r="BRB94" s="5"/>
      <c r="BRC94" s="5"/>
      <c r="BRD94" s="5"/>
      <c r="BRE94" s="5"/>
      <c r="BRF94" s="5"/>
      <c r="BRG94" s="5"/>
      <c r="BRH94" s="5"/>
      <c r="BRI94" s="5"/>
      <c r="BRJ94" s="5"/>
      <c r="BRK94" s="5"/>
      <c r="BRL94" s="5"/>
      <c r="BRM94" s="5"/>
      <c r="BRN94" s="5"/>
      <c r="BRO94" s="5"/>
      <c r="BRP94" s="5"/>
      <c r="BRQ94" s="5"/>
      <c r="BRR94" s="5"/>
      <c r="BRS94" s="5"/>
      <c r="BRT94" s="5"/>
      <c r="BRU94" s="5"/>
      <c r="BRV94" s="5"/>
      <c r="BRW94" s="5"/>
      <c r="BRX94" s="5"/>
      <c r="BRY94" s="5"/>
      <c r="BRZ94" s="5"/>
      <c r="BSA94" s="5"/>
      <c r="BSB94" s="5"/>
      <c r="BSC94" s="5"/>
      <c r="BSD94" s="5"/>
      <c r="BSE94" s="5"/>
      <c r="BSF94" s="5"/>
      <c r="BSG94" s="5"/>
      <c r="BSH94" s="5"/>
      <c r="BSI94" s="5"/>
      <c r="BSJ94" s="5"/>
      <c r="BSK94" s="5"/>
      <c r="BSL94" s="5"/>
      <c r="BSM94" s="5"/>
      <c r="BSN94" s="5"/>
      <c r="BSO94" s="5"/>
      <c r="BSP94" s="5"/>
      <c r="BSQ94" s="5"/>
      <c r="BSR94" s="5"/>
      <c r="BSS94" s="5"/>
      <c r="BST94" s="5"/>
      <c r="BSU94" s="5"/>
      <c r="BSV94" s="5"/>
      <c r="BSW94" s="5"/>
      <c r="BSX94" s="5"/>
      <c r="BSY94" s="5"/>
      <c r="BSZ94" s="5"/>
      <c r="BTA94" s="5"/>
      <c r="BTB94" s="5"/>
      <c r="BTC94" s="5"/>
      <c r="BTD94" s="5"/>
      <c r="BTE94" s="5"/>
      <c r="BTF94" s="5"/>
      <c r="BTG94" s="5"/>
      <c r="BTH94" s="5"/>
      <c r="BTI94" s="5"/>
      <c r="BTJ94" s="5"/>
      <c r="BTK94" s="5"/>
      <c r="BTL94" s="5"/>
      <c r="BTM94" s="5"/>
      <c r="BTN94" s="5"/>
      <c r="BTO94" s="5"/>
      <c r="BTP94" s="5"/>
      <c r="BTQ94" s="5"/>
      <c r="BTR94" s="5"/>
      <c r="BTS94" s="5"/>
      <c r="BTT94" s="5"/>
      <c r="BTU94" s="5"/>
      <c r="BTV94" s="5"/>
      <c r="BTW94" s="5"/>
      <c r="BTX94" s="5"/>
      <c r="BTY94" s="5"/>
      <c r="BTZ94" s="5"/>
      <c r="BUA94" s="5"/>
      <c r="BUB94" s="5"/>
      <c r="BUC94" s="5"/>
      <c r="BUD94" s="5"/>
      <c r="BUE94" s="5"/>
      <c r="BUF94" s="5"/>
      <c r="BUG94" s="5"/>
      <c r="BUH94" s="5"/>
      <c r="BUI94" s="5"/>
      <c r="BUJ94" s="5"/>
      <c r="BUK94" s="5"/>
      <c r="BUL94" s="5"/>
      <c r="BUM94" s="5"/>
      <c r="BUN94" s="5"/>
      <c r="BUO94" s="5"/>
      <c r="BUP94" s="5"/>
      <c r="BUQ94" s="5"/>
      <c r="BUR94" s="5"/>
      <c r="BUS94" s="5"/>
      <c r="BUT94" s="5"/>
      <c r="BUU94" s="5"/>
      <c r="BUV94" s="5"/>
      <c r="BUW94" s="5"/>
      <c r="BUX94" s="5"/>
      <c r="BUY94" s="5"/>
      <c r="BUZ94" s="5"/>
      <c r="BVA94" s="5"/>
      <c r="BVB94" s="5"/>
      <c r="BVC94" s="5"/>
      <c r="BVD94" s="5"/>
      <c r="BVE94" s="5"/>
      <c r="BVF94" s="5"/>
      <c r="BVG94" s="5"/>
      <c r="BVH94" s="5"/>
      <c r="BVI94" s="5"/>
      <c r="BVJ94" s="5"/>
      <c r="BVK94" s="5"/>
      <c r="BVL94" s="5"/>
      <c r="BVM94" s="5"/>
      <c r="BVN94" s="5"/>
      <c r="BVO94" s="5"/>
      <c r="BVP94" s="5"/>
      <c r="BVQ94" s="5"/>
      <c r="BVR94" s="5"/>
      <c r="BVS94" s="5"/>
      <c r="BVT94" s="5"/>
      <c r="BVU94" s="5"/>
      <c r="BVV94" s="5"/>
      <c r="BVW94" s="5"/>
      <c r="BVX94" s="5"/>
      <c r="BVY94" s="5"/>
      <c r="BVZ94" s="5"/>
      <c r="BWA94" s="5"/>
      <c r="BWB94" s="5"/>
      <c r="BWC94" s="5"/>
      <c r="BWD94" s="5"/>
      <c r="BWE94" s="5"/>
      <c r="BWF94" s="5"/>
      <c r="BWG94" s="5"/>
      <c r="BWH94" s="5"/>
      <c r="BWI94" s="5"/>
      <c r="BWJ94" s="5"/>
      <c r="BWK94" s="5"/>
      <c r="BWL94" s="5"/>
      <c r="BWM94" s="5"/>
      <c r="BWN94" s="5"/>
      <c r="BWO94" s="5"/>
      <c r="BWP94" s="5"/>
      <c r="BWQ94" s="5"/>
      <c r="BWR94" s="5"/>
      <c r="BWS94" s="5"/>
      <c r="BWT94" s="5"/>
      <c r="BWU94" s="5"/>
      <c r="BWV94" s="5"/>
      <c r="BWW94" s="5"/>
      <c r="BWX94" s="5"/>
      <c r="BWY94" s="5"/>
      <c r="BWZ94" s="5"/>
      <c r="BXA94" s="5"/>
      <c r="BXB94" s="5"/>
      <c r="BXC94" s="5"/>
      <c r="BXD94" s="5"/>
      <c r="BXE94" s="5"/>
      <c r="BXF94" s="5"/>
      <c r="BXG94" s="5"/>
      <c r="BXH94" s="5"/>
      <c r="BXI94" s="5"/>
      <c r="BXJ94" s="5"/>
      <c r="BXK94" s="5"/>
      <c r="BXL94" s="5"/>
      <c r="BXM94" s="5"/>
      <c r="BXN94" s="5"/>
      <c r="BXO94" s="5"/>
      <c r="BXP94" s="5"/>
      <c r="BXQ94" s="5"/>
      <c r="BXR94" s="5"/>
      <c r="BXS94" s="5"/>
      <c r="BXT94" s="5"/>
      <c r="BXU94" s="5"/>
      <c r="BXV94" s="5"/>
      <c r="BXW94" s="5"/>
      <c r="BXX94" s="5"/>
      <c r="BXY94" s="5"/>
      <c r="BXZ94" s="5"/>
      <c r="BYA94" s="5"/>
      <c r="BYB94" s="5"/>
      <c r="BYC94" s="5"/>
      <c r="BYD94" s="5"/>
      <c r="BYE94" s="5"/>
      <c r="BYF94" s="5"/>
      <c r="BYG94" s="5"/>
      <c r="BYH94" s="5"/>
      <c r="BYI94" s="5"/>
      <c r="BYJ94" s="5"/>
      <c r="BYK94" s="5"/>
      <c r="BYL94" s="5"/>
      <c r="BYM94" s="5"/>
      <c r="BYN94" s="5"/>
      <c r="BYO94" s="5"/>
      <c r="BYP94" s="5"/>
      <c r="BYQ94" s="5"/>
      <c r="BYR94" s="5"/>
      <c r="BYS94" s="5"/>
      <c r="BYT94" s="5"/>
      <c r="BYU94" s="5"/>
      <c r="BYV94" s="5"/>
      <c r="BYW94" s="5"/>
      <c r="BYX94" s="5"/>
      <c r="BYY94" s="5"/>
      <c r="BYZ94" s="5"/>
      <c r="BZA94" s="5"/>
      <c r="BZB94" s="5"/>
      <c r="BZC94" s="5"/>
      <c r="BZD94" s="5"/>
      <c r="BZE94" s="5"/>
      <c r="BZF94" s="5"/>
      <c r="BZG94" s="5"/>
      <c r="BZH94" s="5"/>
      <c r="BZI94" s="5"/>
      <c r="BZJ94" s="5"/>
      <c r="BZK94" s="5"/>
      <c r="BZL94" s="5"/>
      <c r="BZM94" s="5"/>
      <c r="BZN94" s="5"/>
      <c r="BZO94" s="5"/>
      <c r="BZP94" s="5"/>
      <c r="BZQ94" s="5"/>
      <c r="BZR94" s="5"/>
      <c r="BZS94" s="5"/>
      <c r="BZT94" s="5"/>
      <c r="BZU94" s="5"/>
      <c r="BZV94" s="5"/>
      <c r="BZW94" s="5"/>
      <c r="BZX94" s="5"/>
      <c r="BZY94" s="5"/>
      <c r="BZZ94" s="5"/>
      <c r="CAA94" s="5"/>
      <c r="CAB94" s="5"/>
      <c r="CAC94" s="5"/>
      <c r="CAD94" s="5"/>
      <c r="CAE94" s="5"/>
      <c r="CAF94" s="5"/>
      <c r="CAG94" s="5"/>
      <c r="CAH94" s="5"/>
      <c r="CAI94" s="5"/>
      <c r="CAJ94" s="5"/>
      <c r="CAK94" s="5"/>
      <c r="CAL94" s="5"/>
      <c r="CAM94" s="5"/>
      <c r="CAN94" s="5"/>
      <c r="CAO94" s="5"/>
      <c r="CAP94" s="5"/>
      <c r="CAQ94" s="5"/>
      <c r="CAR94" s="5"/>
      <c r="CAS94" s="5"/>
      <c r="CAT94" s="5"/>
      <c r="CAU94" s="5"/>
      <c r="CAV94" s="5"/>
      <c r="CAW94" s="5"/>
      <c r="CAX94" s="5"/>
      <c r="CAY94" s="5"/>
      <c r="CAZ94" s="5"/>
      <c r="CBA94" s="5"/>
      <c r="CBB94" s="5"/>
      <c r="CBC94" s="5"/>
      <c r="CBD94" s="5"/>
      <c r="CBE94" s="5"/>
      <c r="CBF94" s="5"/>
      <c r="CBG94" s="5"/>
      <c r="CBH94" s="5"/>
      <c r="CBI94" s="5"/>
      <c r="CBJ94" s="5"/>
      <c r="CBK94" s="5"/>
      <c r="CBL94" s="5"/>
      <c r="CBM94" s="5"/>
      <c r="CBN94" s="5"/>
      <c r="CBO94" s="5"/>
      <c r="CBP94" s="5"/>
      <c r="CBQ94" s="5"/>
      <c r="CBR94" s="5"/>
      <c r="CBS94" s="5"/>
      <c r="CBT94" s="5"/>
      <c r="CBU94" s="5"/>
      <c r="CBV94" s="5"/>
      <c r="CBW94" s="5"/>
      <c r="CBX94" s="5"/>
      <c r="CBY94" s="5"/>
      <c r="CBZ94" s="5"/>
      <c r="CCA94" s="5"/>
      <c r="CCB94" s="5"/>
      <c r="CCC94" s="5"/>
      <c r="CCD94" s="5"/>
      <c r="CCE94" s="5"/>
      <c r="CCF94" s="5"/>
      <c r="CCG94" s="5"/>
      <c r="CCH94" s="5"/>
      <c r="CCI94" s="5"/>
      <c r="CCJ94" s="5"/>
      <c r="CCK94" s="5"/>
      <c r="CCL94" s="5"/>
      <c r="CCM94" s="5"/>
      <c r="CCN94" s="5"/>
      <c r="CCO94" s="5"/>
      <c r="CCP94" s="5"/>
      <c r="CCQ94" s="5"/>
      <c r="CCR94" s="5"/>
      <c r="CCS94" s="5"/>
      <c r="CCT94" s="5"/>
      <c r="CCU94" s="5"/>
      <c r="CCV94" s="5"/>
      <c r="CCW94" s="5"/>
      <c r="CCX94" s="5"/>
      <c r="CCY94" s="5"/>
      <c r="CCZ94" s="5"/>
      <c r="CDA94" s="5"/>
      <c r="CDB94" s="5"/>
      <c r="CDC94" s="5"/>
      <c r="CDD94" s="5"/>
      <c r="CDE94" s="5"/>
      <c r="CDF94" s="5"/>
      <c r="CDG94" s="5"/>
      <c r="CDH94" s="5"/>
      <c r="CDI94" s="5"/>
      <c r="CDJ94" s="5"/>
      <c r="CDK94" s="5"/>
      <c r="CDL94" s="5"/>
      <c r="CDM94" s="5"/>
      <c r="CDN94" s="5"/>
      <c r="CDO94" s="5"/>
      <c r="CDP94" s="5"/>
      <c r="CDQ94" s="5"/>
      <c r="CDR94" s="5"/>
      <c r="CDS94" s="5"/>
      <c r="CDT94" s="5"/>
      <c r="CDU94" s="5"/>
      <c r="CDV94" s="5"/>
      <c r="CDW94" s="5"/>
      <c r="CDX94" s="5"/>
      <c r="CDY94" s="5"/>
      <c r="CDZ94" s="5"/>
      <c r="CEA94" s="5"/>
      <c r="CEB94" s="5"/>
      <c r="CEC94" s="5"/>
      <c r="CED94" s="5"/>
      <c r="CEE94" s="5"/>
      <c r="CEF94" s="5"/>
      <c r="CEG94" s="5"/>
      <c r="CEH94" s="5"/>
      <c r="CEI94" s="5"/>
      <c r="CEJ94" s="5"/>
      <c r="CEK94" s="5"/>
      <c r="CEL94" s="5"/>
      <c r="CEM94" s="5"/>
      <c r="CEN94" s="5"/>
      <c r="CEO94" s="5"/>
      <c r="CEP94" s="5"/>
      <c r="CEQ94" s="5"/>
      <c r="CER94" s="5"/>
      <c r="CES94" s="5"/>
      <c r="CET94" s="5"/>
      <c r="CEU94" s="5"/>
      <c r="CEV94" s="5"/>
      <c r="CEW94" s="5"/>
      <c r="CEX94" s="5"/>
      <c r="CEY94" s="5"/>
      <c r="CEZ94" s="5"/>
      <c r="CFA94" s="5"/>
      <c r="CFB94" s="5"/>
      <c r="CFC94" s="5"/>
      <c r="CFD94" s="5"/>
      <c r="CFE94" s="5"/>
      <c r="CFF94" s="5"/>
      <c r="CFG94" s="5"/>
      <c r="CFH94" s="5"/>
      <c r="CFI94" s="5"/>
      <c r="CFJ94" s="5"/>
      <c r="CFK94" s="5"/>
      <c r="CFL94" s="5"/>
      <c r="CFM94" s="5"/>
      <c r="CFN94" s="5"/>
      <c r="CFO94" s="5"/>
      <c r="CFP94" s="5"/>
      <c r="CFQ94" s="5"/>
      <c r="CFR94" s="5"/>
      <c r="CFS94" s="5"/>
      <c r="CFT94" s="5"/>
      <c r="CFU94" s="5"/>
      <c r="CFV94" s="5"/>
      <c r="CFW94" s="5"/>
      <c r="CFX94" s="5"/>
      <c r="CFY94" s="5"/>
      <c r="CFZ94" s="5"/>
      <c r="CGA94" s="5"/>
      <c r="CGB94" s="5"/>
      <c r="CGC94" s="5"/>
      <c r="CGD94" s="5"/>
      <c r="CGE94" s="5"/>
      <c r="CGF94" s="5"/>
      <c r="CGG94" s="5"/>
      <c r="CGH94" s="5"/>
      <c r="CGI94" s="5"/>
      <c r="CGJ94" s="5"/>
      <c r="CGK94" s="5"/>
      <c r="CGL94" s="5"/>
      <c r="CGM94" s="5"/>
      <c r="CGN94" s="5"/>
      <c r="CGO94" s="5"/>
      <c r="CGP94" s="5"/>
      <c r="CGQ94" s="5"/>
      <c r="CGR94" s="5"/>
      <c r="CGS94" s="5"/>
      <c r="CGT94" s="5"/>
      <c r="CGU94" s="5"/>
      <c r="CGV94" s="5"/>
      <c r="CGW94" s="5"/>
      <c r="CGX94" s="5"/>
      <c r="CGY94" s="5"/>
      <c r="CGZ94" s="5"/>
      <c r="CHA94" s="5"/>
      <c r="CHB94" s="5"/>
      <c r="CHC94" s="5"/>
      <c r="CHD94" s="5"/>
      <c r="CHE94" s="5"/>
      <c r="CHF94" s="5"/>
      <c r="CHG94" s="5"/>
      <c r="CHH94" s="5"/>
      <c r="CHI94" s="5"/>
      <c r="CHJ94" s="5"/>
      <c r="CHK94" s="5"/>
      <c r="CHL94" s="5"/>
      <c r="CHM94" s="5"/>
      <c r="CHN94" s="5"/>
      <c r="CHO94" s="5"/>
      <c r="CHP94" s="5"/>
      <c r="CHQ94" s="5"/>
      <c r="CHR94" s="5"/>
      <c r="CHS94" s="5"/>
      <c r="CHT94" s="5"/>
      <c r="CHU94" s="5"/>
      <c r="CHV94" s="5"/>
      <c r="CHW94" s="5"/>
      <c r="CHX94" s="5"/>
      <c r="CHY94" s="5"/>
      <c r="CHZ94" s="5"/>
      <c r="CIA94" s="5"/>
      <c r="CIB94" s="5"/>
      <c r="CIC94" s="5"/>
      <c r="CID94" s="5"/>
      <c r="CIE94" s="5"/>
      <c r="CIF94" s="5"/>
      <c r="CIG94" s="5"/>
      <c r="CIH94" s="5"/>
      <c r="CII94" s="5"/>
      <c r="CIJ94" s="5"/>
      <c r="CIK94" s="5"/>
      <c r="CIL94" s="5"/>
      <c r="CIM94" s="5"/>
      <c r="CIN94" s="5"/>
      <c r="CIO94" s="5"/>
      <c r="CIP94" s="5"/>
      <c r="CIQ94" s="5"/>
      <c r="CIR94" s="5"/>
      <c r="CIS94" s="5"/>
      <c r="CIT94" s="5"/>
      <c r="CIU94" s="5"/>
      <c r="CIV94" s="5"/>
      <c r="CIW94" s="5"/>
      <c r="CIX94" s="5"/>
      <c r="CIY94" s="5"/>
      <c r="CIZ94" s="5"/>
      <c r="CJA94" s="5"/>
      <c r="CJB94" s="5"/>
      <c r="CJC94" s="5"/>
      <c r="CJD94" s="5"/>
      <c r="CJE94" s="5"/>
      <c r="CJF94" s="5"/>
      <c r="CJG94" s="5"/>
      <c r="CJH94" s="5"/>
      <c r="CJI94" s="5"/>
      <c r="CJJ94" s="5"/>
      <c r="CJK94" s="5"/>
      <c r="CJL94" s="5"/>
      <c r="CJM94" s="5"/>
      <c r="CJN94" s="5"/>
      <c r="CJO94" s="5"/>
      <c r="CJP94" s="5"/>
      <c r="CJQ94" s="5"/>
      <c r="CJR94" s="5"/>
      <c r="CJS94" s="5"/>
      <c r="CJT94" s="5"/>
      <c r="CJU94" s="5"/>
      <c r="CJV94" s="5"/>
      <c r="CJW94" s="5"/>
      <c r="CJX94" s="5"/>
      <c r="CJY94" s="5"/>
      <c r="CJZ94" s="5"/>
      <c r="CKA94" s="5"/>
      <c r="CKB94" s="5"/>
      <c r="CKC94" s="5"/>
      <c r="CKD94" s="5"/>
      <c r="CKE94" s="5"/>
      <c r="CKF94" s="5"/>
      <c r="CKG94" s="5"/>
      <c r="CKH94" s="5"/>
      <c r="CKI94" s="5"/>
      <c r="CKJ94" s="5"/>
      <c r="CKK94" s="5"/>
      <c r="CKL94" s="5"/>
      <c r="CKM94" s="5"/>
      <c r="CKN94" s="5"/>
      <c r="CKO94" s="5"/>
      <c r="CKP94" s="5"/>
      <c r="CKQ94" s="5"/>
      <c r="CKR94" s="5"/>
      <c r="CKS94" s="5"/>
      <c r="CKT94" s="5"/>
      <c r="CKU94" s="5"/>
      <c r="CKV94" s="5"/>
      <c r="CKW94" s="5"/>
      <c r="CKX94" s="5"/>
      <c r="CKY94" s="5"/>
      <c r="CKZ94" s="5"/>
      <c r="CLA94" s="5"/>
      <c r="CLB94" s="5"/>
      <c r="CLC94" s="5"/>
      <c r="CLD94" s="5"/>
      <c r="CLE94" s="5"/>
      <c r="CLF94" s="5"/>
      <c r="CLG94" s="5"/>
      <c r="CLH94" s="5"/>
      <c r="CLI94" s="5"/>
      <c r="CLJ94" s="5"/>
      <c r="CLK94" s="5"/>
      <c r="CLL94" s="5"/>
      <c r="CLM94" s="5"/>
      <c r="CLN94" s="5"/>
      <c r="CLO94" s="5"/>
      <c r="CLP94" s="5"/>
      <c r="CLQ94" s="5"/>
      <c r="CLR94" s="5"/>
      <c r="CLS94" s="5"/>
      <c r="CLT94" s="5"/>
      <c r="CLU94" s="5"/>
      <c r="CLV94" s="5"/>
      <c r="CLW94" s="5"/>
      <c r="CLX94" s="5"/>
      <c r="CLY94" s="5"/>
      <c r="CLZ94" s="5"/>
      <c r="CMA94" s="5"/>
      <c r="CMB94" s="5"/>
      <c r="CMC94" s="5"/>
      <c r="CMD94" s="5"/>
      <c r="CME94" s="5"/>
      <c r="CMF94" s="5"/>
      <c r="CMG94" s="5"/>
      <c r="CMH94" s="5"/>
      <c r="CMI94" s="5"/>
      <c r="CMJ94" s="5"/>
      <c r="CMK94" s="5"/>
      <c r="CML94" s="5"/>
      <c r="CMM94" s="5"/>
      <c r="CMN94" s="5"/>
      <c r="CMO94" s="5"/>
      <c r="CMP94" s="5"/>
      <c r="CMQ94" s="5"/>
      <c r="CMR94" s="5"/>
      <c r="CMS94" s="5"/>
      <c r="CMT94" s="5"/>
      <c r="CMU94" s="5"/>
      <c r="CMV94" s="5"/>
      <c r="CMW94" s="5"/>
      <c r="CMX94" s="5"/>
      <c r="CMY94" s="5"/>
      <c r="CMZ94" s="5"/>
      <c r="CNA94" s="5"/>
      <c r="CNB94" s="5"/>
      <c r="CNC94" s="5"/>
      <c r="CND94" s="5"/>
      <c r="CNE94" s="5"/>
      <c r="CNF94" s="5"/>
      <c r="CNG94" s="5"/>
      <c r="CNH94" s="5"/>
      <c r="CNI94" s="5"/>
      <c r="CNJ94" s="5"/>
      <c r="CNK94" s="5"/>
      <c r="CNL94" s="5"/>
      <c r="CNM94" s="5"/>
      <c r="CNN94" s="5"/>
      <c r="CNO94" s="5"/>
      <c r="CNP94" s="5"/>
      <c r="CNQ94" s="5"/>
      <c r="CNR94" s="5"/>
      <c r="CNS94" s="5"/>
      <c r="CNT94" s="5"/>
      <c r="CNU94" s="5"/>
      <c r="CNV94" s="5"/>
      <c r="CNW94" s="5"/>
      <c r="CNX94" s="5"/>
      <c r="CNY94" s="5"/>
      <c r="CNZ94" s="5"/>
      <c r="COA94" s="5"/>
      <c r="COB94" s="5"/>
      <c r="COC94" s="5"/>
      <c r="COD94" s="5"/>
      <c r="COE94" s="5"/>
      <c r="COF94" s="5"/>
      <c r="COG94" s="5"/>
      <c r="COH94" s="5"/>
      <c r="COI94" s="5"/>
      <c r="COJ94" s="5"/>
      <c r="COK94" s="5"/>
      <c r="COL94" s="5"/>
      <c r="COM94" s="5"/>
      <c r="CON94" s="5"/>
      <c r="COO94" s="5"/>
      <c r="COP94" s="5"/>
      <c r="COQ94" s="5"/>
      <c r="COR94" s="5"/>
      <c r="COS94" s="5"/>
      <c r="COT94" s="5"/>
      <c r="COU94" s="5"/>
      <c r="COV94" s="5"/>
      <c r="COW94" s="5"/>
      <c r="COX94" s="5"/>
      <c r="COY94" s="5"/>
      <c r="COZ94" s="5"/>
      <c r="CPA94" s="5"/>
      <c r="CPB94" s="5"/>
      <c r="CPC94" s="5"/>
      <c r="CPD94" s="5"/>
      <c r="CPE94" s="5"/>
      <c r="CPF94" s="5"/>
      <c r="CPG94" s="5"/>
    </row>
    <row r="95" spans="1:2451" ht="24.75" customHeight="1" thickBot="1" x14ac:dyDescent="0.3">
      <c r="A95" s="129" t="s">
        <v>29</v>
      </c>
      <c r="B95" s="130"/>
      <c r="C95" s="130"/>
      <c r="D95" s="130"/>
      <c r="E95" s="131"/>
      <c r="F95" s="132">
        <f>H88+H91</f>
        <v>0</v>
      </c>
      <c r="G95" s="133"/>
    </row>
    <row r="96" spans="1:2451" s="4" customFormat="1" ht="24.75" customHeight="1" thickBot="1" x14ac:dyDescent="0.3">
      <c r="A96" s="129" t="s">
        <v>30</v>
      </c>
      <c r="B96" s="130"/>
      <c r="C96" s="130"/>
      <c r="D96" s="130"/>
      <c r="E96" s="131"/>
      <c r="F96" s="132">
        <f>G90+G93</f>
        <v>0</v>
      </c>
      <c r="G96" s="133"/>
      <c r="H96" s="58"/>
      <c r="I96" s="59"/>
      <c r="J96" s="3"/>
      <c r="K96" s="3"/>
      <c r="L96" s="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5"/>
      <c r="AMF96" s="5"/>
      <c r="AMG96" s="5"/>
      <c r="AMH96" s="5"/>
      <c r="AMI96" s="5"/>
      <c r="AMJ96" s="5"/>
      <c r="AMK96" s="5"/>
      <c r="AML96" s="5"/>
      <c r="AMM96" s="5"/>
      <c r="AMN96" s="5"/>
      <c r="AMO96" s="5"/>
      <c r="AMP96" s="5"/>
      <c r="AMQ96" s="5"/>
      <c r="AMR96" s="5"/>
      <c r="AMS96" s="5"/>
      <c r="AMT96" s="5"/>
      <c r="AMU96" s="5"/>
      <c r="AMV96" s="5"/>
      <c r="AMW96" s="5"/>
      <c r="AMX96" s="5"/>
      <c r="AMY96" s="5"/>
      <c r="AMZ96" s="5"/>
      <c r="ANA96" s="5"/>
      <c r="ANB96" s="5"/>
      <c r="ANC96" s="5"/>
      <c r="AND96" s="5"/>
      <c r="ANE96" s="5"/>
      <c r="ANF96" s="5"/>
      <c r="ANG96" s="5"/>
      <c r="ANH96" s="5"/>
      <c r="ANI96" s="5"/>
      <c r="ANJ96" s="5"/>
      <c r="ANK96" s="5"/>
      <c r="ANL96" s="5"/>
      <c r="ANM96" s="5"/>
      <c r="ANN96" s="5"/>
      <c r="ANO96" s="5"/>
      <c r="ANP96" s="5"/>
      <c r="ANQ96" s="5"/>
      <c r="ANR96" s="5"/>
      <c r="ANS96" s="5"/>
      <c r="ANT96" s="5"/>
      <c r="ANU96" s="5"/>
      <c r="ANV96" s="5"/>
      <c r="ANW96" s="5"/>
      <c r="ANX96" s="5"/>
      <c r="ANY96" s="5"/>
      <c r="ANZ96" s="5"/>
      <c r="AOA96" s="5"/>
      <c r="AOB96" s="5"/>
      <c r="AOC96" s="5"/>
      <c r="AOD96" s="5"/>
      <c r="AOE96" s="5"/>
      <c r="AOF96" s="5"/>
      <c r="AOG96" s="5"/>
      <c r="AOH96" s="5"/>
      <c r="AOI96" s="5"/>
      <c r="AOJ96" s="5"/>
      <c r="AOK96" s="5"/>
      <c r="AOL96" s="5"/>
      <c r="AOM96" s="5"/>
      <c r="AON96" s="5"/>
      <c r="AOO96" s="5"/>
      <c r="AOP96" s="5"/>
      <c r="AOQ96" s="5"/>
      <c r="AOR96" s="5"/>
      <c r="AOS96" s="5"/>
      <c r="AOT96" s="5"/>
      <c r="AOU96" s="5"/>
      <c r="AOV96" s="5"/>
      <c r="AOW96" s="5"/>
      <c r="AOX96" s="5"/>
      <c r="AOY96" s="5"/>
      <c r="AOZ96" s="5"/>
      <c r="APA96" s="5"/>
      <c r="APB96" s="5"/>
      <c r="APC96" s="5"/>
      <c r="APD96" s="5"/>
      <c r="APE96" s="5"/>
      <c r="APF96" s="5"/>
      <c r="APG96" s="5"/>
      <c r="APH96" s="5"/>
      <c r="API96" s="5"/>
      <c r="APJ96" s="5"/>
      <c r="APK96" s="5"/>
      <c r="APL96" s="5"/>
      <c r="APM96" s="5"/>
      <c r="APN96" s="5"/>
      <c r="APO96" s="5"/>
      <c r="APP96" s="5"/>
      <c r="APQ96" s="5"/>
      <c r="APR96" s="5"/>
      <c r="APS96" s="5"/>
      <c r="APT96" s="5"/>
      <c r="APU96" s="5"/>
      <c r="APV96" s="5"/>
      <c r="APW96" s="5"/>
      <c r="APX96" s="5"/>
      <c r="APY96" s="5"/>
      <c r="APZ96" s="5"/>
      <c r="AQA96" s="5"/>
      <c r="AQB96" s="5"/>
      <c r="AQC96" s="5"/>
      <c r="AQD96" s="5"/>
      <c r="AQE96" s="5"/>
      <c r="AQF96" s="5"/>
      <c r="AQG96" s="5"/>
      <c r="AQH96" s="5"/>
      <c r="AQI96" s="5"/>
      <c r="AQJ96" s="5"/>
      <c r="AQK96" s="5"/>
      <c r="AQL96" s="5"/>
      <c r="AQM96" s="5"/>
      <c r="AQN96" s="5"/>
      <c r="AQO96" s="5"/>
      <c r="AQP96" s="5"/>
      <c r="AQQ96" s="5"/>
      <c r="AQR96" s="5"/>
      <c r="AQS96" s="5"/>
      <c r="AQT96" s="5"/>
      <c r="AQU96" s="5"/>
      <c r="AQV96" s="5"/>
      <c r="AQW96" s="5"/>
      <c r="AQX96" s="5"/>
      <c r="AQY96" s="5"/>
      <c r="AQZ96" s="5"/>
      <c r="ARA96" s="5"/>
      <c r="ARB96" s="5"/>
      <c r="ARC96" s="5"/>
      <c r="ARD96" s="5"/>
      <c r="ARE96" s="5"/>
      <c r="ARF96" s="5"/>
      <c r="ARG96" s="5"/>
      <c r="ARH96" s="5"/>
      <c r="ARI96" s="5"/>
      <c r="ARJ96" s="5"/>
      <c r="ARK96" s="5"/>
      <c r="ARL96" s="5"/>
      <c r="ARM96" s="5"/>
      <c r="ARN96" s="5"/>
      <c r="ARO96" s="5"/>
      <c r="ARP96" s="5"/>
      <c r="ARQ96" s="5"/>
      <c r="ARR96" s="5"/>
      <c r="ARS96" s="5"/>
      <c r="ART96" s="5"/>
      <c r="ARU96" s="5"/>
      <c r="ARV96" s="5"/>
      <c r="ARW96" s="5"/>
      <c r="ARX96" s="5"/>
      <c r="ARY96" s="5"/>
      <c r="ARZ96" s="5"/>
      <c r="ASA96" s="5"/>
      <c r="ASB96" s="5"/>
      <c r="ASC96" s="5"/>
      <c r="ASD96" s="5"/>
      <c r="ASE96" s="5"/>
      <c r="ASF96" s="5"/>
      <c r="ASG96" s="5"/>
      <c r="ASH96" s="5"/>
      <c r="ASI96" s="5"/>
      <c r="ASJ96" s="5"/>
      <c r="ASK96" s="5"/>
      <c r="ASL96" s="5"/>
      <c r="ASM96" s="5"/>
      <c r="ASN96" s="5"/>
      <c r="ASO96" s="5"/>
      <c r="ASP96" s="5"/>
      <c r="ASQ96" s="5"/>
      <c r="ASR96" s="5"/>
      <c r="ASS96" s="5"/>
      <c r="AST96" s="5"/>
      <c r="ASU96" s="5"/>
      <c r="ASV96" s="5"/>
      <c r="ASW96" s="5"/>
      <c r="ASX96" s="5"/>
      <c r="ASY96" s="5"/>
      <c r="ASZ96" s="5"/>
      <c r="ATA96" s="5"/>
      <c r="ATB96" s="5"/>
      <c r="ATC96" s="5"/>
      <c r="ATD96" s="5"/>
      <c r="ATE96" s="5"/>
      <c r="ATF96" s="5"/>
      <c r="ATG96" s="5"/>
      <c r="ATH96" s="5"/>
      <c r="ATI96" s="5"/>
      <c r="ATJ96" s="5"/>
      <c r="ATK96" s="5"/>
      <c r="ATL96" s="5"/>
      <c r="ATM96" s="5"/>
      <c r="ATN96" s="5"/>
      <c r="ATO96" s="5"/>
      <c r="ATP96" s="5"/>
      <c r="ATQ96" s="5"/>
      <c r="ATR96" s="5"/>
      <c r="ATS96" s="5"/>
      <c r="ATT96" s="5"/>
      <c r="ATU96" s="5"/>
      <c r="ATV96" s="5"/>
      <c r="ATW96" s="5"/>
      <c r="ATX96" s="5"/>
      <c r="ATY96" s="5"/>
      <c r="ATZ96" s="5"/>
      <c r="AUA96" s="5"/>
      <c r="AUB96" s="5"/>
      <c r="AUC96" s="5"/>
      <c r="AUD96" s="5"/>
      <c r="AUE96" s="5"/>
      <c r="AUF96" s="5"/>
      <c r="AUG96" s="5"/>
      <c r="AUH96" s="5"/>
      <c r="AUI96" s="5"/>
      <c r="AUJ96" s="5"/>
      <c r="AUK96" s="5"/>
      <c r="AUL96" s="5"/>
      <c r="AUM96" s="5"/>
      <c r="AUN96" s="5"/>
      <c r="AUO96" s="5"/>
      <c r="AUP96" s="5"/>
      <c r="AUQ96" s="5"/>
      <c r="AUR96" s="5"/>
      <c r="AUS96" s="5"/>
      <c r="AUT96" s="5"/>
      <c r="AUU96" s="5"/>
      <c r="AUV96" s="5"/>
      <c r="AUW96" s="5"/>
      <c r="AUX96" s="5"/>
      <c r="AUY96" s="5"/>
      <c r="AUZ96" s="5"/>
      <c r="AVA96" s="5"/>
      <c r="AVB96" s="5"/>
      <c r="AVC96" s="5"/>
      <c r="AVD96" s="5"/>
      <c r="AVE96" s="5"/>
      <c r="AVF96" s="5"/>
      <c r="AVG96" s="5"/>
      <c r="AVH96" s="5"/>
      <c r="AVI96" s="5"/>
      <c r="AVJ96" s="5"/>
      <c r="AVK96" s="5"/>
      <c r="AVL96" s="5"/>
      <c r="AVM96" s="5"/>
      <c r="AVN96" s="5"/>
      <c r="AVO96" s="5"/>
      <c r="AVP96" s="5"/>
      <c r="AVQ96" s="5"/>
      <c r="AVR96" s="5"/>
      <c r="AVS96" s="5"/>
      <c r="AVT96" s="5"/>
      <c r="AVU96" s="5"/>
      <c r="AVV96" s="5"/>
      <c r="AVW96" s="5"/>
      <c r="AVX96" s="5"/>
      <c r="AVY96" s="5"/>
      <c r="AVZ96" s="5"/>
      <c r="AWA96" s="5"/>
      <c r="AWB96" s="5"/>
      <c r="AWC96" s="5"/>
      <c r="AWD96" s="5"/>
      <c r="AWE96" s="5"/>
      <c r="AWF96" s="5"/>
      <c r="AWG96" s="5"/>
      <c r="AWH96" s="5"/>
      <c r="AWI96" s="5"/>
      <c r="AWJ96" s="5"/>
      <c r="AWK96" s="5"/>
      <c r="AWL96" s="5"/>
      <c r="AWM96" s="5"/>
      <c r="AWN96" s="5"/>
      <c r="AWO96" s="5"/>
      <c r="AWP96" s="5"/>
      <c r="AWQ96" s="5"/>
      <c r="AWR96" s="5"/>
      <c r="AWS96" s="5"/>
      <c r="AWT96" s="5"/>
      <c r="AWU96" s="5"/>
      <c r="AWV96" s="5"/>
      <c r="AWW96" s="5"/>
      <c r="AWX96" s="5"/>
      <c r="AWY96" s="5"/>
      <c r="AWZ96" s="5"/>
      <c r="AXA96" s="5"/>
      <c r="AXB96" s="5"/>
      <c r="AXC96" s="5"/>
      <c r="AXD96" s="5"/>
      <c r="AXE96" s="5"/>
      <c r="AXF96" s="5"/>
      <c r="AXG96" s="5"/>
      <c r="AXH96" s="5"/>
      <c r="AXI96" s="5"/>
      <c r="AXJ96" s="5"/>
      <c r="AXK96" s="5"/>
      <c r="AXL96" s="5"/>
      <c r="AXM96" s="5"/>
      <c r="AXN96" s="5"/>
      <c r="AXO96" s="5"/>
      <c r="AXP96" s="5"/>
      <c r="AXQ96" s="5"/>
      <c r="AXR96" s="5"/>
      <c r="AXS96" s="5"/>
      <c r="AXT96" s="5"/>
      <c r="AXU96" s="5"/>
      <c r="AXV96" s="5"/>
      <c r="AXW96" s="5"/>
      <c r="AXX96" s="5"/>
      <c r="AXY96" s="5"/>
      <c r="AXZ96" s="5"/>
      <c r="AYA96" s="5"/>
      <c r="AYB96" s="5"/>
      <c r="AYC96" s="5"/>
      <c r="AYD96" s="5"/>
      <c r="AYE96" s="5"/>
      <c r="AYF96" s="5"/>
      <c r="AYG96" s="5"/>
      <c r="AYH96" s="5"/>
      <c r="AYI96" s="5"/>
      <c r="AYJ96" s="5"/>
      <c r="AYK96" s="5"/>
      <c r="AYL96" s="5"/>
      <c r="AYM96" s="5"/>
      <c r="AYN96" s="5"/>
      <c r="AYO96" s="5"/>
      <c r="AYP96" s="5"/>
      <c r="AYQ96" s="5"/>
      <c r="AYR96" s="5"/>
      <c r="AYS96" s="5"/>
      <c r="AYT96" s="5"/>
      <c r="AYU96" s="5"/>
      <c r="AYV96" s="5"/>
      <c r="AYW96" s="5"/>
      <c r="AYX96" s="5"/>
      <c r="AYY96" s="5"/>
      <c r="AYZ96" s="5"/>
      <c r="AZA96" s="5"/>
      <c r="AZB96" s="5"/>
      <c r="AZC96" s="5"/>
      <c r="AZD96" s="5"/>
      <c r="AZE96" s="5"/>
      <c r="AZF96" s="5"/>
      <c r="AZG96" s="5"/>
      <c r="AZH96" s="5"/>
      <c r="AZI96" s="5"/>
      <c r="AZJ96" s="5"/>
      <c r="AZK96" s="5"/>
      <c r="AZL96" s="5"/>
      <c r="AZM96" s="5"/>
      <c r="AZN96" s="5"/>
      <c r="AZO96" s="5"/>
      <c r="AZP96" s="5"/>
      <c r="AZQ96" s="5"/>
      <c r="AZR96" s="5"/>
      <c r="AZS96" s="5"/>
      <c r="AZT96" s="5"/>
      <c r="AZU96" s="5"/>
      <c r="AZV96" s="5"/>
      <c r="AZW96" s="5"/>
      <c r="AZX96" s="5"/>
      <c r="AZY96" s="5"/>
      <c r="AZZ96" s="5"/>
      <c r="BAA96" s="5"/>
      <c r="BAB96" s="5"/>
      <c r="BAC96" s="5"/>
      <c r="BAD96" s="5"/>
      <c r="BAE96" s="5"/>
      <c r="BAF96" s="5"/>
      <c r="BAG96" s="5"/>
      <c r="BAH96" s="5"/>
      <c r="BAI96" s="5"/>
      <c r="BAJ96" s="5"/>
      <c r="BAK96" s="5"/>
      <c r="BAL96" s="5"/>
      <c r="BAM96" s="5"/>
      <c r="BAN96" s="5"/>
      <c r="BAO96" s="5"/>
      <c r="BAP96" s="5"/>
      <c r="BAQ96" s="5"/>
      <c r="BAR96" s="5"/>
      <c r="BAS96" s="5"/>
      <c r="BAT96" s="5"/>
      <c r="BAU96" s="5"/>
      <c r="BAV96" s="5"/>
      <c r="BAW96" s="5"/>
      <c r="BAX96" s="5"/>
      <c r="BAY96" s="5"/>
      <c r="BAZ96" s="5"/>
      <c r="BBA96" s="5"/>
      <c r="BBB96" s="5"/>
      <c r="BBC96" s="5"/>
      <c r="BBD96" s="5"/>
      <c r="BBE96" s="5"/>
      <c r="BBF96" s="5"/>
      <c r="BBG96" s="5"/>
      <c r="BBH96" s="5"/>
      <c r="BBI96" s="5"/>
      <c r="BBJ96" s="5"/>
      <c r="BBK96" s="5"/>
      <c r="BBL96" s="5"/>
      <c r="BBM96" s="5"/>
      <c r="BBN96" s="5"/>
      <c r="BBO96" s="5"/>
      <c r="BBP96" s="5"/>
      <c r="BBQ96" s="5"/>
      <c r="BBR96" s="5"/>
      <c r="BBS96" s="5"/>
      <c r="BBT96" s="5"/>
      <c r="BBU96" s="5"/>
      <c r="BBV96" s="5"/>
      <c r="BBW96" s="5"/>
      <c r="BBX96" s="5"/>
      <c r="BBY96" s="5"/>
      <c r="BBZ96" s="5"/>
      <c r="BCA96" s="5"/>
      <c r="BCB96" s="5"/>
      <c r="BCC96" s="5"/>
      <c r="BCD96" s="5"/>
      <c r="BCE96" s="5"/>
      <c r="BCF96" s="5"/>
      <c r="BCG96" s="5"/>
      <c r="BCH96" s="5"/>
      <c r="BCI96" s="5"/>
      <c r="BCJ96" s="5"/>
      <c r="BCK96" s="5"/>
      <c r="BCL96" s="5"/>
      <c r="BCM96" s="5"/>
      <c r="BCN96" s="5"/>
      <c r="BCO96" s="5"/>
      <c r="BCP96" s="5"/>
      <c r="BCQ96" s="5"/>
      <c r="BCR96" s="5"/>
      <c r="BCS96" s="5"/>
      <c r="BCT96" s="5"/>
      <c r="BCU96" s="5"/>
      <c r="BCV96" s="5"/>
      <c r="BCW96" s="5"/>
      <c r="BCX96" s="5"/>
      <c r="BCY96" s="5"/>
      <c r="BCZ96" s="5"/>
      <c r="BDA96" s="5"/>
      <c r="BDB96" s="5"/>
      <c r="BDC96" s="5"/>
      <c r="BDD96" s="5"/>
      <c r="BDE96" s="5"/>
      <c r="BDF96" s="5"/>
      <c r="BDG96" s="5"/>
      <c r="BDH96" s="5"/>
      <c r="BDI96" s="5"/>
      <c r="BDJ96" s="5"/>
      <c r="BDK96" s="5"/>
      <c r="BDL96" s="5"/>
      <c r="BDM96" s="5"/>
      <c r="BDN96" s="5"/>
      <c r="BDO96" s="5"/>
      <c r="BDP96" s="5"/>
      <c r="BDQ96" s="5"/>
      <c r="BDR96" s="5"/>
      <c r="BDS96" s="5"/>
      <c r="BDT96" s="5"/>
      <c r="BDU96" s="5"/>
      <c r="BDV96" s="5"/>
      <c r="BDW96" s="5"/>
      <c r="BDX96" s="5"/>
      <c r="BDY96" s="5"/>
      <c r="BDZ96" s="5"/>
      <c r="BEA96" s="5"/>
      <c r="BEB96" s="5"/>
      <c r="BEC96" s="5"/>
      <c r="BED96" s="5"/>
      <c r="BEE96" s="5"/>
      <c r="BEF96" s="5"/>
      <c r="BEG96" s="5"/>
      <c r="BEH96" s="5"/>
      <c r="BEI96" s="5"/>
      <c r="BEJ96" s="5"/>
      <c r="BEK96" s="5"/>
      <c r="BEL96" s="5"/>
      <c r="BEM96" s="5"/>
      <c r="BEN96" s="5"/>
      <c r="BEO96" s="5"/>
      <c r="BEP96" s="5"/>
      <c r="BEQ96" s="5"/>
      <c r="BER96" s="5"/>
      <c r="BES96" s="5"/>
      <c r="BET96" s="5"/>
      <c r="BEU96" s="5"/>
      <c r="BEV96" s="5"/>
      <c r="BEW96" s="5"/>
      <c r="BEX96" s="5"/>
      <c r="BEY96" s="5"/>
      <c r="BEZ96" s="5"/>
      <c r="BFA96" s="5"/>
      <c r="BFB96" s="5"/>
      <c r="BFC96" s="5"/>
      <c r="BFD96" s="5"/>
      <c r="BFE96" s="5"/>
      <c r="BFF96" s="5"/>
      <c r="BFG96" s="5"/>
      <c r="BFH96" s="5"/>
      <c r="BFI96" s="5"/>
      <c r="BFJ96" s="5"/>
      <c r="BFK96" s="5"/>
      <c r="BFL96" s="5"/>
      <c r="BFM96" s="5"/>
      <c r="BFN96" s="5"/>
      <c r="BFO96" s="5"/>
      <c r="BFP96" s="5"/>
      <c r="BFQ96" s="5"/>
      <c r="BFR96" s="5"/>
      <c r="BFS96" s="5"/>
      <c r="BFT96" s="5"/>
      <c r="BFU96" s="5"/>
      <c r="BFV96" s="5"/>
      <c r="BFW96" s="5"/>
      <c r="BFX96" s="5"/>
      <c r="BFY96" s="5"/>
      <c r="BFZ96" s="5"/>
      <c r="BGA96" s="5"/>
      <c r="BGB96" s="5"/>
      <c r="BGC96" s="5"/>
      <c r="BGD96" s="5"/>
      <c r="BGE96" s="5"/>
      <c r="BGF96" s="5"/>
      <c r="BGG96" s="5"/>
      <c r="BGH96" s="5"/>
      <c r="BGI96" s="5"/>
      <c r="BGJ96" s="5"/>
      <c r="BGK96" s="5"/>
      <c r="BGL96" s="5"/>
      <c r="BGM96" s="5"/>
      <c r="BGN96" s="5"/>
      <c r="BGO96" s="5"/>
      <c r="BGP96" s="5"/>
      <c r="BGQ96" s="5"/>
      <c r="BGR96" s="5"/>
      <c r="BGS96" s="5"/>
      <c r="BGT96" s="5"/>
      <c r="BGU96" s="5"/>
      <c r="BGV96" s="5"/>
      <c r="BGW96" s="5"/>
      <c r="BGX96" s="5"/>
      <c r="BGY96" s="5"/>
      <c r="BGZ96" s="5"/>
      <c r="BHA96" s="5"/>
      <c r="BHB96" s="5"/>
      <c r="BHC96" s="5"/>
      <c r="BHD96" s="5"/>
      <c r="BHE96" s="5"/>
      <c r="BHF96" s="5"/>
      <c r="BHG96" s="5"/>
      <c r="BHH96" s="5"/>
      <c r="BHI96" s="5"/>
      <c r="BHJ96" s="5"/>
      <c r="BHK96" s="5"/>
      <c r="BHL96" s="5"/>
      <c r="BHM96" s="5"/>
      <c r="BHN96" s="5"/>
      <c r="BHO96" s="5"/>
      <c r="BHP96" s="5"/>
      <c r="BHQ96" s="5"/>
      <c r="BHR96" s="5"/>
      <c r="BHS96" s="5"/>
      <c r="BHT96" s="5"/>
      <c r="BHU96" s="5"/>
      <c r="BHV96" s="5"/>
      <c r="BHW96" s="5"/>
      <c r="BHX96" s="5"/>
      <c r="BHY96" s="5"/>
      <c r="BHZ96" s="5"/>
      <c r="BIA96" s="5"/>
      <c r="BIB96" s="5"/>
      <c r="BIC96" s="5"/>
      <c r="BID96" s="5"/>
      <c r="BIE96" s="5"/>
      <c r="BIF96" s="5"/>
      <c r="BIG96" s="5"/>
      <c r="BIH96" s="5"/>
      <c r="BII96" s="5"/>
      <c r="BIJ96" s="5"/>
      <c r="BIK96" s="5"/>
      <c r="BIL96" s="5"/>
      <c r="BIM96" s="5"/>
      <c r="BIN96" s="5"/>
      <c r="BIO96" s="5"/>
      <c r="BIP96" s="5"/>
      <c r="BIQ96" s="5"/>
      <c r="BIR96" s="5"/>
      <c r="BIS96" s="5"/>
      <c r="BIT96" s="5"/>
      <c r="BIU96" s="5"/>
      <c r="BIV96" s="5"/>
      <c r="BIW96" s="5"/>
      <c r="BIX96" s="5"/>
      <c r="BIY96" s="5"/>
      <c r="BIZ96" s="5"/>
      <c r="BJA96" s="5"/>
      <c r="BJB96" s="5"/>
      <c r="BJC96" s="5"/>
      <c r="BJD96" s="5"/>
      <c r="BJE96" s="5"/>
      <c r="BJF96" s="5"/>
      <c r="BJG96" s="5"/>
      <c r="BJH96" s="5"/>
      <c r="BJI96" s="5"/>
      <c r="BJJ96" s="5"/>
      <c r="BJK96" s="5"/>
      <c r="BJL96" s="5"/>
      <c r="BJM96" s="5"/>
      <c r="BJN96" s="5"/>
      <c r="BJO96" s="5"/>
      <c r="BJP96" s="5"/>
      <c r="BJQ96" s="5"/>
      <c r="BJR96" s="5"/>
      <c r="BJS96" s="5"/>
      <c r="BJT96" s="5"/>
      <c r="BJU96" s="5"/>
      <c r="BJV96" s="5"/>
      <c r="BJW96" s="5"/>
      <c r="BJX96" s="5"/>
      <c r="BJY96" s="5"/>
      <c r="BJZ96" s="5"/>
      <c r="BKA96" s="5"/>
      <c r="BKB96" s="5"/>
      <c r="BKC96" s="5"/>
      <c r="BKD96" s="5"/>
      <c r="BKE96" s="5"/>
      <c r="BKF96" s="5"/>
      <c r="BKG96" s="5"/>
      <c r="BKH96" s="5"/>
      <c r="BKI96" s="5"/>
      <c r="BKJ96" s="5"/>
      <c r="BKK96" s="5"/>
      <c r="BKL96" s="5"/>
      <c r="BKM96" s="5"/>
      <c r="BKN96" s="5"/>
      <c r="BKO96" s="5"/>
      <c r="BKP96" s="5"/>
      <c r="BKQ96" s="5"/>
      <c r="BKR96" s="5"/>
      <c r="BKS96" s="5"/>
      <c r="BKT96" s="5"/>
      <c r="BKU96" s="5"/>
      <c r="BKV96" s="5"/>
      <c r="BKW96" s="5"/>
      <c r="BKX96" s="5"/>
      <c r="BKY96" s="5"/>
      <c r="BKZ96" s="5"/>
      <c r="BLA96" s="5"/>
      <c r="BLB96" s="5"/>
      <c r="BLC96" s="5"/>
      <c r="BLD96" s="5"/>
      <c r="BLE96" s="5"/>
      <c r="BLF96" s="5"/>
      <c r="BLG96" s="5"/>
      <c r="BLH96" s="5"/>
      <c r="BLI96" s="5"/>
      <c r="BLJ96" s="5"/>
      <c r="BLK96" s="5"/>
      <c r="BLL96" s="5"/>
      <c r="BLM96" s="5"/>
      <c r="BLN96" s="5"/>
      <c r="BLO96" s="5"/>
      <c r="BLP96" s="5"/>
      <c r="BLQ96" s="5"/>
      <c r="BLR96" s="5"/>
      <c r="BLS96" s="5"/>
      <c r="BLT96" s="5"/>
      <c r="BLU96" s="5"/>
      <c r="BLV96" s="5"/>
      <c r="BLW96" s="5"/>
      <c r="BLX96" s="5"/>
      <c r="BLY96" s="5"/>
      <c r="BLZ96" s="5"/>
      <c r="BMA96" s="5"/>
      <c r="BMB96" s="5"/>
      <c r="BMC96" s="5"/>
      <c r="BMD96" s="5"/>
      <c r="BME96" s="5"/>
      <c r="BMF96" s="5"/>
      <c r="BMG96" s="5"/>
      <c r="BMH96" s="5"/>
      <c r="BMI96" s="5"/>
      <c r="BMJ96" s="5"/>
      <c r="BMK96" s="5"/>
      <c r="BML96" s="5"/>
      <c r="BMM96" s="5"/>
      <c r="BMN96" s="5"/>
      <c r="BMO96" s="5"/>
      <c r="BMP96" s="5"/>
      <c r="BMQ96" s="5"/>
      <c r="BMR96" s="5"/>
      <c r="BMS96" s="5"/>
      <c r="BMT96" s="5"/>
      <c r="BMU96" s="5"/>
      <c r="BMV96" s="5"/>
      <c r="BMW96" s="5"/>
      <c r="BMX96" s="5"/>
      <c r="BMY96" s="5"/>
      <c r="BMZ96" s="5"/>
      <c r="BNA96" s="5"/>
      <c r="BNB96" s="5"/>
      <c r="BNC96" s="5"/>
      <c r="BND96" s="5"/>
      <c r="BNE96" s="5"/>
      <c r="BNF96" s="5"/>
      <c r="BNG96" s="5"/>
      <c r="BNH96" s="5"/>
      <c r="BNI96" s="5"/>
      <c r="BNJ96" s="5"/>
      <c r="BNK96" s="5"/>
      <c r="BNL96" s="5"/>
      <c r="BNM96" s="5"/>
      <c r="BNN96" s="5"/>
      <c r="BNO96" s="5"/>
      <c r="BNP96" s="5"/>
      <c r="BNQ96" s="5"/>
      <c r="BNR96" s="5"/>
      <c r="BNS96" s="5"/>
      <c r="BNT96" s="5"/>
      <c r="BNU96" s="5"/>
      <c r="BNV96" s="5"/>
      <c r="BNW96" s="5"/>
      <c r="BNX96" s="5"/>
      <c r="BNY96" s="5"/>
      <c r="BNZ96" s="5"/>
      <c r="BOA96" s="5"/>
      <c r="BOB96" s="5"/>
      <c r="BOC96" s="5"/>
      <c r="BOD96" s="5"/>
      <c r="BOE96" s="5"/>
      <c r="BOF96" s="5"/>
      <c r="BOG96" s="5"/>
      <c r="BOH96" s="5"/>
      <c r="BOI96" s="5"/>
      <c r="BOJ96" s="5"/>
      <c r="BOK96" s="5"/>
      <c r="BOL96" s="5"/>
      <c r="BOM96" s="5"/>
      <c r="BON96" s="5"/>
      <c r="BOO96" s="5"/>
      <c r="BOP96" s="5"/>
      <c r="BOQ96" s="5"/>
      <c r="BOR96" s="5"/>
      <c r="BOS96" s="5"/>
      <c r="BOT96" s="5"/>
      <c r="BOU96" s="5"/>
      <c r="BOV96" s="5"/>
      <c r="BOW96" s="5"/>
      <c r="BOX96" s="5"/>
      <c r="BOY96" s="5"/>
      <c r="BOZ96" s="5"/>
      <c r="BPA96" s="5"/>
      <c r="BPB96" s="5"/>
      <c r="BPC96" s="5"/>
      <c r="BPD96" s="5"/>
      <c r="BPE96" s="5"/>
      <c r="BPF96" s="5"/>
      <c r="BPG96" s="5"/>
      <c r="BPH96" s="5"/>
      <c r="BPI96" s="5"/>
      <c r="BPJ96" s="5"/>
      <c r="BPK96" s="5"/>
      <c r="BPL96" s="5"/>
      <c r="BPM96" s="5"/>
      <c r="BPN96" s="5"/>
      <c r="BPO96" s="5"/>
      <c r="BPP96" s="5"/>
      <c r="BPQ96" s="5"/>
      <c r="BPR96" s="5"/>
      <c r="BPS96" s="5"/>
      <c r="BPT96" s="5"/>
      <c r="BPU96" s="5"/>
      <c r="BPV96" s="5"/>
      <c r="BPW96" s="5"/>
      <c r="BPX96" s="5"/>
      <c r="BPY96" s="5"/>
      <c r="BPZ96" s="5"/>
      <c r="BQA96" s="5"/>
      <c r="BQB96" s="5"/>
      <c r="BQC96" s="5"/>
      <c r="BQD96" s="5"/>
      <c r="BQE96" s="5"/>
      <c r="BQF96" s="5"/>
      <c r="BQG96" s="5"/>
      <c r="BQH96" s="5"/>
      <c r="BQI96" s="5"/>
      <c r="BQJ96" s="5"/>
      <c r="BQK96" s="5"/>
      <c r="BQL96" s="5"/>
      <c r="BQM96" s="5"/>
      <c r="BQN96" s="5"/>
      <c r="BQO96" s="5"/>
      <c r="BQP96" s="5"/>
      <c r="BQQ96" s="5"/>
      <c r="BQR96" s="5"/>
      <c r="BQS96" s="5"/>
      <c r="BQT96" s="5"/>
      <c r="BQU96" s="5"/>
      <c r="BQV96" s="5"/>
      <c r="BQW96" s="5"/>
      <c r="BQX96" s="5"/>
      <c r="BQY96" s="5"/>
      <c r="BQZ96" s="5"/>
      <c r="BRA96" s="5"/>
      <c r="BRB96" s="5"/>
      <c r="BRC96" s="5"/>
      <c r="BRD96" s="5"/>
      <c r="BRE96" s="5"/>
      <c r="BRF96" s="5"/>
      <c r="BRG96" s="5"/>
      <c r="BRH96" s="5"/>
      <c r="BRI96" s="5"/>
      <c r="BRJ96" s="5"/>
      <c r="BRK96" s="5"/>
      <c r="BRL96" s="5"/>
      <c r="BRM96" s="5"/>
      <c r="BRN96" s="5"/>
      <c r="BRO96" s="5"/>
      <c r="BRP96" s="5"/>
      <c r="BRQ96" s="5"/>
      <c r="BRR96" s="5"/>
      <c r="BRS96" s="5"/>
      <c r="BRT96" s="5"/>
      <c r="BRU96" s="5"/>
      <c r="BRV96" s="5"/>
      <c r="BRW96" s="5"/>
      <c r="BRX96" s="5"/>
      <c r="BRY96" s="5"/>
      <c r="BRZ96" s="5"/>
      <c r="BSA96" s="5"/>
      <c r="BSB96" s="5"/>
      <c r="BSC96" s="5"/>
      <c r="BSD96" s="5"/>
      <c r="BSE96" s="5"/>
      <c r="BSF96" s="5"/>
      <c r="BSG96" s="5"/>
      <c r="BSH96" s="5"/>
      <c r="BSI96" s="5"/>
      <c r="BSJ96" s="5"/>
      <c r="BSK96" s="5"/>
      <c r="BSL96" s="5"/>
      <c r="BSM96" s="5"/>
      <c r="BSN96" s="5"/>
      <c r="BSO96" s="5"/>
      <c r="BSP96" s="5"/>
      <c r="BSQ96" s="5"/>
      <c r="BSR96" s="5"/>
      <c r="BSS96" s="5"/>
      <c r="BST96" s="5"/>
      <c r="BSU96" s="5"/>
      <c r="BSV96" s="5"/>
      <c r="BSW96" s="5"/>
      <c r="BSX96" s="5"/>
      <c r="BSY96" s="5"/>
      <c r="BSZ96" s="5"/>
      <c r="BTA96" s="5"/>
      <c r="BTB96" s="5"/>
      <c r="BTC96" s="5"/>
      <c r="BTD96" s="5"/>
      <c r="BTE96" s="5"/>
      <c r="BTF96" s="5"/>
      <c r="BTG96" s="5"/>
      <c r="BTH96" s="5"/>
      <c r="BTI96" s="5"/>
      <c r="BTJ96" s="5"/>
      <c r="BTK96" s="5"/>
      <c r="BTL96" s="5"/>
      <c r="BTM96" s="5"/>
      <c r="BTN96" s="5"/>
      <c r="BTO96" s="5"/>
      <c r="BTP96" s="5"/>
      <c r="BTQ96" s="5"/>
      <c r="BTR96" s="5"/>
      <c r="BTS96" s="5"/>
      <c r="BTT96" s="5"/>
      <c r="BTU96" s="5"/>
      <c r="BTV96" s="5"/>
      <c r="BTW96" s="5"/>
      <c r="BTX96" s="5"/>
      <c r="BTY96" s="5"/>
      <c r="BTZ96" s="5"/>
      <c r="BUA96" s="5"/>
      <c r="BUB96" s="5"/>
      <c r="BUC96" s="5"/>
      <c r="BUD96" s="5"/>
      <c r="BUE96" s="5"/>
      <c r="BUF96" s="5"/>
      <c r="BUG96" s="5"/>
      <c r="BUH96" s="5"/>
      <c r="BUI96" s="5"/>
      <c r="BUJ96" s="5"/>
      <c r="BUK96" s="5"/>
      <c r="BUL96" s="5"/>
      <c r="BUM96" s="5"/>
      <c r="BUN96" s="5"/>
      <c r="BUO96" s="5"/>
      <c r="BUP96" s="5"/>
      <c r="BUQ96" s="5"/>
      <c r="BUR96" s="5"/>
      <c r="BUS96" s="5"/>
      <c r="BUT96" s="5"/>
      <c r="BUU96" s="5"/>
      <c r="BUV96" s="5"/>
      <c r="BUW96" s="5"/>
      <c r="BUX96" s="5"/>
      <c r="BUY96" s="5"/>
      <c r="BUZ96" s="5"/>
      <c r="BVA96" s="5"/>
      <c r="BVB96" s="5"/>
      <c r="BVC96" s="5"/>
      <c r="BVD96" s="5"/>
      <c r="BVE96" s="5"/>
      <c r="BVF96" s="5"/>
      <c r="BVG96" s="5"/>
      <c r="BVH96" s="5"/>
      <c r="BVI96" s="5"/>
      <c r="BVJ96" s="5"/>
      <c r="BVK96" s="5"/>
      <c r="BVL96" s="5"/>
      <c r="BVM96" s="5"/>
      <c r="BVN96" s="5"/>
      <c r="BVO96" s="5"/>
      <c r="BVP96" s="5"/>
      <c r="BVQ96" s="5"/>
      <c r="BVR96" s="5"/>
      <c r="BVS96" s="5"/>
      <c r="BVT96" s="5"/>
      <c r="BVU96" s="5"/>
      <c r="BVV96" s="5"/>
      <c r="BVW96" s="5"/>
      <c r="BVX96" s="5"/>
      <c r="BVY96" s="5"/>
      <c r="BVZ96" s="5"/>
      <c r="BWA96" s="5"/>
      <c r="BWB96" s="5"/>
      <c r="BWC96" s="5"/>
      <c r="BWD96" s="5"/>
      <c r="BWE96" s="5"/>
      <c r="BWF96" s="5"/>
      <c r="BWG96" s="5"/>
      <c r="BWH96" s="5"/>
      <c r="BWI96" s="5"/>
      <c r="BWJ96" s="5"/>
      <c r="BWK96" s="5"/>
      <c r="BWL96" s="5"/>
      <c r="BWM96" s="5"/>
      <c r="BWN96" s="5"/>
      <c r="BWO96" s="5"/>
      <c r="BWP96" s="5"/>
      <c r="BWQ96" s="5"/>
      <c r="BWR96" s="5"/>
      <c r="BWS96" s="5"/>
      <c r="BWT96" s="5"/>
      <c r="BWU96" s="5"/>
      <c r="BWV96" s="5"/>
      <c r="BWW96" s="5"/>
      <c r="BWX96" s="5"/>
      <c r="BWY96" s="5"/>
      <c r="BWZ96" s="5"/>
      <c r="BXA96" s="5"/>
      <c r="BXB96" s="5"/>
      <c r="BXC96" s="5"/>
      <c r="BXD96" s="5"/>
      <c r="BXE96" s="5"/>
      <c r="BXF96" s="5"/>
      <c r="BXG96" s="5"/>
      <c r="BXH96" s="5"/>
      <c r="BXI96" s="5"/>
      <c r="BXJ96" s="5"/>
      <c r="BXK96" s="5"/>
      <c r="BXL96" s="5"/>
      <c r="BXM96" s="5"/>
      <c r="BXN96" s="5"/>
      <c r="BXO96" s="5"/>
      <c r="BXP96" s="5"/>
      <c r="BXQ96" s="5"/>
      <c r="BXR96" s="5"/>
      <c r="BXS96" s="5"/>
      <c r="BXT96" s="5"/>
      <c r="BXU96" s="5"/>
      <c r="BXV96" s="5"/>
      <c r="BXW96" s="5"/>
      <c r="BXX96" s="5"/>
      <c r="BXY96" s="5"/>
      <c r="BXZ96" s="5"/>
      <c r="BYA96" s="5"/>
      <c r="BYB96" s="5"/>
      <c r="BYC96" s="5"/>
      <c r="BYD96" s="5"/>
      <c r="BYE96" s="5"/>
      <c r="BYF96" s="5"/>
      <c r="BYG96" s="5"/>
      <c r="BYH96" s="5"/>
      <c r="BYI96" s="5"/>
      <c r="BYJ96" s="5"/>
      <c r="BYK96" s="5"/>
      <c r="BYL96" s="5"/>
      <c r="BYM96" s="5"/>
      <c r="BYN96" s="5"/>
      <c r="BYO96" s="5"/>
      <c r="BYP96" s="5"/>
      <c r="BYQ96" s="5"/>
      <c r="BYR96" s="5"/>
      <c r="BYS96" s="5"/>
      <c r="BYT96" s="5"/>
      <c r="BYU96" s="5"/>
      <c r="BYV96" s="5"/>
      <c r="BYW96" s="5"/>
      <c r="BYX96" s="5"/>
      <c r="BYY96" s="5"/>
      <c r="BYZ96" s="5"/>
      <c r="BZA96" s="5"/>
      <c r="BZB96" s="5"/>
      <c r="BZC96" s="5"/>
      <c r="BZD96" s="5"/>
      <c r="BZE96" s="5"/>
      <c r="BZF96" s="5"/>
      <c r="BZG96" s="5"/>
      <c r="BZH96" s="5"/>
      <c r="BZI96" s="5"/>
      <c r="BZJ96" s="5"/>
      <c r="BZK96" s="5"/>
      <c r="BZL96" s="5"/>
      <c r="BZM96" s="5"/>
      <c r="BZN96" s="5"/>
      <c r="BZO96" s="5"/>
      <c r="BZP96" s="5"/>
      <c r="BZQ96" s="5"/>
      <c r="BZR96" s="5"/>
      <c r="BZS96" s="5"/>
      <c r="BZT96" s="5"/>
      <c r="BZU96" s="5"/>
      <c r="BZV96" s="5"/>
      <c r="BZW96" s="5"/>
      <c r="BZX96" s="5"/>
      <c r="BZY96" s="5"/>
      <c r="BZZ96" s="5"/>
      <c r="CAA96" s="5"/>
      <c r="CAB96" s="5"/>
      <c r="CAC96" s="5"/>
      <c r="CAD96" s="5"/>
      <c r="CAE96" s="5"/>
      <c r="CAF96" s="5"/>
      <c r="CAG96" s="5"/>
      <c r="CAH96" s="5"/>
      <c r="CAI96" s="5"/>
      <c r="CAJ96" s="5"/>
      <c r="CAK96" s="5"/>
      <c r="CAL96" s="5"/>
      <c r="CAM96" s="5"/>
      <c r="CAN96" s="5"/>
      <c r="CAO96" s="5"/>
      <c r="CAP96" s="5"/>
      <c r="CAQ96" s="5"/>
      <c r="CAR96" s="5"/>
      <c r="CAS96" s="5"/>
      <c r="CAT96" s="5"/>
      <c r="CAU96" s="5"/>
      <c r="CAV96" s="5"/>
      <c r="CAW96" s="5"/>
      <c r="CAX96" s="5"/>
      <c r="CAY96" s="5"/>
      <c r="CAZ96" s="5"/>
      <c r="CBA96" s="5"/>
      <c r="CBB96" s="5"/>
      <c r="CBC96" s="5"/>
      <c r="CBD96" s="5"/>
      <c r="CBE96" s="5"/>
      <c r="CBF96" s="5"/>
      <c r="CBG96" s="5"/>
      <c r="CBH96" s="5"/>
      <c r="CBI96" s="5"/>
      <c r="CBJ96" s="5"/>
      <c r="CBK96" s="5"/>
      <c r="CBL96" s="5"/>
      <c r="CBM96" s="5"/>
      <c r="CBN96" s="5"/>
      <c r="CBO96" s="5"/>
      <c r="CBP96" s="5"/>
      <c r="CBQ96" s="5"/>
      <c r="CBR96" s="5"/>
      <c r="CBS96" s="5"/>
      <c r="CBT96" s="5"/>
      <c r="CBU96" s="5"/>
      <c r="CBV96" s="5"/>
      <c r="CBW96" s="5"/>
      <c r="CBX96" s="5"/>
      <c r="CBY96" s="5"/>
      <c r="CBZ96" s="5"/>
      <c r="CCA96" s="5"/>
      <c r="CCB96" s="5"/>
      <c r="CCC96" s="5"/>
      <c r="CCD96" s="5"/>
      <c r="CCE96" s="5"/>
      <c r="CCF96" s="5"/>
      <c r="CCG96" s="5"/>
      <c r="CCH96" s="5"/>
      <c r="CCI96" s="5"/>
      <c r="CCJ96" s="5"/>
      <c r="CCK96" s="5"/>
      <c r="CCL96" s="5"/>
      <c r="CCM96" s="5"/>
      <c r="CCN96" s="5"/>
      <c r="CCO96" s="5"/>
      <c r="CCP96" s="5"/>
      <c r="CCQ96" s="5"/>
      <c r="CCR96" s="5"/>
      <c r="CCS96" s="5"/>
      <c r="CCT96" s="5"/>
      <c r="CCU96" s="5"/>
      <c r="CCV96" s="5"/>
      <c r="CCW96" s="5"/>
      <c r="CCX96" s="5"/>
      <c r="CCY96" s="5"/>
      <c r="CCZ96" s="5"/>
      <c r="CDA96" s="5"/>
      <c r="CDB96" s="5"/>
      <c r="CDC96" s="5"/>
      <c r="CDD96" s="5"/>
      <c r="CDE96" s="5"/>
      <c r="CDF96" s="5"/>
      <c r="CDG96" s="5"/>
      <c r="CDH96" s="5"/>
      <c r="CDI96" s="5"/>
      <c r="CDJ96" s="5"/>
      <c r="CDK96" s="5"/>
      <c r="CDL96" s="5"/>
      <c r="CDM96" s="5"/>
      <c r="CDN96" s="5"/>
      <c r="CDO96" s="5"/>
      <c r="CDP96" s="5"/>
      <c r="CDQ96" s="5"/>
      <c r="CDR96" s="5"/>
      <c r="CDS96" s="5"/>
      <c r="CDT96" s="5"/>
      <c r="CDU96" s="5"/>
      <c r="CDV96" s="5"/>
      <c r="CDW96" s="5"/>
      <c r="CDX96" s="5"/>
      <c r="CDY96" s="5"/>
      <c r="CDZ96" s="5"/>
      <c r="CEA96" s="5"/>
      <c r="CEB96" s="5"/>
      <c r="CEC96" s="5"/>
      <c r="CED96" s="5"/>
      <c r="CEE96" s="5"/>
      <c r="CEF96" s="5"/>
      <c r="CEG96" s="5"/>
      <c r="CEH96" s="5"/>
      <c r="CEI96" s="5"/>
      <c r="CEJ96" s="5"/>
      <c r="CEK96" s="5"/>
      <c r="CEL96" s="5"/>
      <c r="CEM96" s="5"/>
      <c r="CEN96" s="5"/>
      <c r="CEO96" s="5"/>
      <c r="CEP96" s="5"/>
      <c r="CEQ96" s="5"/>
      <c r="CER96" s="5"/>
      <c r="CES96" s="5"/>
      <c r="CET96" s="5"/>
      <c r="CEU96" s="5"/>
      <c r="CEV96" s="5"/>
      <c r="CEW96" s="5"/>
      <c r="CEX96" s="5"/>
      <c r="CEY96" s="5"/>
      <c r="CEZ96" s="5"/>
      <c r="CFA96" s="5"/>
      <c r="CFB96" s="5"/>
      <c r="CFC96" s="5"/>
      <c r="CFD96" s="5"/>
      <c r="CFE96" s="5"/>
      <c r="CFF96" s="5"/>
      <c r="CFG96" s="5"/>
      <c r="CFH96" s="5"/>
      <c r="CFI96" s="5"/>
      <c r="CFJ96" s="5"/>
      <c r="CFK96" s="5"/>
      <c r="CFL96" s="5"/>
      <c r="CFM96" s="5"/>
      <c r="CFN96" s="5"/>
      <c r="CFO96" s="5"/>
      <c r="CFP96" s="5"/>
      <c r="CFQ96" s="5"/>
      <c r="CFR96" s="5"/>
      <c r="CFS96" s="5"/>
      <c r="CFT96" s="5"/>
      <c r="CFU96" s="5"/>
      <c r="CFV96" s="5"/>
      <c r="CFW96" s="5"/>
      <c r="CFX96" s="5"/>
      <c r="CFY96" s="5"/>
      <c r="CFZ96" s="5"/>
      <c r="CGA96" s="5"/>
      <c r="CGB96" s="5"/>
      <c r="CGC96" s="5"/>
      <c r="CGD96" s="5"/>
      <c r="CGE96" s="5"/>
      <c r="CGF96" s="5"/>
      <c r="CGG96" s="5"/>
      <c r="CGH96" s="5"/>
      <c r="CGI96" s="5"/>
      <c r="CGJ96" s="5"/>
      <c r="CGK96" s="5"/>
      <c r="CGL96" s="5"/>
      <c r="CGM96" s="5"/>
      <c r="CGN96" s="5"/>
      <c r="CGO96" s="5"/>
      <c r="CGP96" s="5"/>
      <c r="CGQ96" s="5"/>
      <c r="CGR96" s="5"/>
      <c r="CGS96" s="5"/>
      <c r="CGT96" s="5"/>
      <c r="CGU96" s="5"/>
      <c r="CGV96" s="5"/>
      <c r="CGW96" s="5"/>
      <c r="CGX96" s="5"/>
      <c r="CGY96" s="5"/>
      <c r="CGZ96" s="5"/>
      <c r="CHA96" s="5"/>
      <c r="CHB96" s="5"/>
      <c r="CHC96" s="5"/>
      <c r="CHD96" s="5"/>
      <c r="CHE96" s="5"/>
      <c r="CHF96" s="5"/>
      <c r="CHG96" s="5"/>
      <c r="CHH96" s="5"/>
      <c r="CHI96" s="5"/>
      <c r="CHJ96" s="5"/>
      <c r="CHK96" s="5"/>
      <c r="CHL96" s="5"/>
      <c r="CHM96" s="5"/>
      <c r="CHN96" s="5"/>
      <c r="CHO96" s="5"/>
      <c r="CHP96" s="5"/>
      <c r="CHQ96" s="5"/>
      <c r="CHR96" s="5"/>
      <c r="CHS96" s="5"/>
      <c r="CHT96" s="5"/>
      <c r="CHU96" s="5"/>
      <c r="CHV96" s="5"/>
      <c r="CHW96" s="5"/>
      <c r="CHX96" s="5"/>
      <c r="CHY96" s="5"/>
      <c r="CHZ96" s="5"/>
      <c r="CIA96" s="5"/>
      <c r="CIB96" s="5"/>
      <c r="CIC96" s="5"/>
      <c r="CID96" s="5"/>
      <c r="CIE96" s="5"/>
      <c r="CIF96" s="5"/>
      <c r="CIG96" s="5"/>
      <c r="CIH96" s="5"/>
      <c r="CII96" s="5"/>
      <c r="CIJ96" s="5"/>
      <c r="CIK96" s="5"/>
      <c r="CIL96" s="5"/>
      <c r="CIM96" s="5"/>
      <c r="CIN96" s="5"/>
      <c r="CIO96" s="5"/>
      <c r="CIP96" s="5"/>
      <c r="CIQ96" s="5"/>
      <c r="CIR96" s="5"/>
      <c r="CIS96" s="5"/>
      <c r="CIT96" s="5"/>
      <c r="CIU96" s="5"/>
      <c r="CIV96" s="5"/>
      <c r="CIW96" s="5"/>
      <c r="CIX96" s="5"/>
      <c r="CIY96" s="5"/>
      <c r="CIZ96" s="5"/>
      <c r="CJA96" s="5"/>
      <c r="CJB96" s="5"/>
      <c r="CJC96" s="5"/>
      <c r="CJD96" s="5"/>
      <c r="CJE96" s="5"/>
      <c r="CJF96" s="5"/>
      <c r="CJG96" s="5"/>
      <c r="CJH96" s="5"/>
      <c r="CJI96" s="5"/>
      <c r="CJJ96" s="5"/>
      <c r="CJK96" s="5"/>
      <c r="CJL96" s="5"/>
      <c r="CJM96" s="5"/>
      <c r="CJN96" s="5"/>
      <c r="CJO96" s="5"/>
      <c r="CJP96" s="5"/>
      <c r="CJQ96" s="5"/>
      <c r="CJR96" s="5"/>
      <c r="CJS96" s="5"/>
      <c r="CJT96" s="5"/>
      <c r="CJU96" s="5"/>
      <c r="CJV96" s="5"/>
      <c r="CJW96" s="5"/>
      <c r="CJX96" s="5"/>
      <c r="CJY96" s="5"/>
      <c r="CJZ96" s="5"/>
      <c r="CKA96" s="5"/>
      <c r="CKB96" s="5"/>
      <c r="CKC96" s="5"/>
      <c r="CKD96" s="5"/>
      <c r="CKE96" s="5"/>
      <c r="CKF96" s="5"/>
      <c r="CKG96" s="5"/>
      <c r="CKH96" s="5"/>
      <c r="CKI96" s="5"/>
      <c r="CKJ96" s="5"/>
      <c r="CKK96" s="5"/>
      <c r="CKL96" s="5"/>
      <c r="CKM96" s="5"/>
      <c r="CKN96" s="5"/>
      <c r="CKO96" s="5"/>
      <c r="CKP96" s="5"/>
      <c r="CKQ96" s="5"/>
      <c r="CKR96" s="5"/>
      <c r="CKS96" s="5"/>
      <c r="CKT96" s="5"/>
      <c r="CKU96" s="5"/>
      <c r="CKV96" s="5"/>
      <c r="CKW96" s="5"/>
      <c r="CKX96" s="5"/>
      <c r="CKY96" s="5"/>
      <c r="CKZ96" s="5"/>
      <c r="CLA96" s="5"/>
      <c r="CLB96" s="5"/>
      <c r="CLC96" s="5"/>
      <c r="CLD96" s="5"/>
      <c r="CLE96" s="5"/>
      <c r="CLF96" s="5"/>
      <c r="CLG96" s="5"/>
      <c r="CLH96" s="5"/>
      <c r="CLI96" s="5"/>
      <c r="CLJ96" s="5"/>
      <c r="CLK96" s="5"/>
      <c r="CLL96" s="5"/>
      <c r="CLM96" s="5"/>
      <c r="CLN96" s="5"/>
      <c r="CLO96" s="5"/>
      <c r="CLP96" s="5"/>
      <c r="CLQ96" s="5"/>
      <c r="CLR96" s="5"/>
      <c r="CLS96" s="5"/>
      <c r="CLT96" s="5"/>
      <c r="CLU96" s="5"/>
      <c r="CLV96" s="5"/>
      <c r="CLW96" s="5"/>
      <c r="CLX96" s="5"/>
      <c r="CLY96" s="5"/>
      <c r="CLZ96" s="5"/>
      <c r="CMA96" s="5"/>
      <c r="CMB96" s="5"/>
      <c r="CMC96" s="5"/>
      <c r="CMD96" s="5"/>
      <c r="CME96" s="5"/>
      <c r="CMF96" s="5"/>
      <c r="CMG96" s="5"/>
      <c r="CMH96" s="5"/>
      <c r="CMI96" s="5"/>
      <c r="CMJ96" s="5"/>
      <c r="CMK96" s="5"/>
      <c r="CML96" s="5"/>
      <c r="CMM96" s="5"/>
      <c r="CMN96" s="5"/>
      <c r="CMO96" s="5"/>
      <c r="CMP96" s="5"/>
      <c r="CMQ96" s="5"/>
      <c r="CMR96" s="5"/>
      <c r="CMS96" s="5"/>
      <c r="CMT96" s="5"/>
      <c r="CMU96" s="5"/>
      <c r="CMV96" s="5"/>
      <c r="CMW96" s="5"/>
      <c r="CMX96" s="5"/>
      <c r="CMY96" s="5"/>
      <c r="CMZ96" s="5"/>
      <c r="CNA96" s="5"/>
      <c r="CNB96" s="5"/>
      <c r="CNC96" s="5"/>
      <c r="CND96" s="5"/>
      <c r="CNE96" s="5"/>
      <c r="CNF96" s="5"/>
      <c r="CNG96" s="5"/>
      <c r="CNH96" s="5"/>
      <c r="CNI96" s="5"/>
      <c r="CNJ96" s="5"/>
      <c r="CNK96" s="5"/>
      <c r="CNL96" s="5"/>
      <c r="CNM96" s="5"/>
      <c r="CNN96" s="5"/>
      <c r="CNO96" s="5"/>
      <c r="CNP96" s="5"/>
      <c r="CNQ96" s="5"/>
      <c r="CNR96" s="5"/>
      <c r="CNS96" s="5"/>
      <c r="CNT96" s="5"/>
      <c r="CNU96" s="5"/>
      <c r="CNV96" s="5"/>
      <c r="CNW96" s="5"/>
      <c r="CNX96" s="5"/>
      <c r="CNY96" s="5"/>
      <c r="CNZ96" s="5"/>
      <c r="COA96" s="5"/>
      <c r="COB96" s="5"/>
      <c r="COC96" s="5"/>
      <c r="COD96" s="5"/>
      <c r="COE96" s="5"/>
      <c r="COF96" s="5"/>
      <c r="COG96" s="5"/>
      <c r="COH96" s="5"/>
      <c r="COI96" s="5"/>
      <c r="COJ96" s="5"/>
      <c r="COK96" s="5"/>
      <c r="COL96" s="5"/>
      <c r="COM96" s="5"/>
      <c r="CON96" s="5"/>
      <c r="COO96" s="5"/>
      <c r="COP96" s="5"/>
      <c r="COQ96" s="5"/>
      <c r="COR96" s="5"/>
      <c r="COS96" s="5"/>
      <c r="COT96" s="5"/>
      <c r="COU96" s="5"/>
      <c r="COV96" s="5"/>
      <c r="COW96" s="5"/>
      <c r="COX96" s="5"/>
      <c r="COY96" s="5"/>
      <c r="COZ96" s="5"/>
      <c r="CPA96" s="5"/>
      <c r="CPB96" s="5"/>
      <c r="CPC96" s="5"/>
      <c r="CPD96" s="5"/>
      <c r="CPE96" s="5"/>
      <c r="CPF96" s="5"/>
      <c r="CPG96" s="5"/>
    </row>
    <row r="97" spans="1:2451" s="4" customFormat="1" ht="54.75" customHeight="1" thickBot="1" x14ac:dyDescent="0.3">
      <c r="A97" s="135" t="s">
        <v>31</v>
      </c>
      <c r="B97" s="136"/>
      <c r="C97" s="136"/>
      <c r="D97" s="136"/>
      <c r="E97" s="136"/>
      <c r="F97" s="137"/>
      <c r="G97" s="68">
        <v>56390217</v>
      </c>
      <c r="H97" s="60"/>
      <c r="I97" s="59"/>
      <c r="J97" s="3"/>
      <c r="K97" s="3"/>
      <c r="L97" s="6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5"/>
      <c r="UO97" s="5"/>
      <c r="UP97" s="5"/>
      <c r="UQ97" s="5"/>
      <c r="UR97" s="5"/>
      <c r="US97" s="5"/>
      <c r="UT97" s="5"/>
      <c r="UU97" s="5"/>
      <c r="UV97" s="5"/>
      <c r="UW97" s="5"/>
      <c r="UX97" s="5"/>
      <c r="UY97" s="5"/>
      <c r="UZ97" s="5"/>
      <c r="VA97" s="5"/>
      <c r="VB97" s="5"/>
      <c r="VC97" s="5"/>
      <c r="VD97" s="5"/>
      <c r="VE97" s="5"/>
      <c r="VF97" s="5"/>
      <c r="VG97" s="5"/>
      <c r="VH97" s="5"/>
      <c r="VI97" s="5"/>
      <c r="VJ97" s="5"/>
      <c r="VK97" s="5"/>
      <c r="VL97" s="5"/>
      <c r="VM97" s="5"/>
      <c r="VN97" s="5"/>
      <c r="VO97" s="5"/>
      <c r="VP97" s="5"/>
      <c r="VQ97" s="5"/>
      <c r="VR97" s="5"/>
      <c r="VS97" s="5"/>
      <c r="VT97" s="5"/>
      <c r="VU97" s="5"/>
      <c r="VV97" s="5"/>
      <c r="VW97" s="5"/>
      <c r="VX97" s="5"/>
      <c r="VY97" s="5"/>
      <c r="VZ97" s="5"/>
      <c r="WA97" s="5"/>
      <c r="WB97" s="5"/>
      <c r="WC97" s="5"/>
      <c r="WD97" s="5"/>
      <c r="WE97" s="5"/>
      <c r="WF97" s="5"/>
      <c r="WG97" s="5"/>
      <c r="WH97" s="5"/>
      <c r="WI97" s="5"/>
      <c r="WJ97" s="5"/>
      <c r="WK97" s="5"/>
      <c r="WL97" s="5"/>
      <c r="WM97" s="5"/>
      <c r="WN97" s="5"/>
      <c r="WO97" s="5"/>
      <c r="WP97" s="5"/>
      <c r="WQ97" s="5"/>
      <c r="WR97" s="5"/>
      <c r="WS97" s="5"/>
      <c r="WT97" s="5"/>
      <c r="WU97" s="5"/>
      <c r="WV97" s="5"/>
      <c r="WW97" s="5"/>
      <c r="WX97" s="5"/>
      <c r="WY97" s="5"/>
      <c r="WZ97" s="5"/>
      <c r="XA97" s="5"/>
      <c r="XB97" s="5"/>
      <c r="XC97" s="5"/>
      <c r="XD97" s="5"/>
      <c r="XE97" s="5"/>
      <c r="XF97" s="5"/>
      <c r="XG97" s="5"/>
      <c r="XH97" s="5"/>
      <c r="XI97" s="5"/>
      <c r="XJ97" s="5"/>
      <c r="XK97" s="5"/>
      <c r="XL97" s="5"/>
      <c r="XM97" s="5"/>
      <c r="XN97" s="5"/>
      <c r="XO97" s="5"/>
      <c r="XP97" s="5"/>
      <c r="XQ97" s="5"/>
      <c r="XR97" s="5"/>
      <c r="XS97" s="5"/>
      <c r="XT97" s="5"/>
      <c r="XU97" s="5"/>
      <c r="XV97" s="5"/>
      <c r="XW97" s="5"/>
      <c r="XX97" s="5"/>
      <c r="XY97" s="5"/>
      <c r="XZ97" s="5"/>
      <c r="YA97" s="5"/>
      <c r="YB97" s="5"/>
      <c r="YC97" s="5"/>
      <c r="YD97" s="5"/>
      <c r="YE97" s="5"/>
      <c r="YF97" s="5"/>
      <c r="YG97" s="5"/>
      <c r="YH97" s="5"/>
      <c r="YI97" s="5"/>
      <c r="YJ97" s="5"/>
      <c r="YK97" s="5"/>
      <c r="YL97" s="5"/>
      <c r="YM97" s="5"/>
      <c r="YN97" s="5"/>
      <c r="YO97" s="5"/>
      <c r="YP97" s="5"/>
      <c r="YQ97" s="5"/>
      <c r="YR97" s="5"/>
      <c r="YS97" s="5"/>
      <c r="YT97" s="5"/>
      <c r="YU97" s="5"/>
      <c r="YV97" s="5"/>
      <c r="YW97" s="5"/>
      <c r="YX97" s="5"/>
      <c r="YY97" s="5"/>
      <c r="YZ97" s="5"/>
      <c r="ZA97" s="5"/>
      <c r="ZB97" s="5"/>
      <c r="ZC97" s="5"/>
      <c r="ZD97" s="5"/>
      <c r="ZE97" s="5"/>
      <c r="ZF97" s="5"/>
      <c r="ZG97" s="5"/>
      <c r="ZH97" s="5"/>
      <c r="ZI97" s="5"/>
      <c r="ZJ97" s="5"/>
      <c r="ZK97" s="5"/>
      <c r="ZL97" s="5"/>
      <c r="ZM97" s="5"/>
      <c r="ZN97" s="5"/>
      <c r="ZO97" s="5"/>
      <c r="ZP97" s="5"/>
      <c r="ZQ97" s="5"/>
      <c r="ZR97" s="5"/>
      <c r="ZS97" s="5"/>
      <c r="ZT97" s="5"/>
      <c r="ZU97" s="5"/>
      <c r="ZV97" s="5"/>
      <c r="ZW97" s="5"/>
      <c r="ZX97" s="5"/>
      <c r="ZY97" s="5"/>
      <c r="ZZ97" s="5"/>
      <c r="AAA97" s="5"/>
      <c r="AAB97" s="5"/>
      <c r="AAC97" s="5"/>
      <c r="AAD97" s="5"/>
      <c r="AAE97" s="5"/>
      <c r="AAF97" s="5"/>
      <c r="AAG97" s="5"/>
      <c r="AAH97" s="5"/>
      <c r="AAI97" s="5"/>
      <c r="AAJ97" s="5"/>
      <c r="AAK97" s="5"/>
      <c r="AAL97" s="5"/>
      <c r="AAM97" s="5"/>
      <c r="AAN97" s="5"/>
      <c r="AAO97" s="5"/>
      <c r="AAP97" s="5"/>
      <c r="AAQ97" s="5"/>
      <c r="AAR97" s="5"/>
      <c r="AAS97" s="5"/>
      <c r="AAT97" s="5"/>
      <c r="AAU97" s="5"/>
      <c r="AAV97" s="5"/>
      <c r="AAW97" s="5"/>
      <c r="AAX97" s="5"/>
      <c r="AAY97" s="5"/>
      <c r="AAZ97" s="5"/>
      <c r="ABA97" s="5"/>
      <c r="ABB97" s="5"/>
      <c r="ABC97" s="5"/>
      <c r="ABD97" s="5"/>
      <c r="ABE97" s="5"/>
      <c r="ABF97" s="5"/>
      <c r="ABG97" s="5"/>
      <c r="ABH97" s="5"/>
      <c r="ABI97" s="5"/>
      <c r="ABJ97" s="5"/>
      <c r="ABK97" s="5"/>
      <c r="ABL97" s="5"/>
      <c r="ABM97" s="5"/>
      <c r="ABN97" s="5"/>
      <c r="ABO97" s="5"/>
      <c r="ABP97" s="5"/>
      <c r="ABQ97" s="5"/>
      <c r="ABR97" s="5"/>
      <c r="ABS97" s="5"/>
      <c r="ABT97" s="5"/>
      <c r="ABU97" s="5"/>
      <c r="ABV97" s="5"/>
      <c r="ABW97" s="5"/>
      <c r="ABX97" s="5"/>
      <c r="ABY97" s="5"/>
      <c r="ABZ97" s="5"/>
      <c r="ACA97" s="5"/>
      <c r="ACB97" s="5"/>
      <c r="ACC97" s="5"/>
      <c r="ACD97" s="5"/>
      <c r="ACE97" s="5"/>
      <c r="ACF97" s="5"/>
      <c r="ACG97" s="5"/>
      <c r="ACH97" s="5"/>
      <c r="ACI97" s="5"/>
      <c r="ACJ97" s="5"/>
      <c r="ACK97" s="5"/>
      <c r="ACL97" s="5"/>
      <c r="ACM97" s="5"/>
      <c r="ACN97" s="5"/>
      <c r="ACO97" s="5"/>
      <c r="ACP97" s="5"/>
      <c r="ACQ97" s="5"/>
      <c r="ACR97" s="5"/>
      <c r="ACS97" s="5"/>
      <c r="ACT97" s="5"/>
      <c r="ACU97" s="5"/>
      <c r="ACV97" s="5"/>
      <c r="ACW97" s="5"/>
      <c r="ACX97" s="5"/>
      <c r="ACY97" s="5"/>
      <c r="ACZ97" s="5"/>
      <c r="ADA97" s="5"/>
      <c r="ADB97" s="5"/>
      <c r="ADC97" s="5"/>
      <c r="ADD97" s="5"/>
      <c r="ADE97" s="5"/>
      <c r="ADF97" s="5"/>
      <c r="ADG97" s="5"/>
      <c r="ADH97" s="5"/>
      <c r="ADI97" s="5"/>
      <c r="ADJ97" s="5"/>
      <c r="ADK97" s="5"/>
      <c r="ADL97" s="5"/>
      <c r="ADM97" s="5"/>
      <c r="ADN97" s="5"/>
      <c r="ADO97" s="5"/>
      <c r="ADP97" s="5"/>
      <c r="ADQ97" s="5"/>
      <c r="ADR97" s="5"/>
      <c r="ADS97" s="5"/>
      <c r="ADT97" s="5"/>
      <c r="ADU97" s="5"/>
      <c r="ADV97" s="5"/>
      <c r="ADW97" s="5"/>
      <c r="ADX97" s="5"/>
      <c r="ADY97" s="5"/>
      <c r="ADZ97" s="5"/>
      <c r="AEA97" s="5"/>
      <c r="AEB97" s="5"/>
      <c r="AEC97" s="5"/>
      <c r="AED97" s="5"/>
      <c r="AEE97" s="5"/>
      <c r="AEF97" s="5"/>
      <c r="AEG97" s="5"/>
      <c r="AEH97" s="5"/>
      <c r="AEI97" s="5"/>
      <c r="AEJ97" s="5"/>
      <c r="AEK97" s="5"/>
      <c r="AEL97" s="5"/>
      <c r="AEM97" s="5"/>
      <c r="AEN97" s="5"/>
      <c r="AEO97" s="5"/>
      <c r="AEP97" s="5"/>
      <c r="AEQ97" s="5"/>
      <c r="AER97" s="5"/>
      <c r="AES97" s="5"/>
      <c r="AET97" s="5"/>
      <c r="AEU97" s="5"/>
      <c r="AEV97" s="5"/>
      <c r="AEW97" s="5"/>
      <c r="AEX97" s="5"/>
      <c r="AEY97" s="5"/>
      <c r="AEZ97" s="5"/>
      <c r="AFA97" s="5"/>
      <c r="AFB97" s="5"/>
      <c r="AFC97" s="5"/>
      <c r="AFD97" s="5"/>
      <c r="AFE97" s="5"/>
      <c r="AFF97" s="5"/>
      <c r="AFG97" s="5"/>
      <c r="AFH97" s="5"/>
      <c r="AFI97" s="5"/>
      <c r="AFJ97" s="5"/>
      <c r="AFK97" s="5"/>
      <c r="AFL97" s="5"/>
      <c r="AFM97" s="5"/>
      <c r="AFN97" s="5"/>
      <c r="AFO97" s="5"/>
      <c r="AFP97" s="5"/>
      <c r="AFQ97" s="5"/>
      <c r="AFR97" s="5"/>
      <c r="AFS97" s="5"/>
      <c r="AFT97" s="5"/>
      <c r="AFU97" s="5"/>
      <c r="AFV97" s="5"/>
      <c r="AFW97" s="5"/>
      <c r="AFX97" s="5"/>
      <c r="AFY97" s="5"/>
      <c r="AFZ97" s="5"/>
      <c r="AGA97" s="5"/>
      <c r="AGB97" s="5"/>
      <c r="AGC97" s="5"/>
      <c r="AGD97" s="5"/>
      <c r="AGE97" s="5"/>
      <c r="AGF97" s="5"/>
      <c r="AGG97" s="5"/>
      <c r="AGH97" s="5"/>
      <c r="AGI97" s="5"/>
      <c r="AGJ97" s="5"/>
      <c r="AGK97" s="5"/>
      <c r="AGL97" s="5"/>
      <c r="AGM97" s="5"/>
      <c r="AGN97" s="5"/>
      <c r="AGO97" s="5"/>
      <c r="AGP97" s="5"/>
      <c r="AGQ97" s="5"/>
      <c r="AGR97" s="5"/>
      <c r="AGS97" s="5"/>
      <c r="AGT97" s="5"/>
      <c r="AGU97" s="5"/>
      <c r="AGV97" s="5"/>
      <c r="AGW97" s="5"/>
      <c r="AGX97" s="5"/>
      <c r="AGY97" s="5"/>
      <c r="AGZ97" s="5"/>
      <c r="AHA97" s="5"/>
      <c r="AHB97" s="5"/>
      <c r="AHC97" s="5"/>
      <c r="AHD97" s="5"/>
      <c r="AHE97" s="5"/>
      <c r="AHF97" s="5"/>
      <c r="AHG97" s="5"/>
      <c r="AHH97" s="5"/>
      <c r="AHI97" s="5"/>
      <c r="AHJ97" s="5"/>
      <c r="AHK97" s="5"/>
      <c r="AHL97" s="5"/>
      <c r="AHM97" s="5"/>
      <c r="AHN97" s="5"/>
      <c r="AHO97" s="5"/>
      <c r="AHP97" s="5"/>
      <c r="AHQ97" s="5"/>
      <c r="AHR97" s="5"/>
      <c r="AHS97" s="5"/>
      <c r="AHT97" s="5"/>
      <c r="AHU97" s="5"/>
      <c r="AHV97" s="5"/>
      <c r="AHW97" s="5"/>
      <c r="AHX97" s="5"/>
      <c r="AHY97" s="5"/>
      <c r="AHZ97" s="5"/>
      <c r="AIA97" s="5"/>
      <c r="AIB97" s="5"/>
      <c r="AIC97" s="5"/>
      <c r="AID97" s="5"/>
      <c r="AIE97" s="5"/>
      <c r="AIF97" s="5"/>
      <c r="AIG97" s="5"/>
      <c r="AIH97" s="5"/>
      <c r="AII97" s="5"/>
      <c r="AIJ97" s="5"/>
      <c r="AIK97" s="5"/>
      <c r="AIL97" s="5"/>
      <c r="AIM97" s="5"/>
      <c r="AIN97" s="5"/>
      <c r="AIO97" s="5"/>
      <c r="AIP97" s="5"/>
      <c r="AIQ97" s="5"/>
      <c r="AIR97" s="5"/>
      <c r="AIS97" s="5"/>
      <c r="AIT97" s="5"/>
      <c r="AIU97" s="5"/>
      <c r="AIV97" s="5"/>
      <c r="AIW97" s="5"/>
      <c r="AIX97" s="5"/>
      <c r="AIY97" s="5"/>
      <c r="AIZ97" s="5"/>
      <c r="AJA97" s="5"/>
      <c r="AJB97" s="5"/>
      <c r="AJC97" s="5"/>
      <c r="AJD97" s="5"/>
      <c r="AJE97" s="5"/>
      <c r="AJF97" s="5"/>
      <c r="AJG97" s="5"/>
      <c r="AJH97" s="5"/>
      <c r="AJI97" s="5"/>
      <c r="AJJ97" s="5"/>
      <c r="AJK97" s="5"/>
      <c r="AJL97" s="5"/>
      <c r="AJM97" s="5"/>
      <c r="AJN97" s="5"/>
      <c r="AJO97" s="5"/>
      <c r="AJP97" s="5"/>
      <c r="AJQ97" s="5"/>
      <c r="AJR97" s="5"/>
      <c r="AJS97" s="5"/>
      <c r="AJT97" s="5"/>
      <c r="AJU97" s="5"/>
      <c r="AJV97" s="5"/>
      <c r="AJW97" s="5"/>
      <c r="AJX97" s="5"/>
      <c r="AJY97" s="5"/>
      <c r="AJZ97" s="5"/>
      <c r="AKA97" s="5"/>
      <c r="AKB97" s="5"/>
      <c r="AKC97" s="5"/>
      <c r="AKD97" s="5"/>
      <c r="AKE97" s="5"/>
      <c r="AKF97" s="5"/>
      <c r="AKG97" s="5"/>
      <c r="AKH97" s="5"/>
      <c r="AKI97" s="5"/>
      <c r="AKJ97" s="5"/>
      <c r="AKK97" s="5"/>
      <c r="AKL97" s="5"/>
      <c r="AKM97" s="5"/>
      <c r="AKN97" s="5"/>
      <c r="AKO97" s="5"/>
      <c r="AKP97" s="5"/>
      <c r="AKQ97" s="5"/>
      <c r="AKR97" s="5"/>
      <c r="AKS97" s="5"/>
      <c r="AKT97" s="5"/>
      <c r="AKU97" s="5"/>
      <c r="AKV97" s="5"/>
      <c r="AKW97" s="5"/>
      <c r="AKX97" s="5"/>
      <c r="AKY97" s="5"/>
      <c r="AKZ97" s="5"/>
      <c r="ALA97" s="5"/>
      <c r="ALB97" s="5"/>
      <c r="ALC97" s="5"/>
      <c r="ALD97" s="5"/>
      <c r="ALE97" s="5"/>
      <c r="ALF97" s="5"/>
      <c r="ALG97" s="5"/>
      <c r="ALH97" s="5"/>
      <c r="ALI97" s="5"/>
      <c r="ALJ97" s="5"/>
      <c r="ALK97" s="5"/>
      <c r="ALL97" s="5"/>
      <c r="ALM97" s="5"/>
      <c r="ALN97" s="5"/>
      <c r="ALO97" s="5"/>
      <c r="ALP97" s="5"/>
      <c r="ALQ97" s="5"/>
      <c r="ALR97" s="5"/>
      <c r="ALS97" s="5"/>
      <c r="ALT97" s="5"/>
      <c r="ALU97" s="5"/>
      <c r="ALV97" s="5"/>
      <c r="ALW97" s="5"/>
      <c r="ALX97" s="5"/>
      <c r="ALY97" s="5"/>
      <c r="ALZ97" s="5"/>
      <c r="AMA97" s="5"/>
      <c r="AMB97" s="5"/>
      <c r="AMC97" s="5"/>
      <c r="AMD97" s="5"/>
      <c r="AME97" s="5"/>
      <c r="AMF97" s="5"/>
      <c r="AMG97" s="5"/>
      <c r="AMH97" s="5"/>
      <c r="AMI97" s="5"/>
      <c r="AMJ97" s="5"/>
      <c r="AMK97" s="5"/>
      <c r="AML97" s="5"/>
      <c r="AMM97" s="5"/>
      <c r="AMN97" s="5"/>
      <c r="AMO97" s="5"/>
      <c r="AMP97" s="5"/>
      <c r="AMQ97" s="5"/>
      <c r="AMR97" s="5"/>
      <c r="AMS97" s="5"/>
      <c r="AMT97" s="5"/>
      <c r="AMU97" s="5"/>
      <c r="AMV97" s="5"/>
      <c r="AMW97" s="5"/>
      <c r="AMX97" s="5"/>
      <c r="AMY97" s="5"/>
      <c r="AMZ97" s="5"/>
      <c r="ANA97" s="5"/>
      <c r="ANB97" s="5"/>
      <c r="ANC97" s="5"/>
      <c r="AND97" s="5"/>
      <c r="ANE97" s="5"/>
      <c r="ANF97" s="5"/>
      <c r="ANG97" s="5"/>
      <c r="ANH97" s="5"/>
      <c r="ANI97" s="5"/>
      <c r="ANJ97" s="5"/>
      <c r="ANK97" s="5"/>
      <c r="ANL97" s="5"/>
      <c r="ANM97" s="5"/>
      <c r="ANN97" s="5"/>
      <c r="ANO97" s="5"/>
      <c r="ANP97" s="5"/>
      <c r="ANQ97" s="5"/>
      <c r="ANR97" s="5"/>
      <c r="ANS97" s="5"/>
      <c r="ANT97" s="5"/>
      <c r="ANU97" s="5"/>
      <c r="ANV97" s="5"/>
      <c r="ANW97" s="5"/>
      <c r="ANX97" s="5"/>
      <c r="ANY97" s="5"/>
      <c r="ANZ97" s="5"/>
      <c r="AOA97" s="5"/>
      <c r="AOB97" s="5"/>
      <c r="AOC97" s="5"/>
      <c r="AOD97" s="5"/>
      <c r="AOE97" s="5"/>
      <c r="AOF97" s="5"/>
      <c r="AOG97" s="5"/>
      <c r="AOH97" s="5"/>
      <c r="AOI97" s="5"/>
      <c r="AOJ97" s="5"/>
      <c r="AOK97" s="5"/>
      <c r="AOL97" s="5"/>
      <c r="AOM97" s="5"/>
      <c r="AON97" s="5"/>
      <c r="AOO97" s="5"/>
      <c r="AOP97" s="5"/>
      <c r="AOQ97" s="5"/>
      <c r="AOR97" s="5"/>
      <c r="AOS97" s="5"/>
      <c r="AOT97" s="5"/>
      <c r="AOU97" s="5"/>
      <c r="AOV97" s="5"/>
      <c r="AOW97" s="5"/>
      <c r="AOX97" s="5"/>
      <c r="AOY97" s="5"/>
      <c r="AOZ97" s="5"/>
      <c r="APA97" s="5"/>
      <c r="APB97" s="5"/>
      <c r="APC97" s="5"/>
      <c r="APD97" s="5"/>
      <c r="APE97" s="5"/>
      <c r="APF97" s="5"/>
      <c r="APG97" s="5"/>
      <c r="APH97" s="5"/>
      <c r="API97" s="5"/>
      <c r="APJ97" s="5"/>
      <c r="APK97" s="5"/>
      <c r="APL97" s="5"/>
      <c r="APM97" s="5"/>
      <c r="APN97" s="5"/>
      <c r="APO97" s="5"/>
      <c r="APP97" s="5"/>
      <c r="APQ97" s="5"/>
      <c r="APR97" s="5"/>
      <c r="APS97" s="5"/>
      <c r="APT97" s="5"/>
      <c r="APU97" s="5"/>
      <c r="APV97" s="5"/>
      <c r="APW97" s="5"/>
      <c r="APX97" s="5"/>
      <c r="APY97" s="5"/>
      <c r="APZ97" s="5"/>
      <c r="AQA97" s="5"/>
      <c r="AQB97" s="5"/>
      <c r="AQC97" s="5"/>
      <c r="AQD97" s="5"/>
      <c r="AQE97" s="5"/>
      <c r="AQF97" s="5"/>
      <c r="AQG97" s="5"/>
      <c r="AQH97" s="5"/>
      <c r="AQI97" s="5"/>
      <c r="AQJ97" s="5"/>
      <c r="AQK97" s="5"/>
      <c r="AQL97" s="5"/>
      <c r="AQM97" s="5"/>
      <c r="AQN97" s="5"/>
      <c r="AQO97" s="5"/>
      <c r="AQP97" s="5"/>
      <c r="AQQ97" s="5"/>
      <c r="AQR97" s="5"/>
      <c r="AQS97" s="5"/>
      <c r="AQT97" s="5"/>
      <c r="AQU97" s="5"/>
      <c r="AQV97" s="5"/>
      <c r="AQW97" s="5"/>
      <c r="AQX97" s="5"/>
      <c r="AQY97" s="5"/>
      <c r="AQZ97" s="5"/>
      <c r="ARA97" s="5"/>
      <c r="ARB97" s="5"/>
      <c r="ARC97" s="5"/>
      <c r="ARD97" s="5"/>
      <c r="ARE97" s="5"/>
      <c r="ARF97" s="5"/>
      <c r="ARG97" s="5"/>
      <c r="ARH97" s="5"/>
      <c r="ARI97" s="5"/>
      <c r="ARJ97" s="5"/>
      <c r="ARK97" s="5"/>
      <c r="ARL97" s="5"/>
      <c r="ARM97" s="5"/>
      <c r="ARN97" s="5"/>
      <c r="ARO97" s="5"/>
      <c r="ARP97" s="5"/>
      <c r="ARQ97" s="5"/>
      <c r="ARR97" s="5"/>
      <c r="ARS97" s="5"/>
      <c r="ART97" s="5"/>
      <c r="ARU97" s="5"/>
      <c r="ARV97" s="5"/>
      <c r="ARW97" s="5"/>
      <c r="ARX97" s="5"/>
      <c r="ARY97" s="5"/>
      <c r="ARZ97" s="5"/>
      <c r="ASA97" s="5"/>
      <c r="ASB97" s="5"/>
      <c r="ASC97" s="5"/>
      <c r="ASD97" s="5"/>
      <c r="ASE97" s="5"/>
      <c r="ASF97" s="5"/>
      <c r="ASG97" s="5"/>
      <c r="ASH97" s="5"/>
      <c r="ASI97" s="5"/>
      <c r="ASJ97" s="5"/>
      <c r="ASK97" s="5"/>
      <c r="ASL97" s="5"/>
      <c r="ASM97" s="5"/>
      <c r="ASN97" s="5"/>
      <c r="ASO97" s="5"/>
      <c r="ASP97" s="5"/>
      <c r="ASQ97" s="5"/>
      <c r="ASR97" s="5"/>
      <c r="ASS97" s="5"/>
      <c r="AST97" s="5"/>
      <c r="ASU97" s="5"/>
      <c r="ASV97" s="5"/>
      <c r="ASW97" s="5"/>
      <c r="ASX97" s="5"/>
      <c r="ASY97" s="5"/>
      <c r="ASZ97" s="5"/>
      <c r="ATA97" s="5"/>
      <c r="ATB97" s="5"/>
      <c r="ATC97" s="5"/>
      <c r="ATD97" s="5"/>
      <c r="ATE97" s="5"/>
      <c r="ATF97" s="5"/>
      <c r="ATG97" s="5"/>
      <c r="ATH97" s="5"/>
      <c r="ATI97" s="5"/>
      <c r="ATJ97" s="5"/>
      <c r="ATK97" s="5"/>
      <c r="ATL97" s="5"/>
      <c r="ATM97" s="5"/>
      <c r="ATN97" s="5"/>
      <c r="ATO97" s="5"/>
      <c r="ATP97" s="5"/>
      <c r="ATQ97" s="5"/>
      <c r="ATR97" s="5"/>
      <c r="ATS97" s="5"/>
      <c r="ATT97" s="5"/>
      <c r="ATU97" s="5"/>
      <c r="ATV97" s="5"/>
      <c r="ATW97" s="5"/>
      <c r="ATX97" s="5"/>
      <c r="ATY97" s="5"/>
      <c r="ATZ97" s="5"/>
      <c r="AUA97" s="5"/>
      <c r="AUB97" s="5"/>
      <c r="AUC97" s="5"/>
      <c r="AUD97" s="5"/>
      <c r="AUE97" s="5"/>
      <c r="AUF97" s="5"/>
      <c r="AUG97" s="5"/>
      <c r="AUH97" s="5"/>
      <c r="AUI97" s="5"/>
      <c r="AUJ97" s="5"/>
      <c r="AUK97" s="5"/>
      <c r="AUL97" s="5"/>
      <c r="AUM97" s="5"/>
      <c r="AUN97" s="5"/>
      <c r="AUO97" s="5"/>
      <c r="AUP97" s="5"/>
      <c r="AUQ97" s="5"/>
      <c r="AUR97" s="5"/>
      <c r="AUS97" s="5"/>
      <c r="AUT97" s="5"/>
      <c r="AUU97" s="5"/>
      <c r="AUV97" s="5"/>
      <c r="AUW97" s="5"/>
      <c r="AUX97" s="5"/>
      <c r="AUY97" s="5"/>
      <c r="AUZ97" s="5"/>
      <c r="AVA97" s="5"/>
      <c r="AVB97" s="5"/>
      <c r="AVC97" s="5"/>
      <c r="AVD97" s="5"/>
      <c r="AVE97" s="5"/>
      <c r="AVF97" s="5"/>
      <c r="AVG97" s="5"/>
      <c r="AVH97" s="5"/>
      <c r="AVI97" s="5"/>
      <c r="AVJ97" s="5"/>
      <c r="AVK97" s="5"/>
      <c r="AVL97" s="5"/>
      <c r="AVM97" s="5"/>
      <c r="AVN97" s="5"/>
      <c r="AVO97" s="5"/>
      <c r="AVP97" s="5"/>
      <c r="AVQ97" s="5"/>
      <c r="AVR97" s="5"/>
      <c r="AVS97" s="5"/>
      <c r="AVT97" s="5"/>
      <c r="AVU97" s="5"/>
      <c r="AVV97" s="5"/>
      <c r="AVW97" s="5"/>
      <c r="AVX97" s="5"/>
      <c r="AVY97" s="5"/>
      <c r="AVZ97" s="5"/>
      <c r="AWA97" s="5"/>
      <c r="AWB97" s="5"/>
      <c r="AWC97" s="5"/>
      <c r="AWD97" s="5"/>
      <c r="AWE97" s="5"/>
      <c r="AWF97" s="5"/>
      <c r="AWG97" s="5"/>
      <c r="AWH97" s="5"/>
      <c r="AWI97" s="5"/>
      <c r="AWJ97" s="5"/>
      <c r="AWK97" s="5"/>
      <c r="AWL97" s="5"/>
      <c r="AWM97" s="5"/>
      <c r="AWN97" s="5"/>
      <c r="AWO97" s="5"/>
      <c r="AWP97" s="5"/>
      <c r="AWQ97" s="5"/>
      <c r="AWR97" s="5"/>
      <c r="AWS97" s="5"/>
      <c r="AWT97" s="5"/>
      <c r="AWU97" s="5"/>
      <c r="AWV97" s="5"/>
      <c r="AWW97" s="5"/>
      <c r="AWX97" s="5"/>
      <c r="AWY97" s="5"/>
      <c r="AWZ97" s="5"/>
      <c r="AXA97" s="5"/>
      <c r="AXB97" s="5"/>
      <c r="AXC97" s="5"/>
      <c r="AXD97" s="5"/>
      <c r="AXE97" s="5"/>
      <c r="AXF97" s="5"/>
      <c r="AXG97" s="5"/>
      <c r="AXH97" s="5"/>
      <c r="AXI97" s="5"/>
      <c r="AXJ97" s="5"/>
      <c r="AXK97" s="5"/>
      <c r="AXL97" s="5"/>
      <c r="AXM97" s="5"/>
      <c r="AXN97" s="5"/>
      <c r="AXO97" s="5"/>
      <c r="AXP97" s="5"/>
      <c r="AXQ97" s="5"/>
      <c r="AXR97" s="5"/>
      <c r="AXS97" s="5"/>
      <c r="AXT97" s="5"/>
      <c r="AXU97" s="5"/>
      <c r="AXV97" s="5"/>
      <c r="AXW97" s="5"/>
      <c r="AXX97" s="5"/>
      <c r="AXY97" s="5"/>
      <c r="AXZ97" s="5"/>
      <c r="AYA97" s="5"/>
      <c r="AYB97" s="5"/>
      <c r="AYC97" s="5"/>
      <c r="AYD97" s="5"/>
      <c r="AYE97" s="5"/>
      <c r="AYF97" s="5"/>
      <c r="AYG97" s="5"/>
      <c r="AYH97" s="5"/>
      <c r="AYI97" s="5"/>
      <c r="AYJ97" s="5"/>
      <c r="AYK97" s="5"/>
      <c r="AYL97" s="5"/>
      <c r="AYM97" s="5"/>
      <c r="AYN97" s="5"/>
      <c r="AYO97" s="5"/>
      <c r="AYP97" s="5"/>
      <c r="AYQ97" s="5"/>
      <c r="AYR97" s="5"/>
      <c r="AYS97" s="5"/>
      <c r="AYT97" s="5"/>
      <c r="AYU97" s="5"/>
      <c r="AYV97" s="5"/>
      <c r="AYW97" s="5"/>
      <c r="AYX97" s="5"/>
      <c r="AYY97" s="5"/>
      <c r="AYZ97" s="5"/>
      <c r="AZA97" s="5"/>
      <c r="AZB97" s="5"/>
      <c r="AZC97" s="5"/>
      <c r="AZD97" s="5"/>
      <c r="AZE97" s="5"/>
      <c r="AZF97" s="5"/>
      <c r="AZG97" s="5"/>
      <c r="AZH97" s="5"/>
      <c r="AZI97" s="5"/>
      <c r="AZJ97" s="5"/>
      <c r="AZK97" s="5"/>
      <c r="AZL97" s="5"/>
      <c r="AZM97" s="5"/>
      <c r="AZN97" s="5"/>
      <c r="AZO97" s="5"/>
      <c r="AZP97" s="5"/>
      <c r="AZQ97" s="5"/>
      <c r="AZR97" s="5"/>
      <c r="AZS97" s="5"/>
      <c r="AZT97" s="5"/>
      <c r="AZU97" s="5"/>
      <c r="AZV97" s="5"/>
      <c r="AZW97" s="5"/>
      <c r="AZX97" s="5"/>
      <c r="AZY97" s="5"/>
      <c r="AZZ97" s="5"/>
      <c r="BAA97" s="5"/>
      <c r="BAB97" s="5"/>
      <c r="BAC97" s="5"/>
      <c r="BAD97" s="5"/>
      <c r="BAE97" s="5"/>
      <c r="BAF97" s="5"/>
      <c r="BAG97" s="5"/>
      <c r="BAH97" s="5"/>
      <c r="BAI97" s="5"/>
      <c r="BAJ97" s="5"/>
      <c r="BAK97" s="5"/>
      <c r="BAL97" s="5"/>
      <c r="BAM97" s="5"/>
      <c r="BAN97" s="5"/>
      <c r="BAO97" s="5"/>
      <c r="BAP97" s="5"/>
      <c r="BAQ97" s="5"/>
      <c r="BAR97" s="5"/>
      <c r="BAS97" s="5"/>
      <c r="BAT97" s="5"/>
      <c r="BAU97" s="5"/>
      <c r="BAV97" s="5"/>
      <c r="BAW97" s="5"/>
      <c r="BAX97" s="5"/>
      <c r="BAY97" s="5"/>
      <c r="BAZ97" s="5"/>
      <c r="BBA97" s="5"/>
      <c r="BBB97" s="5"/>
      <c r="BBC97" s="5"/>
      <c r="BBD97" s="5"/>
      <c r="BBE97" s="5"/>
      <c r="BBF97" s="5"/>
      <c r="BBG97" s="5"/>
      <c r="BBH97" s="5"/>
      <c r="BBI97" s="5"/>
      <c r="BBJ97" s="5"/>
      <c r="BBK97" s="5"/>
      <c r="BBL97" s="5"/>
      <c r="BBM97" s="5"/>
      <c r="BBN97" s="5"/>
      <c r="BBO97" s="5"/>
      <c r="BBP97" s="5"/>
      <c r="BBQ97" s="5"/>
      <c r="BBR97" s="5"/>
      <c r="BBS97" s="5"/>
      <c r="BBT97" s="5"/>
      <c r="BBU97" s="5"/>
      <c r="BBV97" s="5"/>
      <c r="BBW97" s="5"/>
      <c r="BBX97" s="5"/>
      <c r="BBY97" s="5"/>
      <c r="BBZ97" s="5"/>
      <c r="BCA97" s="5"/>
      <c r="BCB97" s="5"/>
      <c r="BCC97" s="5"/>
      <c r="BCD97" s="5"/>
      <c r="BCE97" s="5"/>
      <c r="BCF97" s="5"/>
      <c r="BCG97" s="5"/>
      <c r="BCH97" s="5"/>
      <c r="BCI97" s="5"/>
      <c r="BCJ97" s="5"/>
      <c r="BCK97" s="5"/>
      <c r="BCL97" s="5"/>
      <c r="BCM97" s="5"/>
      <c r="BCN97" s="5"/>
      <c r="BCO97" s="5"/>
      <c r="BCP97" s="5"/>
      <c r="BCQ97" s="5"/>
      <c r="BCR97" s="5"/>
      <c r="BCS97" s="5"/>
      <c r="BCT97" s="5"/>
      <c r="BCU97" s="5"/>
      <c r="BCV97" s="5"/>
      <c r="BCW97" s="5"/>
      <c r="BCX97" s="5"/>
      <c r="BCY97" s="5"/>
      <c r="BCZ97" s="5"/>
      <c r="BDA97" s="5"/>
      <c r="BDB97" s="5"/>
      <c r="BDC97" s="5"/>
      <c r="BDD97" s="5"/>
      <c r="BDE97" s="5"/>
      <c r="BDF97" s="5"/>
      <c r="BDG97" s="5"/>
      <c r="BDH97" s="5"/>
      <c r="BDI97" s="5"/>
      <c r="BDJ97" s="5"/>
      <c r="BDK97" s="5"/>
      <c r="BDL97" s="5"/>
      <c r="BDM97" s="5"/>
      <c r="BDN97" s="5"/>
      <c r="BDO97" s="5"/>
      <c r="BDP97" s="5"/>
      <c r="BDQ97" s="5"/>
      <c r="BDR97" s="5"/>
      <c r="BDS97" s="5"/>
      <c r="BDT97" s="5"/>
      <c r="BDU97" s="5"/>
      <c r="BDV97" s="5"/>
      <c r="BDW97" s="5"/>
      <c r="BDX97" s="5"/>
      <c r="BDY97" s="5"/>
      <c r="BDZ97" s="5"/>
      <c r="BEA97" s="5"/>
      <c r="BEB97" s="5"/>
      <c r="BEC97" s="5"/>
      <c r="BED97" s="5"/>
      <c r="BEE97" s="5"/>
      <c r="BEF97" s="5"/>
      <c r="BEG97" s="5"/>
      <c r="BEH97" s="5"/>
      <c r="BEI97" s="5"/>
      <c r="BEJ97" s="5"/>
      <c r="BEK97" s="5"/>
      <c r="BEL97" s="5"/>
      <c r="BEM97" s="5"/>
      <c r="BEN97" s="5"/>
      <c r="BEO97" s="5"/>
      <c r="BEP97" s="5"/>
      <c r="BEQ97" s="5"/>
      <c r="BER97" s="5"/>
      <c r="BES97" s="5"/>
      <c r="BET97" s="5"/>
      <c r="BEU97" s="5"/>
      <c r="BEV97" s="5"/>
      <c r="BEW97" s="5"/>
      <c r="BEX97" s="5"/>
      <c r="BEY97" s="5"/>
      <c r="BEZ97" s="5"/>
      <c r="BFA97" s="5"/>
      <c r="BFB97" s="5"/>
      <c r="BFC97" s="5"/>
      <c r="BFD97" s="5"/>
      <c r="BFE97" s="5"/>
      <c r="BFF97" s="5"/>
      <c r="BFG97" s="5"/>
      <c r="BFH97" s="5"/>
      <c r="BFI97" s="5"/>
      <c r="BFJ97" s="5"/>
      <c r="BFK97" s="5"/>
      <c r="BFL97" s="5"/>
      <c r="BFM97" s="5"/>
      <c r="BFN97" s="5"/>
      <c r="BFO97" s="5"/>
      <c r="BFP97" s="5"/>
      <c r="BFQ97" s="5"/>
      <c r="BFR97" s="5"/>
      <c r="BFS97" s="5"/>
      <c r="BFT97" s="5"/>
      <c r="BFU97" s="5"/>
      <c r="BFV97" s="5"/>
      <c r="BFW97" s="5"/>
      <c r="BFX97" s="5"/>
      <c r="BFY97" s="5"/>
      <c r="BFZ97" s="5"/>
      <c r="BGA97" s="5"/>
      <c r="BGB97" s="5"/>
      <c r="BGC97" s="5"/>
      <c r="BGD97" s="5"/>
      <c r="BGE97" s="5"/>
      <c r="BGF97" s="5"/>
      <c r="BGG97" s="5"/>
      <c r="BGH97" s="5"/>
      <c r="BGI97" s="5"/>
      <c r="BGJ97" s="5"/>
      <c r="BGK97" s="5"/>
      <c r="BGL97" s="5"/>
      <c r="BGM97" s="5"/>
      <c r="BGN97" s="5"/>
      <c r="BGO97" s="5"/>
      <c r="BGP97" s="5"/>
      <c r="BGQ97" s="5"/>
      <c r="BGR97" s="5"/>
      <c r="BGS97" s="5"/>
      <c r="BGT97" s="5"/>
      <c r="BGU97" s="5"/>
      <c r="BGV97" s="5"/>
      <c r="BGW97" s="5"/>
      <c r="BGX97" s="5"/>
      <c r="BGY97" s="5"/>
      <c r="BGZ97" s="5"/>
      <c r="BHA97" s="5"/>
      <c r="BHB97" s="5"/>
      <c r="BHC97" s="5"/>
      <c r="BHD97" s="5"/>
      <c r="BHE97" s="5"/>
      <c r="BHF97" s="5"/>
      <c r="BHG97" s="5"/>
      <c r="BHH97" s="5"/>
      <c r="BHI97" s="5"/>
      <c r="BHJ97" s="5"/>
      <c r="BHK97" s="5"/>
      <c r="BHL97" s="5"/>
      <c r="BHM97" s="5"/>
      <c r="BHN97" s="5"/>
      <c r="BHO97" s="5"/>
      <c r="BHP97" s="5"/>
      <c r="BHQ97" s="5"/>
      <c r="BHR97" s="5"/>
      <c r="BHS97" s="5"/>
      <c r="BHT97" s="5"/>
      <c r="BHU97" s="5"/>
      <c r="BHV97" s="5"/>
      <c r="BHW97" s="5"/>
      <c r="BHX97" s="5"/>
      <c r="BHY97" s="5"/>
      <c r="BHZ97" s="5"/>
      <c r="BIA97" s="5"/>
      <c r="BIB97" s="5"/>
      <c r="BIC97" s="5"/>
      <c r="BID97" s="5"/>
      <c r="BIE97" s="5"/>
      <c r="BIF97" s="5"/>
      <c r="BIG97" s="5"/>
      <c r="BIH97" s="5"/>
      <c r="BII97" s="5"/>
      <c r="BIJ97" s="5"/>
      <c r="BIK97" s="5"/>
      <c r="BIL97" s="5"/>
      <c r="BIM97" s="5"/>
      <c r="BIN97" s="5"/>
      <c r="BIO97" s="5"/>
      <c r="BIP97" s="5"/>
      <c r="BIQ97" s="5"/>
      <c r="BIR97" s="5"/>
      <c r="BIS97" s="5"/>
      <c r="BIT97" s="5"/>
      <c r="BIU97" s="5"/>
      <c r="BIV97" s="5"/>
      <c r="BIW97" s="5"/>
      <c r="BIX97" s="5"/>
      <c r="BIY97" s="5"/>
      <c r="BIZ97" s="5"/>
      <c r="BJA97" s="5"/>
      <c r="BJB97" s="5"/>
      <c r="BJC97" s="5"/>
      <c r="BJD97" s="5"/>
      <c r="BJE97" s="5"/>
      <c r="BJF97" s="5"/>
      <c r="BJG97" s="5"/>
      <c r="BJH97" s="5"/>
      <c r="BJI97" s="5"/>
      <c r="BJJ97" s="5"/>
      <c r="BJK97" s="5"/>
      <c r="BJL97" s="5"/>
      <c r="BJM97" s="5"/>
      <c r="BJN97" s="5"/>
      <c r="BJO97" s="5"/>
      <c r="BJP97" s="5"/>
      <c r="BJQ97" s="5"/>
      <c r="BJR97" s="5"/>
      <c r="BJS97" s="5"/>
      <c r="BJT97" s="5"/>
      <c r="BJU97" s="5"/>
      <c r="BJV97" s="5"/>
      <c r="BJW97" s="5"/>
      <c r="BJX97" s="5"/>
      <c r="BJY97" s="5"/>
      <c r="BJZ97" s="5"/>
      <c r="BKA97" s="5"/>
      <c r="BKB97" s="5"/>
      <c r="BKC97" s="5"/>
      <c r="BKD97" s="5"/>
      <c r="BKE97" s="5"/>
      <c r="BKF97" s="5"/>
      <c r="BKG97" s="5"/>
      <c r="BKH97" s="5"/>
      <c r="BKI97" s="5"/>
      <c r="BKJ97" s="5"/>
      <c r="BKK97" s="5"/>
      <c r="BKL97" s="5"/>
      <c r="BKM97" s="5"/>
      <c r="BKN97" s="5"/>
      <c r="BKO97" s="5"/>
      <c r="BKP97" s="5"/>
      <c r="BKQ97" s="5"/>
      <c r="BKR97" s="5"/>
      <c r="BKS97" s="5"/>
      <c r="BKT97" s="5"/>
      <c r="BKU97" s="5"/>
      <c r="BKV97" s="5"/>
      <c r="BKW97" s="5"/>
      <c r="BKX97" s="5"/>
      <c r="BKY97" s="5"/>
      <c r="BKZ97" s="5"/>
      <c r="BLA97" s="5"/>
      <c r="BLB97" s="5"/>
      <c r="BLC97" s="5"/>
      <c r="BLD97" s="5"/>
      <c r="BLE97" s="5"/>
      <c r="BLF97" s="5"/>
      <c r="BLG97" s="5"/>
      <c r="BLH97" s="5"/>
      <c r="BLI97" s="5"/>
      <c r="BLJ97" s="5"/>
      <c r="BLK97" s="5"/>
      <c r="BLL97" s="5"/>
      <c r="BLM97" s="5"/>
      <c r="BLN97" s="5"/>
      <c r="BLO97" s="5"/>
      <c r="BLP97" s="5"/>
      <c r="BLQ97" s="5"/>
      <c r="BLR97" s="5"/>
      <c r="BLS97" s="5"/>
      <c r="BLT97" s="5"/>
      <c r="BLU97" s="5"/>
      <c r="BLV97" s="5"/>
      <c r="BLW97" s="5"/>
      <c r="BLX97" s="5"/>
      <c r="BLY97" s="5"/>
      <c r="BLZ97" s="5"/>
      <c r="BMA97" s="5"/>
      <c r="BMB97" s="5"/>
      <c r="BMC97" s="5"/>
      <c r="BMD97" s="5"/>
      <c r="BME97" s="5"/>
      <c r="BMF97" s="5"/>
      <c r="BMG97" s="5"/>
      <c r="BMH97" s="5"/>
      <c r="BMI97" s="5"/>
      <c r="BMJ97" s="5"/>
      <c r="BMK97" s="5"/>
      <c r="BML97" s="5"/>
      <c r="BMM97" s="5"/>
      <c r="BMN97" s="5"/>
      <c r="BMO97" s="5"/>
      <c r="BMP97" s="5"/>
      <c r="BMQ97" s="5"/>
      <c r="BMR97" s="5"/>
      <c r="BMS97" s="5"/>
      <c r="BMT97" s="5"/>
      <c r="BMU97" s="5"/>
      <c r="BMV97" s="5"/>
      <c r="BMW97" s="5"/>
      <c r="BMX97" s="5"/>
      <c r="BMY97" s="5"/>
      <c r="BMZ97" s="5"/>
      <c r="BNA97" s="5"/>
      <c r="BNB97" s="5"/>
      <c r="BNC97" s="5"/>
      <c r="BND97" s="5"/>
      <c r="BNE97" s="5"/>
      <c r="BNF97" s="5"/>
      <c r="BNG97" s="5"/>
      <c r="BNH97" s="5"/>
      <c r="BNI97" s="5"/>
      <c r="BNJ97" s="5"/>
      <c r="BNK97" s="5"/>
      <c r="BNL97" s="5"/>
      <c r="BNM97" s="5"/>
      <c r="BNN97" s="5"/>
      <c r="BNO97" s="5"/>
      <c r="BNP97" s="5"/>
      <c r="BNQ97" s="5"/>
      <c r="BNR97" s="5"/>
      <c r="BNS97" s="5"/>
      <c r="BNT97" s="5"/>
      <c r="BNU97" s="5"/>
      <c r="BNV97" s="5"/>
      <c r="BNW97" s="5"/>
      <c r="BNX97" s="5"/>
      <c r="BNY97" s="5"/>
      <c r="BNZ97" s="5"/>
      <c r="BOA97" s="5"/>
      <c r="BOB97" s="5"/>
      <c r="BOC97" s="5"/>
      <c r="BOD97" s="5"/>
      <c r="BOE97" s="5"/>
      <c r="BOF97" s="5"/>
      <c r="BOG97" s="5"/>
      <c r="BOH97" s="5"/>
      <c r="BOI97" s="5"/>
      <c r="BOJ97" s="5"/>
      <c r="BOK97" s="5"/>
      <c r="BOL97" s="5"/>
      <c r="BOM97" s="5"/>
      <c r="BON97" s="5"/>
      <c r="BOO97" s="5"/>
      <c r="BOP97" s="5"/>
      <c r="BOQ97" s="5"/>
      <c r="BOR97" s="5"/>
      <c r="BOS97" s="5"/>
      <c r="BOT97" s="5"/>
      <c r="BOU97" s="5"/>
      <c r="BOV97" s="5"/>
      <c r="BOW97" s="5"/>
      <c r="BOX97" s="5"/>
      <c r="BOY97" s="5"/>
      <c r="BOZ97" s="5"/>
      <c r="BPA97" s="5"/>
      <c r="BPB97" s="5"/>
      <c r="BPC97" s="5"/>
      <c r="BPD97" s="5"/>
      <c r="BPE97" s="5"/>
      <c r="BPF97" s="5"/>
      <c r="BPG97" s="5"/>
      <c r="BPH97" s="5"/>
      <c r="BPI97" s="5"/>
      <c r="BPJ97" s="5"/>
      <c r="BPK97" s="5"/>
      <c r="BPL97" s="5"/>
      <c r="BPM97" s="5"/>
      <c r="BPN97" s="5"/>
      <c r="BPO97" s="5"/>
      <c r="BPP97" s="5"/>
      <c r="BPQ97" s="5"/>
      <c r="BPR97" s="5"/>
      <c r="BPS97" s="5"/>
      <c r="BPT97" s="5"/>
      <c r="BPU97" s="5"/>
      <c r="BPV97" s="5"/>
      <c r="BPW97" s="5"/>
      <c r="BPX97" s="5"/>
      <c r="BPY97" s="5"/>
      <c r="BPZ97" s="5"/>
      <c r="BQA97" s="5"/>
      <c r="BQB97" s="5"/>
      <c r="BQC97" s="5"/>
      <c r="BQD97" s="5"/>
      <c r="BQE97" s="5"/>
      <c r="BQF97" s="5"/>
      <c r="BQG97" s="5"/>
      <c r="BQH97" s="5"/>
      <c r="BQI97" s="5"/>
      <c r="BQJ97" s="5"/>
      <c r="BQK97" s="5"/>
      <c r="BQL97" s="5"/>
      <c r="BQM97" s="5"/>
      <c r="BQN97" s="5"/>
      <c r="BQO97" s="5"/>
      <c r="BQP97" s="5"/>
      <c r="BQQ97" s="5"/>
      <c r="BQR97" s="5"/>
      <c r="BQS97" s="5"/>
      <c r="BQT97" s="5"/>
      <c r="BQU97" s="5"/>
      <c r="BQV97" s="5"/>
      <c r="BQW97" s="5"/>
      <c r="BQX97" s="5"/>
      <c r="BQY97" s="5"/>
      <c r="BQZ97" s="5"/>
      <c r="BRA97" s="5"/>
      <c r="BRB97" s="5"/>
      <c r="BRC97" s="5"/>
      <c r="BRD97" s="5"/>
      <c r="BRE97" s="5"/>
      <c r="BRF97" s="5"/>
      <c r="BRG97" s="5"/>
      <c r="BRH97" s="5"/>
      <c r="BRI97" s="5"/>
      <c r="BRJ97" s="5"/>
      <c r="BRK97" s="5"/>
      <c r="BRL97" s="5"/>
      <c r="BRM97" s="5"/>
      <c r="BRN97" s="5"/>
      <c r="BRO97" s="5"/>
      <c r="BRP97" s="5"/>
      <c r="BRQ97" s="5"/>
      <c r="BRR97" s="5"/>
      <c r="BRS97" s="5"/>
      <c r="BRT97" s="5"/>
      <c r="BRU97" s="5"/>
      <c r="BRV97" s="5"/>
      <c r="BRW97" s="5"/>
      <c r="BRX97" s="5"/>
      <c r="BRY97" s="5"/>
      <c r="BRZ97" s="5"/>
      <c r="BSA97" s="5"/>
      <c r="BSB97" s="5"/>
      <c r="BSC97" s="5"/>
      <c r="BSD97" s="5"/>
      <c r="BSE97" s="5"/>
      <c r="BSF97" s="5"/>
      <c r="BSG97" s="5"/>
      <c r="BSH97" s="5"/>
      <c r="BSI97" s="5"/>
      <c r="BSJ97" s="5"/>
      <c r="BSK97" s="5"/>
      <c r="BSL97" s="5"/>
      <c r="BSM97" s="5"/>
      <c r="BSN97" s="5"/>
      <c r="BSO97" s="5"/>
      <c r="BSP97" s="5"/>
      <c r="BSQ97" s="5"/>
      <c r="BSR97" s="5"/>
      <c r="BSS97" s="5"/>
      <c r="BST97" s="5"/>
      <c r="BSU97" s="5"/>
      <c r="BSV97" s="5"/>
      <c r="BSW97" s="5"/>
      <c r="BSX97" s="5"/>
      <c r="BSY97" s="5"/>
      <c r="BSZ97" s="5"/>
      <c r="BTA97" s="5"/>
      <c r="BTB97" s="5"/>
      <c r="BTC97" s="5"/>
      <c r="BTD97" s="5"/>
      <c r="BTE97" s="5"/>
      <c r="BTF97" s="5"/>
      <c r="BTG97" s="5"/>
      <c r="BTH97" s="5"/>
      <c r="BTI97" s="5"/>
      <c r="BTJ97" s="5"/>
      <c r="BTK97" s="5"/>
      <c r="BTL97" s="5"/>
      <c r="BTM97" s="5"/>
      <c r="BTN97" s="5"/>
      <c r="BTO97" s="5"/>
      <c r="BTP97" s="5"/>
      <c r="BTQ97" s="5"/>
      <c r="BTR97" s="5"/>
      <c r="BTS97" s="5"/>
      <c r="BTT97" s="5"/>
      <c r="BTU97" s="5"/>
      <c r="BTV97" s="5"/>
      <c r="BTW97" s="5"/>
      <c r="BTX97" s="5"/>
      <c r="BTY97" s="5"/>
      <c r="BTZ97" s="5"/>
      <c r="BUA97" s="5"/>
      <c r="BUB97" s="5"/>
      <c r="BUC97" s="5"/>
      <c r="BUD97" s="5"/>
      <c r="BUE97" s="5"/>
      <c r="BUF97" s="5"/>
      <c r="BUG97" s="5"/>
      <c r="BUH97" s="5"/>
      <c r="BUI97" s="5"/>
      <c r="BUJ97" s="5"/>
      <c r="BUK97" s="5"/>
      <c r="BUL97" s="5"/>
      <c r="BUM97" s="5"/>
      <c r="BUN97" s="5"/>
      <c r="BUO97" s="5"/>
      <c r="BUP97" s="5"/>
      <c r="BUQ97" s="5"/>
      <c r="BUR97" s="5"/>
      <c r="BUS97" s="5"/>
      <c r="BUT97" s="5"/>
      <c r="BUU97" s="5"/>
      <c r="BUV97" s="5"/>
      <c r="BUW97" s="5"/>
      <c r="BUX97" s="5"/>
      <c r="BUY97" s="5"/>
      <c r="BUZ97" s="5"/>
      <c r="BVA97" s="5"/>
      <c r="BVB97" s="5"/>
      <c r="BVC97" s="5"/>
      <c r="BVD97" s="5"/>
      <c r="BVE97" s="5"/>
      <c r="BVF97" s="5"/>
      <c r="BVG97" s="5"/>
      <c r="BVH97" s="5"/>
      <c r="BVI97" s="5"/>
      <c r="BVJ97" s="5"/>
      <c r="BVK97" s="5"/>
      <c r="BVL97" s="5"/>
      <c r="BVM97" s="5"/>
      <c r="BVN97" s="5"/>
      <c r="BVO97" s="5"/>
      <c r="BVP97" s="5"/>
      <c r="BVQ97" s="5"/>
      <c r="BVR97" s="5"/>
      <c r="BVS97" s="5"/>
      <c r="BVT97" s="5"/>
      <c r="BVU97" s="5"/>
      <c r="BVV97" s="5"/>
      <c r="BVW97" s="5"/>
      <c r="BVX97" s="5"/>
      <c r="BVY97" s="5"/>
      <c r="BVZ97" s="5"/>
      <c r="BWA97" s="5"/>
      <c r="BWB97" s="5"/>
      <c r="BWC97" s="5"/>
      <c r="BWD97" s="5"/>
      <c r="BWE97" s="5"/>
      <c r="BWF97" s="5"/>
      <c r="BWG97" s="5"/>
      <c r="BWH97" s="5"/>
      <c r="BWI97" s="5"/>
      <c r="BWJ97" s="5"/>
      <c r="BWK97" s="5"/>
      <c r="BWL97" s="5"/>
      <c r="BWM97" s="5"/>
      <c r="BWN97" s="5"/>
      <c r="BWO97" s="5"/>
      <c r="BWP97" s="5"/>
      <c r="BWQ97" s="5"/>
      <c r="BWR97" s="5"/>
      <c r="BWS97" s="5"/>
      <c r="BWT97" s="5"/>
      <c r="BWU97" s="5"/>
      <c r="BWV97" s="5"/>
      <c r="BWW97" s="5"/>
      <c r="BWX97" s="5"/>
      <c r="BWY97" s="5"/>
      <c r="BWZ97" s="5"/>
      <c r="BXA97" s="5"/>
      <c r="BXB97" s="5"/>
      <c r="BXC97" s="5"/>
      <c r="BXD97" s="5"/>
      <c r="BXE97" s="5"/>
      <c r="BXF97" s="5"/>
      <c r="BXG97" s="5"/>
      <c r="BXH97" s="5"/>
      <c r="BXI97" s="5"/>
      <c r="BXJ97" s="5"/>
      <c r="BXK97" s="5"/>
      <c r="BXL97" s="5"/>
      <c r="BXM97" s="5"/>
      <c r="BXN97" s="5"/>
      <c r="BXO97" s="5"/>
      <c r="BXP97" s="5"/>
      <c r="BXQ97" s="5"/>
      <c r="BXR97" s="5"/>
      <c r="BXS97" s="5"/>
      <c r="BXT97" s="5"/>
      <c r="BXU97" s="5"/>
      <c r="BXV97" s="5"/>
      <c r="BXW97" s="5"/>
      <c r="BXX97" s="5"/>
      <c r="BXY97" s="5"/>
      <c r="BXZ97" s="5"/>
      <c r="BYA97" s="5"/>
      <c r="BYB97" s="5"/>
      <c r="BYC97" s="5"/>
      <c r="BYD97" s="5"/>
      <c r="BYE97" s="5"/>
      <c r="BYF97" s="5"/>
      <c r="BYG97" s="5"/>
      <c r="BYH97" s="5"/>
      <c r="BYI97" s="5"/>
      <c r="BYJ97" s="5"/>
      <c r="BYK97" s="5"/>
      <c r="BYL97" s="5"/>
      <c r="BYM97" s="5"/>
      <c r="BYN97" s="5"/>
      <c r="BYO97" s="5"/>
      <c r="BYP97" s="5"/>
      <c r="BYQ97" s="5"/>
      <c r="BYR97" s="5"/>
      <c r="BYS97" s="5"/>
      <c r="BYT97" s="5"/>
      <c r="BYU97" s="5"/>
      <c r="BYV97" s="5"/>
      <c r="BYW97" s="5"/>
      <c r="BYX97" s="5"/>
      <c r="BYY97" s="5"/>
      <c r="BYZ97" s="5"/>
      <c r="BZA97" s="5"/>
      <c r="BZB97" s="5"/>
      <c r="BZC97" s="5"/>
      <c r="BZD97" s="5"/>
      <c r="BZE97" s="5"/>
      <c r="BZF97" s="5"/>
      <c r="BZG97" s="5"/>
      <c r="BZH97" s="5"/>
      <c r="BZI97" s="5"/>
      <c r="BZJ97" s="5"/>
      <c r="BZK97" s="5"/>
      <c r="BZL97" s="5"/>
      <c r="BZM97" s="5"/>
      <c r="BZN97" s="5"/>
      <c r="BZO97" s="5"/>
      <c r="BZP97" s="5"/>
      <c r="BZQ97" s="5"/>
      <c r="BZR97" s="5"/>
      <c r="BZS97" s="5"/>
      <c r="BZT97" s="5"/>
      <c r="BZU97" s="5"/>
      <c r="BZV97" s="5"/>
      <c r="BZW97" s="5"/>
      <c r="BZX97" s="5"/>
      <c r="BZY97" s="5"/>
      <c r="BZZ97" s="5"/>
      <c r="CAA97" s="5"/>
      <c r="CAB97" s="5"/>
      <c r="CAC97" s="5"/>
      <c r="CAD97" s="5"/>
      <c r="CAE97" s="5"/>
      <c r="CAF97" s="5"/>
      <c r="CAG97" s="5"/>
      <c r="CAH97" s="5"/>
      <c r="CAI97" s="5"/>
      <c r="CAJ97" s="5"/>
      <c r="CAK97" s="5"/>
      <c r="CAL97" s="5"/>
      <c r="CAM97" s="5"/>
      <c r="CAN97" s="5"/>
      <c r="CAO97" s="5"/>
      <c r="CAP97" s="5"/>
      <c r="CAQ97" s="5"/>
      <c r="CAR97" s="5"/>
      <c r="CAS97" s="5"/>
      <c r="CAT97" s="5"/>
      <c r="CAU97" s="5"/>
      <c r="CAV97" s="5"/>
      <c r="CAW97" s="5"/>
      <c r="CAX97" s="5"/>
      <c r="CAY97" s="5"/>
      <c r="CAZ97" s="5"/>
      <c r="CBA97" s="5"/>
      <c r="CBB97" s="5"/>
      <c r="CBC97" s="5"/>
      <c r="CBD97" s="5"/>
      <c r="CBE97" s="5"/>
      <c r="CBF97" s="5"/>
      <c r="CBG97" s="5"/>
      <c r="CBH97" s="5"/>
      <c r="CBI97" s="5"/>
      <c r="CBJ97" s="5"/>
      <c r="CBK97" s="5"/>
      <c r="CBL97" s="5"/>
      <c r="CBM97" s="5"/>
      <c r="CBN97" s="5"/>
      <c r="CBO97" s="5"/>
      <c r="CBP97" s="5"/>
      <c r="CBQ97" s="5"/>
      <c r="CBR97" s="5"/>
      <c r="CBS97" s="5"/>
      <c r="CBT97" s="5"/>
      <c r="CBU97" s="5"/>
      <c r="CBV97" s="5"/>
      <c r="CBW97" s="5"/>
      <c r="CBX97" s="5"/>
      <c r="CBY97" s="5"/>
      <c r="CBZ97" s="5"/>
      <c r="CCA97" s="5"/>
      <c r="CCB97" s="5"/>
      <c r="CCC97" s="5"/>
      <c r="CCD97" s="5"/>
      <c r="CCE97" s="5"/>
      <c r="CCF97" s="5"/>
      <c r="CCG97" s="5"/>
      <c r="CCH97" s="5"/>
      <c r="CCI97" s="5"/>
      <c r="CCJ97" s="5"/>
      <c r="CCK97" s="5"/>
      <c r="CCL97" s="5"/>
      <c r="CCM97" s="5"/>
      <c r="CCN97" s="5"/>
      <c r="CCO97" s="5"/>
      <c r="CCP97" s="5"/>
      <c r="CCQ97" s="5"/>
      <c r="CCR97" s="5"/>
      <c r="CCS97" s="5"/>
      <c r="CCT97" s="5"/>
      <c r="CCU97" s="5"/>
      <c r="CCV97" s="5"/>
      <c r="CCW97" s="5"/>
      <c r="CCX97" s="5"/>
      <c r="CCY97" s="5"/>
      <c r="CCZ97" s="5"/>
      <c r="CDA97" s="5"/>
      <c r="CDB97" s="5"/>
      <c r="CDC97" s="5"/>
      <c r="CDD97" s="5"/>
      <c r="CDE97" s="5"/>
      <c r="CDF97" s="5"/>
      <c r="CDG97" s="5"/>
      <c r="CDH97" s="5"/>
      <c r="CDI97" s="5"/>
      <c r="CDJ97" s="5"/>
      <c r="CDK97" s="5"/>
      <c r="CDL97" s="5"/>
      <c r="CDM97" s="5"/>
      <c r="CDN97" s="5"/>
      <c r="CDO97" s="5"/>
      <c r="CDP97" s="5"/>
      <c r="CDQ97" s="5"/>
      <c r="CDR97" s="5"/>
      <c r="CDS97" s="5"/>
      <c r="CDT97" s="5"/>
      <c r="CDU97" s="5"/>
      <c r="CDV97" s="5"/>
      <c r="CDW97" s="5"/>
      <c r="CDX97" s="5"/>
      <c r="CDY97" s="5"/>
      <c r="CDZ97" s="5"/>
      <c r="CEA97" s="5"/>
      <c r="CEB97" s="5"/>
      <c r="CEC97" s="5"/>
      <c r="CED97" s="5"/>
      <c r="CEE97" s="5"/>
      <c r="CEF97" s="5"/>
      <c r="CEG97" s="5"/>
      <c r="CEH97" s="5"/>
      <c r="CEI97" s="5"/>
      <c r="CEJ97" s="5"/>
      <c r="CEK97" s="5"/>
      <c r="CEL97" s="5"/>
      <c r="CEM97" s="5"/>
      <c r="CEN97" s="5"/>
      <c r="CEO97" s="5"/>
      <c r="CEP97" s="5"/>
      <c r="CEQ97" s="5"/>
      <c r="CER97" s="5"/>
      <c r="CES97" s="5"/>
      <c r="CET97" s="5"/>
      <c r="CEU97" s="5"/>
      <c r="CEV97" s="5"/>
      <c r="CEW97" s="5"/>
      <c r="CEX97" s="5"/>
      <c r="CEY97" s="5"/>
      <c r="CEZ97" s="5"/>
      <c r="CFA97" s="5"/>
      <c r="CFB97" s="5"/>
      <c r="CFC97" s="5"/>
      <c r="CFD97" s="5"/>
      <c r="CFE97" s="5"/>
      <c r="CFF97" s="5"/>
      <c r="CFG97" s="5"/>
      <c r="CFH97" s="5"/>
      <c r="CFI97" s="5"/>
      <c r="CFJ97" s="5"/>
      <c r="CFK97" s="5"/>
      <c r="CFL97" s="5"/>
      <c r="CFM97" s="5"/>
      <c r="CFN97" s="5"/>
      <c r="CFO97" s="5"/>
      <c r="CFP97" s="5"/>
      <c r="CFQ97" s="5"/>
      <c r="CFR97" s="5"/>
      <c r="CFS97" s="5"/>
      <c r="CFT97" s="5"/>
      <c r="CFU97" s="5"/>
      <c r="CFV97" s="5"/>
      <c r="CFW97" s="5"/>
      <c r="CFX97" s="5"/>
      <c r="CFY97" s="5"/>
      <c r="CFZ97" s="5"/>
      <c r="CGA97" s="5"/>
      <c r="CGB97" s="5"/>
      <c r="CGC97" s="5"/>
      <c r="CGD97" s="5"/>
      <c r="CGE97" s="5"/>
      <c r="CGF97" s="5"/>
      <c r="CGG97" s="5"/>
      <c r="CGH97" s="5"/>
      <c r="CGI97" s="5"/>
      <c r="CGJ97" s="5"/>
      <c r="CGK97" s="5"/>
      <c r="CGL97" s="5"/>
      <c r="CGM97" s="5"/>
      <c r="CGN97" s="5"/>
      <c r="CGO97" s="5"/>
      <c r="CGP97" s="5"/>
      <c r="CGQ97" s="5"/>
      <c r="CGR97" s="5"/>
      <c r="CGS97" s="5"/>
      <c r="CGT97" s="5"/>
      <c r="CGU97" s="5"/>
      <c r="CGV97" s="5"/>
      <c r="CGW97" s="5"/>
      <c r="CGX97" s="5"/>
      <c r="CGY97" s="5"/>
      <c r="CGZ97" s="5"/>
      <c r="CHA97" s="5"/>
      <c r="CHB97" s="5"/>
      <c r="CHC97" s="5"/>
      <c r="CHD97" s="5"/>
      <c r="CHE97" s="5"/>
      <c r="CHF97" s="5"/>
      <c r="CHG97" s="5"/>
      <c r="CHH97" s="5"/>
      <c r="CHI97" s="5"/>
      <c r="CHJ97" s="5"/>
      <c r="CHK97" s="5"/>
      <c r="CHL97" s="5"/>
      <c r="CHM97" s="5"/>
      <c r="CHN97" s="5"/>
      <c r="CHO97" s="5"/>
      <c r="CHP97" s="5"/>
      <c r="CHQ97" s="5"/>
      <c r="CHR97" s="5"/>
      <c r="CHS97" s="5"/>
      <c r="CHT97" s="5"/>
      <c r="CHU97" s="5"/>
      <c r="CHV97" s="5"/>
      <c r="CHW97" s="5"/>
      <c r="CHX97" s="5"/>
      <c r="CHY97" s="5"/>
      <c r="CHZ97" s="5"/>
      <c r="CIA97" s="5"/>
      <c r="CIB97" s="5"/>
      <c r="CIC97" s="5"/>
      <c r="CID97" s="5"/>
      <c r="CIE97" s="5"/>
      <c r="CIF97" s="5"/>
      <c r="CIG97" s="5"/>
      <c r="CIH97" s="5"/>
      <c r="CII97" s="5"/>
      <c r="CIJ97" s="5"/>
      <c r="CIK97" s="5"/>
      <c r="CIL97" s="5"/>
      <c r="CIM97" s="5"/>
      <c r="CIN97" s="5"/>
      <c r="CIO97" s="5"/>
      <c r="CIP97" s="5"/>
      <c r="CIQ97" s="5"/>
      <c r="CIR97" s="5"/>
      <c r="CIS97" s="5"/>
      <c r="CIT97" s="5"/>
      <c r="CIU97" s="5"/>
      <c r="CIV97" s="5"/>
      <c r="CIW97" s="5"/>
      <c r="CIX97" s="5"/>
      <c r="CIY97" s="5"/>
      <c r="CIZ97" s="5"/>
      <c r="CJA97" s="5"/>
      <c r="CJB97" s="5"/>
      <c r="CJC97" s="5"/>
      <c r="CJD97" s="5"/>
      <c r="CJE97" s="5"/>
      <c r="CJF97" s="5"/>
      <c r="CJG97" s="5"/>
      <c r="CJH97" s="5"/>
      <c r="CJI97" s="5"/>
      <c r="CJJ97" s="5"/>
      <c r="CJK97" s="5"/>
      <c r="CJL97" s="5"/>
      <c r="CJM97" s="5"/>
      <c r="CJN97" s="5"/>
      <c r="CJO97" s="5"/>
      <c r="CJP97" s="5"/>
      <c r="CJQ97" s="5"/>
      <c r="CJR97" s="5"/>
      <c r="CJS97" s="5"/>
      <c r="CJT97" s="5"/>
      <c r="CJU97" s="5"/>
      <c r="CJV97" s="5"/>
      <c r="CJW97" s="5"/>
      <c r="CJX97" s="5"/>
      <c r="CJY97" s="5"/>
      <c r="CJZ97" s="5"/>
      <c r="CKA97" s="5"/>
      <c r="CKB97" s="5"/>
      <c r="CKC97" s="5"/>
      <c r="CKD97" s="5"/>
      <c r="CKE97" s="5"/>
      <c r="CKF97" s="5"/>
      <c r="CKG97" s="5"/>
      <c r="CKH97" s="5"/>
      <c r="CKI97" s="5"/>
      <c r="CKJ97" s="5"/>
      <c r="CKK97" s="5"/>
      <c r="CKL97" s="5"/>
      <c r="CKM97" s="5"/>
      <c r="CKN97" s="5"/>
      <c r="CKO97" s="5"/>
      <c r="CKP97" s="5"/>
      <c r="CKQ97" s="5"/>
      <c r="CKR97" s="5"/>
      <c r="CKS97" s="5"/>
      <c r="CKT97" s="5"/>
      <c r="CKU97" s="5"/>
      <c r="CKV97" s="5"/>
      <c r="CKW97" s="5"/>
      <c r="CKX97" s="5"/>
      <c r="CKY97" s="5"/>
      <c r="CKZ97" s="5"/>
      <c r="CLA97" s="5"/>
      <c r="CLB97" s="5"/>
      <c r="CLC97" s="5"/>
      <c r="CLD97" s="5"/>
      <c r="CLE97" s="5"/>
      <c r="CLF97" s="5"/>
      <c r="CLG97" s="5"/>
      <c r="CLH97" s="5"/>
      <c r="CLI97" s="5"/>
      <c r="CLJ97" s="5"/>
      <c r="CLK97" s="5"/>
      <c r="CLL97" s="5"/>
      <c r="CLM97" s="5"/>
      <c r="CLN97" s="5"/>
      <c r="CLO97" s="5"/>
      <c r="CLP97" s="5"/>
      <c r="CLQ97" s="5"/>
      <c r="CLR97" s="5"/>
      <c r="CLS97" s="5"/>
      <c r="CLT97" s="5"/>
      <c r="CLU97" s="5"/>
      <c r="CLV97" s="5"/>
      <c r="CLW97" s="5"/>
      <c r="CLX97" s="5"/>
      <c r="CLY97" s="5"/>
      <c r="CLZ97" s="5"/>
      <c r="CMA97" s="5"/>
      <c r="CMB97" s="5"/>
      <c r="CMC97" s="5"/>
      <c r="CMD97" s="5"/>
      <c r="CME97" s="5"/>
      <c r="CMF97" s="5"/>
      <c r="CMG97" s="5"/>
      <c r="CMH97" s="5"/>
      <c r="CMI97" s="5"/>
      <c r="CMJ97" s="5"/>
      <c r="CMK97" s="5"/>
      <c r="CML97" s="5"/>
      <c r="CMM97" s="5"/>
      <c r="CMN97" s="5"/>
      <c r="CMO97" s="5"/>
      <c r="CMP97" s="5"/>
      <c r="CMQ97" s="5"/>
      <c r="CMR97" s="5"/>
      <c r="CMS97" s="5"/>
      <c r="CMT97" s="5"/>
      <c r="CMU97" s="5"/>
      <c r="CMV97" s="5"/>
      <c r="CMW97" s="5"/>
      <c r="CMX97" s="5"/>
      <c r="CMY97" s="5"/>
      <c r="CMZ97" s="5"/>
      <c r="CNA97" s="5"/>
      <c r="CNB97" s="5"/>
      <c r="CNC97" s="5"/>
      <c r="CND97" s="5"/>
      <c r="CNE97" s="5"/>
      <c r="CNF97" s="5"/>
      <c r="CNG97" s="5"/>
      <c r="CNH97" s="5"/>
      <c r="CNI97" s="5"/>
      <c r="CNJ97" s="5"/>
      <c r="CNK97" s="5"/>
      <c r="CNL97" s="5"/>
      <c r="CNM97" s="5"/>
      <c r="CNN97" s="5"/>
      <c r="CNO97" s="5"/>
      <c r="CNP97" s="5"/>
      <c r="CNQ97" s="5"/>
      <c r="CNR97" s="5"/>
      <c r="CNS97" s="5"/>
      <c r="CNT97" s="5"/>
      <c r="CNU97" s="5"/>
      <c r="CNV97" s="5"/>
      <c r="CNW97" s="5"/>
      <c r="CNX97" s="5"/>
      <c r="CNY97" s="5"/>
      <c r="CNZ97" s="5"/>
      <c r="COA97" s="5"/>
      <c r="COB97" s="5"/>
      <c r="COC97" s="5"/>
      <c r="COD97" s="5"/>
      <c r="COE97" s="5"/>
      <c r="COF97" s="5"/>
      <c r="COG97" s="5"/>
      <c r="COH97" s="5"/>
      <c r="COI97" s="5"/>
      <c r="COJ97" s="5"/>
      <c r="COK97" s="5"/>
      <c r="COL97" s="5"/>
      <c r="COM97" s="5"/>
      <c r="CON97" s="5"/>
      <c r="COO97" s="5"/>
      <c r="COP97" s="5"/>
      <c r="COQ97" s="5"/>
      <c r="COR97" s="5"/>
      <c r="COS97" s="5"/>
      <c r="COT97" s="5"/>
      <c r="COU97" s="5"/>
      <c r="COV97" s="5"/>
      <c r="COW97" s="5"/>
      <c r="COX97" s="5"/>
      <c r="COY97" s="5"/>
      <c r="COZ97" s="5"/>
      <c r="CPA97" s="5"/>
      <c r="CPB97" s="5"/>
      <c r="CPC97" s="5"/>
      <c r="CPD97" s="5"/>
      <c r="CPE97" s="5"/>
      <c r="CPF97" s="5"/>
      <c r="CPG97" s="5"/>
    </row>
    <row r="98" spans="1:2451" s="62" customFormat="1" ht="21.75" customHeight="1" thickBot="1" x14ac:dyDescent="0.3">
      <c r="A98" s="138" t="s">
        <v>32</v>
      </c>
      <c r="B98" s="139"/>
      <c r="C98" s="139"/>
      <c r="D98" s="139"/>
      <c r="E98" s="140"/>
      <c r="F98" s="141">
        <f>F96+G97</f>
        <v>56390217</v>
      </c>
      <c r="G98" s="142"/>
      <c r="H98" s="61"/>
      <c r="I98" s="59"/>
      <c r="J98" s="3"/>
      <c r="K98" s="3"/>
      <c r="L98" s="3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  <c r="AMI98" s="5"/>
      <c r="AMJ98" s="5"/>
      <c r="AMK98" s="5"/>
      <c r="AML98" s="5"/>
      <c r="AMM98" s="5"/>
      <c r="AMN98" s="5"/>
      <c r="AMO98" s="5"/>
      <c r="AMP98" s="5"/>
      <c r="AMQ98" s="5"/>
      <c r="AMR98" s="5"/>
      <c r="AMS98" s="5"/>
      <c r="AMT98" s="5"/>
      <c r="AMU98" s="5"/>
      <c r="AMV98" s="5"/>
      <c r="AMW98" s="5"/>
      <c r="AMX98" s="5"/>
      <c r="AMY98" s="5"/>
      <c r="AMZ98" s="5"/>
      <c r="ANA98" s="5"/>
      <c r="ANB98" s="5"/>
      <c r="ANC98" s="5"/>
      <c r="AND98" s="5"/>
      <c r="ANE98" s="5"/>
      <c r="ANF98" s="5"/>
      <c r="ANG98" s="5"/>
      <c r="ANH98" s="5"/>
      <c r="ANI98" s="5"/>
      <c r="ANJ98" s="5"/>
      <c r="ANK98" s="5"/>
      <c r="ANL98" s="5"/>
      <c r="ANM98" s="5"/>
      <c r="ANN98" s="5"/>
      <c r="ANO98" s="5"/>
      <c r="ANP98" s="5"/>
      <c r="ANQ98" s="5"/>
      <c r="ANR98" s="5"/>
      <c r="ANS98" s="5"/>
      <c r="ANT98" s="5"/>
      <c r="ANU98" s="5"/>
      <c r="ANV98" s="5"/>
      <c r="ANW98" s="5"/>
      <c r="ANX98" s="5"/>
      <c r="ANY98" s="5"/>
      <c r="ANZ98" s="5"/>
      <c r="AOA98" s="5"/>
      <c r="AOB98" s="5"/>
      <c r="AOC98" s="5"/>
      <c r="AOD98" s="5"/>
      <c r="AOE98" s="5"/>
      <c r="AOF98" s="5"/>
      <c r="AOG98" s="5"/>
      <c r="AOH98" s="5"/>
      <c r="AOI98" s="5"/>
      <c r="AOJ98" s="5"/>
      <c r="AOK98" s="5"/>
      <c r="AOL98" s="5"/>
      <c r="AOM98" s="5"/>
      <c r="AON98" s="5"/>
      <c r="AOO98" s="5"/>
      <c r="AOP98" s="5"/>
      <c r="AOQ98" s="5"/>
      <c r="AOR98" s="5"/>
      <c r="AOS98" s="5"/>
      <c r="AOT98" s="5"/>
      <c r="AOU98" s="5"/>
      <c r="AOV98" s="5"/>
      <c r="AOW98" s="5"/>
      <c r="AOX98" s="5"/>
      <c r="AOY98" s="5"/>
      <c r="AOZ98" s="5"/>
      <c r="APA98" s="5"/>
      <c r="APB98" s="5"/>
      <c r="APC98" s="5"/>
      <c r="APD98" s="5"/>
      <c r="APE98" s="5"/>
      <c r="APF98" s="5"/>
      <c r="APG98" s="5"/>
      <c r="APH98" s="5"/>
      <c r="API98" s="5"/>
      <c r="APJ98" s="5"/>
      <c r="APK98" s="5"/>
      <c r="APL98" s="5"/>
      <c r="APM98" s="5"/>
      <c r="APN98" s="5"/>
      <c r="APO98" s="5"/>
      <c r="APP98" s="5"/>
      <c r="APQ98" s="5"/>
      <c r="APR98" s="5"/>
      <c r="APS98" s="5"/>
      <c r="APT98" s="5"/>
      <c r="APU98" s="5"/>
      <c r="APV98" s="5"/>
      <c r="APW98" s="5"/>
      <c r="APX98" s="5"/>
      <c r="APY98" s="5"/>
      <c r="APZ98" s="5"/>
      <c r="AQA98" s="5"/>
      <c r="AQB98" s="5"/>
      <c r="AQC98" s="5"/>
      <c r="AQD98" s="5"/>
      <c r="AQE98" s="5"/>
      <c r="AQF98" s="5"/>
      <c r="AQG98" s="5"/>
      <c r="AQH98" s="5"/>
      <c r="AQI98" s="5"/>
      <c r="AQJ98" s="5"/>
      <c r="AQK98" s="5"/>
      <c r="AQL98" s="5"/>
      <c r="AQM98" s="5"/>
      <c r="AQN98" s="5"/>
      <c r="AQO98" s="5"/>
      <c r="AQP98" s="5"/>
      <c r="AQQ98" s="5"/>
      <c r="AQR98" s="5"/>
      <c r="AQS98" s="5"/>
      <c r="AQT98" s="5"/>
      <c r="AQU98" s="5"/>
      <c r="AQV98" s="5"/>
      <c r="AQW98" s="5"/>
      <c r="AQX98" s="5"/>
      <c r="AQY98" s="5"/>
      <c r="AQZ98" s="5"/>
      <c r="ARA98" s="5"/>
      <c r="ARB98" s="5"/>
      <c r="ARC98" s="5"/>
      <c r="ARD98" s="5"/>
      <c r="ARE98" s="5"/>
      <c r="ARF98" s="5"/>
      <c r="ARG98" s="5"/>
      <c r="ARH98" s="5"/>
      <c r="ARI98" s="5"/>
      <c r="ARJ98" s="5"/>
      <c r="ARK98" s="5"/>
      <c r="ARL98" s="5"/>
      <c r="ARM98" s="5"/>
      <c r="ARN98" s="5"/>
      <c r="ARO98" s="5"/>
      <c r="ARP98" s="5"/>
      <c r="ARQ98" s="5"/>
      <c r="ARR98" s="5"/>
      <c r="ARS98" s="5"/>
      <c r="ART98" s="5"/>
      <c r="ARU98" s="5"/>
      <c r="ARV98" s="5"/>
      <c r="ARW98" s="5"/>
      <c r="ARX98" s="5"/>
      <c r="ARY98" s="5"/>
      <c r="ARZ98" s="5"/>
      <c r="ASA98" s="5"/>
      <c r="ASB98" s="5"/>
      <c r="ASC98" s="5"/>
      <c r="ASD98" s="5"/>
      <c r="ASE98" s="5"/>
      <c r="ASF98" s="5"/>
      <c r="ASG98" s="5"/>
      <c r="ASH98" s="5"/>
      <c r="ASI98" s="5"/>
      <c r="ASJ98" s="5"/>
      <c r="ASK98" s="5"/>
      <c r="ASL98" s="5"/>
      <c r="ASM98" s="5"/>
      <c r="ASN98" s="5"/>
      <c r="ASO98" s="5"/>
      <c r="ASP98" s="5"/>
      <c r="ASQ98" s="5"/>
      <c r="ASR98" s="5"/>
      <c r="ASS98" s="5"/>
      <c r="AST98" s="5"/>
      <c r="ASU98" s="5"/>
      <c r="ASV98" s="5"/>
      <c r="ASW98" s="5"/>
      <c r="ASX98" s="5"/>
      <c r="ASY98" s="5"/>
      <c r="ASZ98" s="5"/>
      <c r="ATA98" s="5"/>
      <c r="ATB98" s="5"/>
      <c r="ATC98" s="5"/>
      <c r="ATD98" s="5"/>
      <c r="ATE98" s="5"/>
      <c r="ATF98" s="5"/>
      <c r="ATG98" s="5"/>
      <c r="ATH98" s="5"/>
      <c r="ATI98" s="5"/>
      <c r="ATJ98" s="5"/>
      <c r="ATK98" s="5"/>
      <c r="ATL98" s="5"/>
      <c r="ATM98" s="5"/>
      <c r="ATN98" s="5"/>
      <c r="ATO98" s="5"/>
      <c r="ATP98" s="5"/>
      <c r="ATQ98" s="5"/>
      <c r="ATR98" s="5"/>
      <c r="ATS98" s="5"/>
      <c r="ATT98" s="5"/>
      <c r="ATU98" s="5"/>
      <c r="ATV98" s="5"/>
      <c r="ATW98" s="5"/>
      <c r="ATX98" s="5"/>
      <c r="ATY98" s="5"/>
      <c r="ATZ98" s="5"/>
      <c r="AUA98" s="5"/>
      <c r="AUB98" s="5"/>
      <c r="AUC98" s="5"/>
      <c r="AUD98" s="5"/>
      <c r="AUE98" s="5"/>
      <c r="AUF98" s="5"/>
      <c r="AUG98" s="5"/>
      <c r="AUH98" s="5"/>
      <c r="AUI98" s="5"/>
      <c r="AUJ98" s="5"/>
      <c r="AUK98" s="5"/>
      <c r="AUL98" s="5"/>
      <c r="AUM98" s="5"/>
      <c r="AUN98" s="5"/>
      <c r="AUO98" s="5"/>
      <c r="AUP98" s="5"/>
      <c r="AUQ98" s="5"/>
      <c r="AUR98" s="5"/>
      <c r="AUS98" s="5"/>
      <c r="AUT98" s="5"/>
      <c r="AUU98" s="5"/>
      <c r="AUV98" s="5"/>
      <c r="AUW98" s="5"/>
      <c r="AUX98" s="5"/>
      <c r="AUY98" s="5"/>
      <c r="AUZ98" s="5"/>
      <c r="AVA98" s="5"/>
      <c r="AVB98" s="5"/>
      <c r="AVC98" s="5"/>
      <c r="AVD98" s="5"/>
      <c r="AVE98" s="5"/>
      <c r="AVF98" s="5"/>
      <c r="AVG98" s="5"/>
      <c r="AVH98" s="5"/>
      <c r="AVI98" s="5"/>
      <c r="AVJ98" s="5"/>
      <c r="AVK98" s="5"/>
      <c r="AVL98" s="5"/>
      <c r="AVM98" s="5"/>
      <c r="AVN98" s="5"/>
      <c r="AVO98" s="5"/>
      <c r="AVP98" s="5"/>
      <c r="AVQ98" s="5"/>
      <c r="AVR98" s="5"/>
      <c r="AVS98" s="5"/>
      <c r="AVT98" s="5"/>
      <c r="AVU98" s="5"/>
      <c r="AVV98" s="5"/>
      <c r="AVW98" s="5"/>
      <c r="AVX98" s="5"/>
      <c r="AVY98" s="5"/>
      <c r="AVZ98" s="5"/>
      <c r="AWA98" s="5"/>
      <c r="AWB98" s="5"/>
      <c r="AWC98" s="5"/>
      <c r="AWD98" s="5"/>
      <c r="AWE98" s="5"/>
      <c r="AWF98" s="5"/>
      <c r="AWG98" s="5"/>
      <c r="AWH98" s="5"/>
      <c r="AWI98" s="5"/>
      <c r="AWJ98" s="5"/>
      <c r="AWK98" s="5"/>
      <c r="AWL98" s="5"/>
      <c r="AWM98" s="5"/>
      <c r="AWN98" s="5"/>
      <c r="AWO98" s="5"/>
      <c r="AWP98" s="5"/>
      <c r="AWQ98" s="5"/>
      <c r="AWR98" s="5"/>
      <c r="AWS98" s="5"/>
      <c r="AWT98" s="5"/>
      <c r="AWU98" s="5"/>
      <c r="AWV98" s="5"/>
      <c r="AWW98" s="5"/>
      <c r="AWX98" s="5"/>
      <c r="AWY98" s="5"/>
      <c r="AWZ98" s="5"/>
      <c r="AXA98" s="5"/>
      <c r="AXB98" s="5"/>
      <c r="AXC98" s="5"/>
      <c r="AXD98" s="5"/>
      <c r="AXE98" s="5"/>
      <c r="AXF98" s="5"/>
      <c r="AXG98" s="5"/>
      <c r="AXH98" s="5"/>
      <c r="AXI98" s="5"/>
      <c r="AXJ98" s="5"/>
      <c r="AXK98" s="5"/>
      <c r="AXL98" s="5"/>
      <c r="AXM98" s="5"/>
      <c r="AXN98" s="5"/>
      <c r="AXO98" s="5"/>
      <c r="AXP98" s="5"/>
      <c r="AXQ98" s="5"/>
      <c r="AXR98" s="5"/>
      <c r="AXS98" s="5"/>
      <c r="AXT98" s="5"/>
      <c r="AXU98" s="5"/>
      <c r="AXV98" s="5"/>
      <c r="AXW98" s="5"/>
      <c r="AXX98" s="5"/>
      <c r="AXY98" s="5"/>
      <c r="AXZ98" s="5"/>
      <c r="AYA98" s="5"/>
      <c r="AYB98" s="5"/>
      <c r="AYC98" s="5"/>
      <c r="AYD98" s="5"/>
      <c r="AYE98" s="5"/>
      <c r="AYF98" s="5"/>
      <c r="AYG98" s="5"/>
      <c r="AYH98" s="5"/>
      <c r="AYI98" s="5"/>
      <c r="AYJ98" s="5"/>
      <c r="AYK98" s="5"/>
      <c r="AYL98" s="5"/>
      <c r="AYM98" s="5"/>
      <c r="AYN98" s="5"/>
      <c r="AYO98" s="5"/>
      <c r="AYP98" s="5"/>
      <c r="AYQ98" s="5"/>
      <c r="AYR98" s="5"/>
      <c r="AYS98" s="5"/>
      <c r="AYT98" s="5"/>
      <c r="AYU98" s="5"/>
      <c r="AYV98" s="5"/>
      <c r="AYW98" s="5"/>
      <c r="AYX98" s="5"/>
      <c r="AYY98" s="5"/>
      <c r="AYZ98" s="5"/>
      <c r="AZA98" s="5"/>
      <c r="AZB98" s="5"/>
      <c r="AZC98" s="5"/>
      <c r="AZD98" s="5"/>
      <c r="AZE98" s="5"/>
      <c r="AZF98" s="5"/>
      <c r="AZG98" s="5"/>
      <c r="AZH98" s="5"/>
      <c r="AZI98" s="5"/>
      <c r="AZJ98" s="5"/>
      <c r="AZK98" s="5"/>
      <c r="AZL98" s="5"/>
      <c r="AZM98" s="5"/>
      <c r="AZN98" s="5"/>
      <c r="AZO98" s="5"/>
      <c r="AZP98" s="5"/>
      <c r="AZQ98" s="5"/>
      <c r="AZR98" s="5"/>
      <c r="AZS98" s="5"/>
      <c r="AZT98" s="5"/>
      <c r="AZU98" s="5"/>
      <c r="AZV98" s="5"/>
      <c r="AZW98" s="5"/>
      <c r="AZX98" s="5"/>
      <c r="AZY98" s="5"/>
      <c r="AZZ98" s="5"/>
      <c r="BAA98" s="5"/>
      <c r="BAB98" s="5"/>
      <c r="BAC98" s="5"/>
      <c r="BAD98" s="5"/>
      <c r="BAE98" s="5"/>
      <c r="BAF98" s="5"/>
      <c r="BAG98" s="5"/>
      <c r="BAH98" s="5"/>
      <c r="BAI98" s="5"/>
      <c r="BAJ98" s="5"/>
      <c r="BAK98" s="5"/>
      <c r="BAL98" s="5"/>
      <c r="BAM98" s="5"/>
      <c r="BAN98" s="5"/>
      <c r="BAO98" s="5"/>
      <c r="BAP98" s="5"/>
      <c r="BAQ98" s="5"/>
      <c r="BAR98" s="5"/>
      <c r="BAS98" s="5"/>
      <c r="BAT98" s="5"/>
      <c r="BAU98" s="5"/>
      <c r="BAV98" s="5"/>
      <c r="BAW98" s="5"/>
      <c r="BAX98" s="5"/>
      <c r="BAY98" s="5"/>
      <c r="BAZ98" s="5"/>
      <c r="BBA98" s="5"/>
      <c r="BBB98" s="5"/>
      <c r="BBC98" s="5"/>
      <c r="BBD98" s="5"/>
      <c r="BBE98" s="5"/>
      <c r="BBF98" s="5"/>
      <c r="BBG98" s="5"/>
      <c r="BBH98" s="5"/>
      <c r="BBI98" s="5"/>
      <c r="BBJ98" s="5"/>
      <c r="BBK98" s="5"/>
      <c r="BBL98" s="5"/>
      <c r="BBM98" s="5"/>
      <c r="BBN98" s="5"/>
      <c r="BBO98" s="5"/>
      <c r="BBP98" s="5"/>
      <c r="BBQ98" s="5"/>
      <c r="BBR98" s="5"/>
      <c r="BBS98" s="5"/>
      <c r="BBT98" s="5"/>
      <c r="BBU98" s="5"/>
      <c r="BBV98" s="5"/>
      <c r="BBW98" s="5"/>
      <c r="BBX98" s="5"/>
      <c r="BBY98" s="5"/>
      <c r="BBZ98" s="5"/>
      <c r="BCA98" s="5"/>
      <c r="BCB98" s="5"/>
      <c r="BCC98" s="5"/>
      <c r="BCD98" s="5"/>
      <c r="BCE98" s="5"/>
      <c r="BCF98" s="5"/>
      <c r="BCG98" s="5"/>
      <c r="BCH98" s="5"/>
      <c r="BCI98" s="5"/>
      <c r="BCJ98" s="5"/>
      <c r="BCK98" s="5"/>
      <c r="BCL98" s="5"/>
      <c r="BCM98" s="5"/>
      <c r="BCN98" s="5"/>
      <c r="BCO98" s="5"/>
      <c r="BCP98" s="5"/>
      <c r="BCQ98" s="5"/>
      <c r="BCR98" s="5"/>
      <c r="BCS98" s="5"/>
      <c r="BCT98" s="5"/>
      <c r="BCU98" s="5"/>
      <c r="BCV98" s="5"/>
      <c r="BCW98" s="5"/>
      <c r="BCX98" s="5"/>
      <c r="BCY98" s="5"/>
      <c r="BCZ98" s="5"/>
      <c r="BDA98" s="5"/>
      <c r="BDB98" s="5"/>
      <c r="BDC98" s="5"/>
      <c r="BDD98" s="5"/>
      <c r="BDE98" s="5"/>
      <c r="BDF98" s="5"/>
      <c r="BDG98" s="5"/>
      <c r="BDH98" s="5"/>
      <c r="BDI98" s="5"/>
      <c r="BDJ98" s="5"/>
      <c r="BDK98" s="5"/>
      <c r="BDL98" s="5"/>
      <c r="BDM98" s="5"/>
      <c r="BDN98" s="5"/>
      <c r="BDO98" s="5"/>
      <c r="BDP98" s="5"/>
      <c r="BDQ98" s="5"/>
      <c r="BDR98" s="5"/>
      <c r="BDS98" s="5"/>
      <c r="BDT98" s="5"/>
      <c r="BDU98" s="5"/>
      <c r="BDV98" s="5"/>
      <c r="BDW98" s="5"/>
      <c r="BDX98" s="5"/>
      <c r="BDY98" s="5"/>
      <c r="BDZ98" s="5"/>
      <c r="BEA98" s="5"/>
      <c r="BEB98" s="5"/>
      <c r="BEC98" s="5"/>
      <c r="BED98" s="5"/>
      <c r="BEE98" s="5"/>
      <c r="BEF98" s="5"/>
      <c r="BEG98" s="5"/>
      <c r="BEH98" s="5"/>
      <c r="BEI98" s="5"/>
      <c r="BEJ98" s="5"/>
      <c r="BEK98" s="5"/>
      <c r="BEL98" s="5"/>
      <c r="BEM98" s="5"/>
      <c r="BEN98" s="5"/>
      <c r="BEO98" s="5"/>
      <c r="BEP98" s="5"/>
      <c r="BEQ98" s="5"/>
      <c r="BER98" s="5"/>
      <c r="BES98" s="5"/>
      <c r="BET98" s="5"/>
      <c r="BEU98" s="5"/>
      <c r="BEV98" s="5"/>
      <c r="BEW98" s="5"/>
      <c r="BEX98" s="5"/>
      <c r="BEY98" s="5"/>
      <c r="BEZ98" s="5"/>
      <c r="BFA98" s="5"/>
      <c r="BFB98" s="5"/>
      <c r="BFC98" s="5"/>
      <c r="BFD98" s="5"/>
      <c r="BFE98" s="5"/>
      <c r="BFF98" s="5"/>
      <c r="BFG98" s="5"/>
      <c r="BFH98" s="5"/>
      <c r="BFI98" s="5"/>
      <c r="BFJ98" s="5"/>
      <c r="BFK98" s="5"/>
      <c r="BFL98" s="5"/>
      <c r="BFM98" s="5"/>
      <c r="BFN98" s="5"/>
      <c r="BFO98" s="5"/>
      <c r="BFP98" s="5"/>
      <c r="BFQ98" s="5"/>
      <c r="BFR98" s="5"/>
      <c r="BFS98" s="5"/>
      <c r="BFT98" s="5"/>
      <c r="BFU98" s="5"/>
      <c r="BFV98" s="5"/>
      <c r="BFW98" s="5"/>
      <c r="BFX98" s="5"/>
      <c r="BFY98" s="5"/>
      <c r="BFZ98" s="5"/>
      <c r="BGA98" s="5"/>
      <c r="BGB98" s="5"/>
      <c r="BGC98" s="5"/>
      <c r="BGD98" s="5"/>
      <c r="BGE98" s="5"/>
      <c r="BGF98" s="5"/>
      <c r="BGG98" s="5"/>
      <c r="BGH98" s="5"/>
      <c r="BGI98" s="5"/>
      <c r="BGJ98" s="5"/>
      <c r="BGK98" s="5"/>
      <c r="BGL98" s="5"/>
      <c r="BGM98" s="5"/>
      <c r="BGN98" s="5"/>
      <c r="BGO98" s="5"/>
      <c r="BGP98" s="5"/>
      <c r="BGQ98" s="5"/>
      <c r="BGR98" s="5"/>
      <c r="BGS98" s="5"/>
      <c r="BGT98" s="5"/>
      <c r="BGU98" s="5"/>
      <c r="BGV98" s="5"/>
      <c r="BGW98" s="5"/>
      <c r="BGX98" s="5"/>
      <c r="BGY98" s="5"/>
      <c r="BGZ98" s="5"/>
      <c r="BHA98" s="5"/>
      <c r="BHB98" s="5"/>
      <c r="BHC98" s="5"/>
      <c r="BHD98" s="5"/>
      <c r="BHE98" s="5"/>
      <c r="BHF98" s="5"/>
      <c r="BHG98" s="5"/>
      <c r="BHH98" s="5"/>
      <c r="BHI98" s="5"/>
      <c r="BHJ98" s="5"/>
      <c r="BHK98" s="5"/>
      <c r="BHL98" s="5"/>
      <c r="BHM98" s="5"/>
      <c r="BHN98" s="5"/>
      <c r="BHO98" s="5"/>
      <c r="BHP98" s="5"/>
      <c r="BHQ98" s="5"/>
      <c r="BHR98" s="5"/>
      <c r="BHS98" s="5"/>
      <c r="BHT98" s="5"/>
      <c r="BHU98" s="5"/>
      <c r="BHV98" s="5"/>
      <c r="BHW98" s="5"/>
      <c r="BHX98" s="5"/>
      <c r="BHY98" s="5"/>
      <c r="BHZ98" s="5"/>
      <c r="BIA98" s="5"/>
      <c r="BIB98" s="5"/>
      <c r="BIC98" s="5"/>
      <c r="BID98" s="5"/>
      <c r="BIE98" s="5"/>
      <c r="BIF98" s="5"/>
      <c r="BIG98" s="5"/>
      <c r="BIH98" s="5"/>
      <c r="BII98" s="5"/>
      <c r="BIJ98" s="5"/>
      <c r="BIK98" s="5"/>
      <c r="BIL98" s="5"/>
      <c r="BIM98" s="5"/>
      <c r="BIN98" s="5"/>
      <c r="BIO98" s="5"/>
      <c r="BIP98" s="5"/>
      <c r="BIQ98" s="5"/>
      <c r="BIR98" s="5"/>
      <c r="BIS98" s="5"/>
      <c r="BIT98" s="5"/>
      <c r="BIU98" s="5"/>
      <c r="BIV98" s="5"/>
      <c r="BIW98" s="5"/>
      <c r="BIX98" s="5"/>
      <c r="BIY98" s="5"/>
      <c r="BIZ98" s="5"/>
      <c r="BJA98" s="5"/>
      <c r="BJB98" s="5"/>
      <c r="BJC98" s="5"/>
      <c r="BJD98" s="5"/>
      <c r="BJE98" s="5"/>
      <c r="BJF98" s="5"/>
      <c r="BJG98" s="5"/>
      <c r="BJH98" s="5"/>
      <c r="BJI98" s="5"/>
      <c r="BJJ98" s="5"/>
      <c r="BJK98" s="5"/>
      <c r="BJL98" s="5"/>
      <c r="BJM98" s="5"/>
      <c r="BJN98" s="5"/>
      <c r="BJO98" s="5"/>
      <c r="BJP98" s="5"/>
      <c r="BJQ98" s="5"/>
      <c r="BJR98" s="5"/>
      <c r="BJS98" s="5"/>
      <c r="BJT98" s="5"/>
      <c r="BJU98" s="5"/>
      <c r="BJV98" s="5"/>
      <c r="BJW98" s="5"/>
      <c r="BJX98" s="5"/>
      <c r="BJY98" s="5"/>
      <c r="BJZ98" s="5"/>
      <c r="BKA98" s="5"/>
      <c r="BKB98" s="5"/>
      <c r="BKC98" s="5"/>
      <c r="BKD98" s="5"/>
      <c r="BKE98" s="5"/>
      <c r="BKF98" s="5"/>
      <c r="BKG98" s="5"/>
      <c r="BKH98" s="5"/>
      <c r="BKI98" s="5"/>
      <c r="BKJ98" s="5"/>
      <c r="BKK98" s="5"/>
      <c r="BKL98" s="5"/>
      <c r="BKM98" s="5"/>
      <c r="BKN98" s="5"/>
      <c r="BKO98" s="5"/>
      <c r="BKP98" s="5"/>
      <c r="BKQ98" s="5"/>
      <c r="BKR98" s="5"/>
      <c r="BKS98" s="5"/>
      <c r="BKT98" s="5"/>
      <c r="BKU98" s="5"/>
      <c r="BKV98" s="5"/>
      <c r="BKW98" s="5"/>
      <c r="BKX98" s="5"/>
      <c r="BKY98" s="5"/>
      <c r="BKZ98" s="5"/>
      <c r="BLA98" s="5"/>
      <c r="BLB98" s="5"/>
      <c r="BLC98" s="5"/>
      <c r="BLD98" s="5"/>
      <c r="BLE98" s="5"/>
      <c r="BLF98" s="5"/>
      <c r="BLG98" s="5"/>
      <c r="BLH98" s="5"/>
      <c r="BLI98" s="5"/>
      <c r="BLJ98" s="5"/>
      <c r="BLK98" s="5"/>
      <c r="BLL98" s="5"/>
      <c r="BLM98" s="5"/>
      <c r="BLN98" s="5"/>
      <c r="BLO98" s="5"/>
      <c r="BLP98" s="5"/>
      <c r="BLQ98" s="5"/>
      <c r="BLR98" s="5"/>
      <c r="BLS98" s="5"/>
      <c r="BLT98" s="5"/>
      <c r="BLU98" s="5"/>
      <c r="BLV98" s="5"/>
      <c r="BLW98" s="5"/>
      <c r="BLX98" s="5"/>
      <c r="BLY98" s="5"/>
      <c r="BLZ98" s="5"/>
      <c r="BMA98" s="5"/>
      <c r="BMB98" s="5"/>
      <c r="BMC98" s="5"/>
      <c r="BMD98" s="5"/>
      <c r="BME98" s="5"/>
      <c r="BMF98" s="5"/>
      <c r="BMG98" s="5"/>
      <c r="BMH98" s="5"/>
      <c r="BMI98" s="5"/>
      <c r="BMJ98" s="5"/>
      <c r="BMK98" s="5"/>
      <c r="BML98" s="5"/>
      <c r="BMM98" s="5"/>
      <c r="BMN98" s="5"/>
      <c r="BMO98" s="5"/>
      <c r="BMP98" s="5"/>
      <c r="BMQ98" s="5"/>
      <c r="BMR98" s="5"/>
      <c r="BMS98" s="5"/>
      <c r="BMT98" s="5"/>
      <c r="BMU98" s="5"/>
      <c r="BMV98" s="5"/>
      <c r="BMW98" s="5"/>
      <c r="BMX98" s="5"/>
      <c r="BMY98" s="5"/>
      <c r="BMZ98" s="5"/>
      <c r="BNA98" s="5"/>
      <c r="BNB98" s="5"/>
      <c r="BNC98" s="5"/>
      <c r="BND98" s="5"/>
      <c r="BNE98" s="5"/>
      <c r="BNF98" s="5"/>
      <c r="BNG98" s="5"/>
      <c r="BNH98" s="5"/>
      <c r="BNI98" s="5"/>
      <c r="BNJ98" s="5"/>
      <c r="BNK98" s="5"/>
      <c r="BNL98" s="5"/>
      <c r="BNM98" s="5"/>
      <c r="BNN98" s="5"/>
      <c r="BNO98" s="5"/>
      <c r="BNP98" s="5"/>
      <c r="BNQ98" s="5"/>
      <c r="BNR98" s="5"/>
      <c r="BNS98" s="5"/>
      <c r="BNT98" s="5"/>
      <c r="BNU98" s="5"/>
      <c r="BNV98" s="5"/>
      <c r="BNW98" s="5"/>
      <c r="BNX98" s="5"/>
      <c r="BNY98" s="5"/>
      <c r="BNZ98" s="5"/>
      <c r="BOA98" s="5"/>
      <c r="BOB98" s="5"/>
      <c r="BOC98" s="5"/>
      <c r="BOD98" s="5"/>
      <c r="BOE98" s="5"/>
      <c r="BOF98" s="5"/>
      <c r="BOG98" s="5"/>
      <c r="BOH98" s="5"/>
      <c r="BOI98" s="5"/>
      <c r="BOJ98" s="5"/>
      <c r="BOK98" s="5"/>
      <c r="BOL98" s="5"/>
      <c r="BOM98" s="5"/>
      <c r="BON98" s="5"/>
      <c r="BOO98" s="5"/>
      <c r="BOP98" s="5"/>
      <c r="BOQ98" s="5"/>
      <c r="BOR98" s="5"/>
      <c r="BOS98" s="5"/>
      <c r="BOT98" s="5"/>
      <c r="BOU98" s="5"/>
      <c r="BOV98" s="5"/>
      <c r="BOW98" s="5"/>
      <c r="BOX98" s="5"/>
      <c r="BOY98" s="5"/>
      <c r="BOZ98" s="5"/>
      <c r="BPA98" s="5"/>
      <c r="BPB98" s="5"/>
      <c r="BPC98" s="5"/>
      <c r="BPD98" s="5"/>
      <c r="BPE98" s="5"/>
      <c r="BPF98" s="5"/>
      <c r="BPG98" s="5"/>
      <c r="BPH98" s="5"/>
      <c r="BPI98" s="5"/>
      <c r="BPJ98" s="5"/>
      <c r="BPK98" s="5"/>
      <c r="BPL98" s="5"/>
      <c r="BPM98" s="5"/>
      <c r="BPN98" s="5"/>
      <c r="BPO98" s="5"/>
      <c r="BPP98" s="5"/>
      <c r="BPQ98" s="5"/>
      <c r="BPR98" s="5"/>
      <c r="BPS98" s="5"/>
      <c r="BPT98" s="5"/>
      <c r="BPU98" s="5"/>
      <c r="BPV98" s="5"/>
      <c r="BPW98" s="5"/>
      <c r="BPX98" s="5"/>
      <c r="BPY98" s="5"/>
      <c r="BPZ98" s="5"/>
      <c r="BQA98" s="5"/>
      <c r="BQB98" s="5"/>
      <c r="BQC98" s="5"/>
      <c r="BQD98" s="5"/>
      <c r="BQE98" s="5"/>
      <c r="BQF98" s="5"/>
      <c r="BQG98" s="5"/>
      <c r="BQH98" s="5"/>
      <c r="BQI98" s="5"/>
      <c r="BQJ98" s="5"/>
      <c r="BQK98" s="5"/>
      <c r="BQL98" s="5"/>
      <c r="BQM98" s="5"/>
      <c r="BQN98" s="5"/>
      <c r="BQO98" s="5"/>
      <c r="BQP98" s="5"/>
      <c r="BQQ98" s="5"/>
      <c r="BQR98" s="5"/>
      <c r="BQS98" s="5"/>
      <c r="BQT98" s="5"/>
      <c r="BQU98" s="5"/>
      <c r="BQV98" s="5"/>
      <c r="BQW98" s="5"/>
      <c r="BQX98" s="5"/>
      <c r="BQY98" s="5"/>
      <c r="BQZ98" s="5"/>
      <c r="BRA98" s="5"/>
      <c r="BRB98" s="5"/>
      <c r="BRC98" s="5"/>
      <c r="BRD98" s="5"/>
      <c r="BRE98" s="5"/>
      <c r="BRF98" s="5"/>
      <c r="BRG98" s="5"/>
      <c r="BRH98" s="5"/>
      <c r="BRI98" s="5"/>
      <c r="BRJ98" s="5"/>
      <c r="BRK98" s="5"/>
      <c r="BRL98" s="5"/>
      <c r="BRM98" s="5"/>
      <c r="BRN98" s="5"/>
      <c r="BRO98" s="5"/>
      <c r="BRP98" s="5"/>
      <c r="BRQ98" s="5"/>
      <c r="BRR98" s="5"/>
      <c r="BRS98" s="5"/>
      <c r="BRT98" s="5"/>
      <c r="BRU98" s="5"/>
      <c r="BRV98" s="5"/>
      <c r="BRW98" s="5"/>
      <c r="BRX98" s="5"/>
      <c r="BRY98" s="5"/>
      <c r="BRZ98" s="5"/>
      <c r="BSA98" s="5"/>
      <c r="BSB98" s="5"/>
      <c r="BSC98" s="5"/>
      <c r="BSD98" s="5"/>
      <c r="BSE98" s="5"/>
      <c r="BSF98" s="5"/>
      <c r="BSG98" s="5"/>
      <c r="BSH98" s="5"/>
      <c r="BSI98" s="5"/>
      <c r="BSJ98" s="5"/>
      <c r="BSK98" s="5"/>
      <c r="BSL98" s="5"/>
      <c r="BSM98" s="5"/>
      <c r="BSN98" s="5"/>
      <c r="BSO98" s="5"/>
      <c r="BSP98" s="5"/>
      <c r="BSQ98" s="5"/>
      <c r="BSR98" s="5"/>
      <c r="BSS98" s="5"/>
      <c r="BST98" s="5"/>
      <c r="BSU98" s="5"/>
      <c r="BSV98" s="5"/>
      <c r="BSW98" s="5"/>
      <c r="BSX98" s="5"/>
      <c r="BSY98" s="5"/>
      <c r="BSZ98" s="5"/>
      <c r="BTA98" s="5"/>
      <c r="BTB98" s="5"/>
      <c r="BTC98" s="5"/>
      <c r="BTD98" s="5"/>
      <c r="BTE98" s="5"/>
      <c r="BTF98" s="5"/>
      <c r="BTG98" s="5"/>
      <c r="BTH98" s="5"/>
      <c r="BTI98" s="5"/>
      <c r="BTJ98" s="5"/>
      <c r="BTK98" s="5"/>
      <c r="BTL98" s="5"/>
      <c r="BTM98" s="5"/>
      <c r="BTN98" s="5"/>
      <c r="BTO98" s="5"/>
      <c r="BTP98" s="5"/>
      <c r="BTQ98" s="5"/>
      <c r="BTR98" s="5"/>
      <c r="BTS98" s="5"/>
      <c r="BTT98" s="5"/>
      <c r="BTU98" s="5"/>
      <c r="BTV98" s="5"/>
      <c r="BTW98" s="5"/>
      <c r="BTX98" s="5"/>
      <c r="BTY98" s="5"/>
      <c r="BTZ98" s="5"/>
      <c r="BUA98" s="5"/>
      <c r="BUB98" s="5"/>
      <c r="BUC98" s="5"/>
      <c r="BUD98" s="5"/>
      <c r="BUE98" s="5"/>
      <c r="BUF98" s="5"/>
      <c r="BUG98" s="5"/>
      <c r="BUH98" s="5"/>
      <c r="BUI98" s="5"/>
      <c r="BUJ98" s="5"/>
      <c r="BUK98" s="5"/>
      <c r="BUL98" s="5"/>
      <c r="BUM98" s="5"/>
      <c r="BUN98" s="5"/>
      <c r="BUO98" s="5"/>
      <c r="BUP98" s="5"/>
      <c r="BUQ98" s="5"/>
      <c r="BUR98" s="5"/>
      <c r="BUS98" s="5"/>
      <c r="BUT98" s="5"/>
      <c r="BUU98" s="5"/>
      <c r="BUV98" s="5"/>
      <c r="BUW98" s="5"/>
      <c r="BUX98" s="5"/>
      <c r="BUY98" s="5"/>
      <c r="BUZ98" s="5"/>
      <c r="BVA98" s="5"/>
      <c r="BVB98" s="5"/>
      <c r="BVC98" s="5"/>
      <c r="BVD98" s="5"/>
      <c r="BVE98" s="5"/>
      <c r="BVF98" s="5"/>
      <c r="BVG98" s="5"/>
      <c r="BVH98" s="5"/>
      <c r="BVI98" s="5"/>
      <c r="BVJ98" s="5"/>
      <c r="BVK98" s="5"/>
      <c r="BVL98" s="5"/>
      <c r="BVM98" s="5"/>
      <c r="BVN98" s="5"/>
      <c r="BVO98" s="5"/>
      <c r="BVP98" s="5"/>
      <c r="BVQ98" s="5"/>
      <c r="BVR98" s="5"/>
      <c r="BVS98" s="5"/>
      <c r="BVT98" s="5"/>
      <c r="BVU98" s="5"/>
      <c r="BVV98" s="5"/>
      <c r="BVW98" s="5"/>
      <c r="BVX98" s="5"/>
      <c r="BVY98" s="5"/>
      <c r="BVZ98" s="5"/>
      <c r="BWA98" s="5"/>
      <c r="BWB98" s="5"/>
      <c r="BWC98" s="5"/>
      <c r="BWD98" s="5"/>
      <c r="BWE98" s="5"/>
      <c r="BWF98" s="5"/>
      <c r="BWG98" s="5"/>
      <c r="BWH98" s="5"/>
      <c r="BWI98" s="5"/>
      <c r="BWJ98" s="5"/>
      <c r="BWK98" s="5"/>
      <c r="BWL98" s="5"/>
      <c r="BWM98" s="5"/>
      <c r="BWN98" s="5"/>
      <c r="BWO98" s="5"/>
      <c r="BWP98" s="5"/>
      <c r="BWQ98" s="5"/>
      <c r="BWR98" s="5"/>
      <c r="BWS98" s="5"/>
      <c r="BWT98" s="5"/>
      <c r="BWU98" s="5"/>
      <c r="BWV98" s="5"/>
      <c r="BWW98" s="5"/>
      <c r="BWX98" s="5"/>
      <c r="BWY98" s="5"/>
      <c r="BWZ98" s="5"/>
      <c r="BXA98" s="5"/>
      <c r="BXB98" s="5"/>
      <c r="BXC98" s="5"/>
      <c r="BXD98" s="5"/>
      <c r="BXE98" s="5"/>
      <c r="BXF98" s="5"/>
      <c r="BXG98" s="5"/>
      <c r="BXH98" s="5"/>
      <c r="BXI98" s="5"/>
      <c r="BXJ98" s="5"/>
      <c r="BXK98" s="5"/>
      <c r="BXL98" s="5"/>
      <c r="BXM98" s="5"/>
      <c r="BXN98" s="5"/>
      <c r="BXO98" s="5"/>
      <c r="BXP98" s="5"/>
      <c r="BXQ98" s="5"/>
      <c r="BXR98" s="5"/>
      <c r="BXS98" s="5"/>
      <c r="BXT98" s="5"/>
      <c r="BXU98" s="5"/>
      <c r="BXV98" s="5"/>
      <c r="BXW98" s="5"/>
      <c r="BXX98" s="5"/>
      <c r="BXY98" s="5"/>
      <c r="BXZ98" s="5"/>
      <c r="BYA98" s="5"/>
      <c r="BYB98" s="5"/>
      <c r="BYC98" s="5"/>
      <c r="BYD98" s="5"/>
      <c r="BYE98" s="5"/>
      <c r="BYF98" s="5"/>
      <c r="BYG98" s="5"/>
      <c r="BYH98" s="5"/>
      <c r="BYI98" s="5"/>
      <c r="BYJ98" s="5"/>
      <c r="BYK98" s="5"/>
      <c r="BYL98" s="5"/>
      <c r="BYM98" s="5"/>
      <c r="BYN98" s="5"/>
      <c r="BYO98" s="5"/>
      <c r="BYP98" s="5"/>
      <c r="BYQ98" s="5"/>
      <c r="BYR98" s="5"/>
      <c r="BYS98" s="5"/>
      <c r="BYT98" s="5"/>
      <c r="BYU98" s="5"/>
      <c r="BYV98" s="5"/>
      <c r="BYW98" s="5"/>
      <c r="BYX98" s="5"/>
      <c r="BYY98" s="5"/>
      <c r="BYZ98" s="5"/>
      <c r="BZA98" s="5"/>
      <c r="BZB98" s="5"/>
      <c r="BZC98" s="5"/>
      <c r="BZD98" s="5"/>
      <c r="BZE98" s="5"/>
      <c r="BZF98" s="5"/>
      <c r="BZG98" s="5"/>
      <c r="BZH98" s="5"/>
      <c r="BZI98" s="5"/>
      <c r="BZJ98" s="5"/>
      <c r="BZK98" s="5"/>
      <c r="BZL98" s="5"/>
      <c r="BZM98" s="5"/>
      <c r="BZN98" s="5"/>
      <c r="BZO98" s="5"/>
      <c r="BZP98" s="5"/>
      <c r="BZQ98" s="5"/>
      <c r="BZR98" s="5"/>
      <c r="BZS98" s="5"/>
      <c r="BZT98" s="5"/>
      <c r="BZU98" s="5"/>
      <c r="BZV98" s="5"/>
      <c r="BZW98" s="5"/>
      <c r="BZX98" s="5"/>
      <c r="BZY98" s="5"/>
      <c r="BZZ98" s="5"/>
      <c r="CAA98" s="5"/>
      <c r="CAB98" s="5"/>
      <c r="CAC98" s="5"/>
      <c r="CAD98" s="5"/>
      <c r="CAE98" s="5"/>
      <c r="CAF98" s="5"/>
      <c r="CAG98" s="5"/>
      <c r="CAH98" s="5"/>
      <c r="CAI98" s="5"/>
      <c r="CAJ98" s="5"/>
      <c r="CAK98" s="5"/>
      <c r="CAL98" s="5"/>
      <c r="CAM98" s="5"/>
      <c r="CAN98" s="5"/>
      <c r="CAO98" s="5"/>
      <c r="CAP98" s="5"/>
      <c r="CAQ98" s="5"/>
      <c r="CAR98" s="5"/>
      <c r="CAS98" s="5"/>
      <c r="CAT98" s="5"/>
      <c r="CAU98" s="5"/>
      <c r="CAV98" s="5"/>
      <c r="CAW98" s="5"/>
      <c r="CAX98" s="5"/>
      <c r="CAY98" s="5"/>
      <c r="CAZ98" s="5"/>
      <c r="CBA98" s="5"/>
      <c r="CBB98" s="5"/>
      <c r="CBC98" s="5"/>
      <c r="CBD98" s="5"/>
      <c r="CBE98" s="5"/>
      <c r="CBF98" s="5"/>
      <c r="CBG98" s="5"/>
      <c r="CBH98" s="5"/>
      <c r="CBI98" s="5"/>
      <c r="CBJ98" s="5"/>
      <c r="CBK98" s="5"/>
      <c r="CBL98" s="5"/>
      <c r="CBM98" s="5"/>
      <c r="CBN98" s="5"/>
      <c r="CBO98" s="5"/>
      <c r="CBP98" s="5"/>
      <c r="CBQ98" s="5"/>
      <c r="CBR98" s="5"/>
      <c r="CBS98" s="5"/>
      <c r="CBT98" s="5"/>
      <c r="CBU98" s="5"/>
      <c r="CBV98" s="5"/>
      <c r="CBW98" s="5"/>
      <c r="CBX98" s="5"/>
      <c r="CBY98" s="5"/>
      <c r="CBZ98" s="5"/>
      <c r="CCA98" s="5"/>
      <c r="CCB98" s="5"/>
      <c r="CCC98" s="5"/>
      <c r="CCD98" s="5"/>
      <c r="CCE98" s="5"/>
      <c r="CCF98" s="5"/>
      <c r="CCG98" s="5"/>
      <c r="CCH98" s="5"/>
      <c r="CCI98" s="5"/>
      <c r="CCJ98" s="5"/>
      <c r="CCK98" s="5"/>
      <c r="CCL98" s="5"/>
      <c r="CCM98" s="5"/>
      <c r="CCN98" s="5"/>
      <c r="CCO98" s="5"/>
      <c r="CCP98" s="5"/>
      <c r="CCQ98" s="5"/>
      <c r="CCR98" s="5"/>
      <c r="CCS98" s="5"/>
      <c r="CCT98" s="5"/>
      <c r="CCU98" s="5"/>
      <c r="CCV98" s="5"/>
      <c r="CCW98" s="5"/>
      <c r="CCX98" s="5"/>
      <c r="CCY98" s="5"/>
      <c r="CCZ98" s="5"/>
      <c r="CDA98" s="5"/>
      <c r="CDB98" s="5"/>
      <c r="CDC98" s="5"/>
      <c r="CDD98" s="5"/>
      <c r="CDE98" s="5"/>
      <c r="CDF98" s="5"/>
      <c r="CDG98" s="5"/>
      <c r="CDH98" s="5"/>
      <c r="CDI98" s="5"/>
      <c r="CDJ98" s="5"/>
      <c r="CDK98" s="5"/>
      <c r="CDL98" s="5"/>
      <c r="CDM98" s="5"/>
      <c r="CDN98" s="5"/>
      <c r="CDO98" s="5"/>
      <c r="CDP98" s="5"/>
      <c r="CDQ98" s="5"/>
      <c r="CDR98" s="5"/>
      <c r="CDS98" s="5"/>
      <c r="CDT98" s="5"/>
      <c r="CDU98" s="5"/>
      <c r="CDV98" s="5"/>
      <c r="CDW98" s="5"/>
      <c r="CDX98" s="5"/>
      <c r="CDY98" s="5"/>
      <c r="CDZ98" s="5"/>
      <c r="CEA98" s="5"/>
      <c r="CEB98" s="5"/>
      <c r="CEC98" s="5"/>
      <c r="CED98" s="5"/>
      <c r="CEE98" s="5"/>
      <c r="CEF98" s="5"/>
      <c r="CEG98" s="5"/>
      <c r="CEH98" s="5"/>
      <c r="CEI98" s="5"/>
      <c r="CEJ98" s="5"/>
      <c r="CEK98" s="5"/>
      <c r="CEL98" s="5"/>
      <c r="CEM98" s="5"/>
      <c r="CEN98" s="5"/>
      <c r="CEO98" s="5"/>
      <c r="CEP98" s="5"/>
      <c r="CEQ98" s="5"/>
      <c r="CER98" s="5"/>
      <c r="CES98" s="5"/>
      <c r="CET98" s="5"/>
      <c r="CEU98" s="5"/>
      <c r="CEV98" s="5"/>
      <c r="CEW98" s="5"/>
      <c r="CEX98" s="5"/>
      <c r="CEY98" s="5"/>
      <c r="CEZ98" s="5"/>
      <c r="CFA98" s="5"/>
      <c r="CFB98" s="5"/>
      <c r="CFC98" s="5"/>
      <c r="CFD98" s="5"/>
      <c r="CFE98" s="5"/>
      <c r="CFF98" s="5"/>
      <c r="CFG98" s="5"/>
      <c r="CFH98" s="5"/>
      <c r="CFI98" s="5"/>
      <c r="CFJ98" s="5"/>
      <c r="CFK98" s="5"/>
      <c r="CFL98" s="5"/>
      <c r="CFM98" s="5"/>
      <c r="CFN98" s="5"/>
      <c r="CFO98" s="5"/>
      <c r="CFP98" s="5"/>
      <c r="CFQ98" s="5"/>
      <c r="CFR98" s="5"/>
      <c r="CFS98" s="5"/>
      <c r="CFT98" s="5"/>
      <c r="CFU98" s="5"/>
      <c r="CFV98" s="5"/>
      <c r="CFW98" s="5"/>
      <c r="CFX98" s="5"/>
      <c r="CFY98" s="5"/>
      <c r="CFZ98" s="5"/>
      <c r="CGA98" s="5"/>
      <c r="CGB98" s="5"/>
      <c r="CGC98" s="5"/>
      <c r="CGD98" s="5"/>
      <c r="CGE98" s="5"/>
      <c r="CGF98" s="5"/>
      <c r="CGG98" s="5"/>
      <c r="CGH98" s="5"/>
      <c r="CGI98" s="5"/>
      <c r="CGJ98" s="5"/>
      <c r="CGK98" s="5"/>
      <c r="CGL98" s="5"/>
      <c r="CGM98" s="5"/>
      <c r="CGN98" s="5"/>
      <c r="CGO98" s="5"/>
      <c r="CGP98" s="5"/>
      <c r="CGQ98" s="5"/>
      <c r="CGR98" s="5"/>
      <c r="CGS98" s="5"/>
      <c r="CGT98" s="5"/>
      <c r="CGU98" s="5"/>
      <c r="CGV98" s="5"/>
      <c r="CGW98" s="5"/>
      <c r="CGX98" s="5"/>
      <c r="CGY98" s="5"/>
      <c r="CGZ98" s="5"/>
      <c r="CHA98" s="5"/>
      <c r="CHB98" s="5"/>
      <c r="CHC98" s="5"/>
      <c r="CHD98" s="5"/>
      <c r="CHE98" s="5"/>
      <c r="CHF98" s="5"/>
      <c r="CHG98" s="5"/>
      <c r="CHH98" s="5"/>
      <c r="CHI98" s="5"/>
      <c r="CHJ98" s="5"/>
      <c r="CHK98" s="5"/>
      <c r="CHL98" s="5"/>
      <c r="CHM98" s="5"/>
      <c r="CHN98" s="5"/>
      <c r="CHO98" s="5"/>
      <c r="CHP98" s="5"/>
      <c r="CHQ98" s="5"/>
      <c r="CHR98" s="5"/>
      <c r="CHS98" s="5"/>
      <c r="CHT98" s="5"/>
      <c r="CHU98" s="5"/>
      <c r="CHV98" s="5"/>
      <c r="CHW98" s="5"/>
      <c r="CHX98" s="5"/>
      <c r="CHY98" s="5"/>
      <c r="CHZ98" s="5"/>
      <c r="CIA98" s="5"/>
      <c r="CIB98" s="5"/>
      <c r="CIC98" s="5"/>
      <c r="CID98" s="5"/>
      <c r="CIE98" s="5"/>
      <c r="CIF98" s="5"/>
      <c r="CIG98" s="5"/>
      <c r="CIH98" s="5"/>
      <c r="CII98" s="5"/>
      <c r="CIJ98" s="5"/>
      <c r="CIK98" s="5"/>
      <c r="CIL98" s="5"/>
      <c r="CIM98" s="5"/>
      <c r="CIN98" s="5"/>
      <c r="CIO98" s="5"/>
      <c r="CIP98" s="5"/>
      <c r="CIQ98" s="5"/>
      <c r="CIR98" s="5"/>
      <c r="CIS98" s="5"/>
      <c r="CIT98" s="5"/>
      <c r="CIU98" s="5"/>
      <c r="CIV98" s="5"/>
      <c r="CIW98" s="5"/>
      <c r="CIX98" s="5"/>
      <c r="CIY98" s="5"/>
      <c r="CIZ98" s="5"/>
      <c r="CJA98" s="5"/>
      <c r="CJB98" s="5"/>
      <c r="CJC98" s="5"/>
      <c r="CJD98" s="5"/>
      <c r="CJE98" s="5"/>
      <c r="CJF98" s="5"/>
      <c r="CJG98" s="5"/>
      <c r="CJH98" s="5"/>
      <c r="CJI98" s="5"/>
      <c r="CJJ98" s="5"/>
      <c r="CJK98" s="5"/>
      <c r="CJL98" s="5"/>
      <c r="CJM98" s="5"/>
      <c r="CJN98" s="5"/>
      <c r="CJO98" s="5"/>
      <c r="CJP98" s="5"/>
      <c r="CJQ98" s="5"/>
      <c r="CJR98" s="5"/>
      <c r="CJS98" s="5"/>
      <c r="CJT98" s="5"/>
      <c r="CJU98" s="5"/>
      <c r="CJV98" s="5"/>
      <c r="CJW98" s="5"/>
      <c r="CJX98" s="5"/>
      <c r="CJY98" s="5"/>
      <c r="CJZ98" s="5"/>
      <c r="CKA98" s="5"/>
      <c r="CKB98" s="5"/>
      <c r="CKC98" s="5"/>
      <c r="CKD98" s="5"/>
      <c r="CKE98" s="5"/>
      <c r="CKF98" s="5"/>
      <c r="CKG98" s="5"/>
      <c r="CKH98" s="5"/>
      <c r="CKI98" s="5"/>
      <c r="CKJ98" s="5"/>
      <c r="CKK98" s="5"/>
      <c r="CKL98" s="5"/>
      <c r="CKM98" s="5"/>
      <c r="CKN98" s="5"/>
      <c r="CKO98" s="5"/>
      <c r="CKP98" s="5"/>
      <c r="CKQ98" s="5"/>
      <c r="CKR98" s="5"/>
      <c r="CKS98" s="5"/>
      <c r="CKT98" s="5"/>
      <c r="CKU98" s="5"/>
      <c r="CKV98" s="5"/>
      <c r="CKW98" s="5"/>
      <c r="CKX98" s="5"/>
      <c r="CKY98" s="5"/>
      <c r="CKZ98" s="5"/>
      <c r="CLA98" s="5"/>
      <c r="CLB98" s="5"/>
      <c r="CLC98" s="5"/>
      <c r="CLD98" s="5"/>
      <c r="CLE98" s="5"/>
      <c r="CLF98" s="5"/>
      <c r="CLG98" s="5"/>
      <c r="CLH98" s="5"/>
      <c r="CLI98" s="5"/>
      <c r="CLJ98" s="5"/>
      <c r="CLK98" s="5"/>
      <c r="CLL98" s="5"/>
      <c r="CLM98" s="5"/>
      <c r="CLN98" s="5"/>
      <c r="CLO98" s="5"/>
      <c r="CLP98" s="5"/>
      <c r="CLQ98" s="5"/>
      <c r="CLR98" s="5"/>
      <c r="CLS98" s="5"/>
      <c r="CLT98" s="5"/>
      <c r="CLU98" s="5"/>
      <c r="CLV98" s="5"/>
      <c r="CLW98" s="5"/>
      <c r="CLX98" s="5"/>
      <c r="CLY98" s="5"/>
      <c r="CLZ98" s="5"/>
      <c r="CMA98" s="5"/>
      <c r="CMB98" s="5"/>
      <c r="CMC98" s="5"/>
      <c r="CMD98" s="5"/>
      <c r="CME98" s="5"/>
      <c r="CMF98" s="5"/>
      <c r="CMG98" s="5"/>
      <c r="CMH98" s="5"/>
      <c r="CMI98" s="5"/>
      <c r="CMJ98" s="5"/>
      <c r="CMK98" s="5"/>
      <c r="CML98" s="5"/>
      <c r="CMM98" s="5"/>
      <c r="CMN98" s="5"/>
      <c r="CMO98" s="5"/>
      <c r="CMP98" s="5"/>
      <c r="CMQ98" s="5"/>
      <c r="CMR98" s="5"/>
      <c r="CMS98" s="5"/>
      <c r="CMT98" s="5"/>
      <c r="CMU98" s="5"/>
      <c r="CMV98" s="5"/>
      <c r="CMW98" s="5"/>
      <c r="CMX98" s="5"/>
      <c r="CMY98" s="5"/>
      <c r="CMZ98" s="5"/>
      <c r="CNA98" s="5"/>
      <c r="CNB98" s="5"/>
      <c r="CNC98" s="5"/>
      <c r="CND98" s="5"/>
      <c r="CNE98" s="5"/>
      <c r="CNF98" s="5"/>
      <c r="CNG98" s="5"/>
      <c r="CNH98" s="5"/>
      <c r="CNI98" s="5"/>
      <c r="CNJ98" s="5"/>
      <c r="CNK98" s="5"/>
      <c r="CNL98" s="5"/>
      <c r="CNM98" s="5"/>
      <c r="CNN98" s="5"/>
      <c r="CNO98" s="5"/>
      <c r="CNP98" s="5"/>
      <c r="CNQ98" s="5"/>
      <c r="CNR98" s="5"/>
      <c r="CNS98" s="5"/>
      <c r="CNT98" s="5"/>
      <c r="CNU98" s="5"/>
      <c r="CNV98" s="5"/>
      <c r="CNW98" s="5"/>
      <c r="CNX98" s="5"/>
      <c r="CNY98" s="5"/>
      <c r="CNZ98" s="5"/>
      <c r="COA98" s="5"/>
      <c r="COB98" s="5"/>
      <c r="COC98" s="5"/>
      <c r="COD98" s="5"/>
      <c r="COE98" s="5"/>
      <c r="COF98" s="5"/>
      <c r="COG98" s="5"/>
      <c r="COH98" s="5"/>
      <c r="COI98" s="5"/>
      <c r="COJ98" s="5"/>
      <c r="COK98" s="5"/>
      <c r="COL98" s="5"/>
      <c r="COM98" s="5"/>
      <c r="CON98" s="5"/>
      <c r="COO98" s="5"/>
      <c r="COP98" s="5"/>
      <c r="COQ98" s="5"/>
      <c r="COR98" s="5"/>
      <c r="COS98" s="5"/>
      <c r="COT98" s="5"/>
      <c r="COU98" s="5"/>
      <c r="COV98" s="5"/>
      <c r="COW98" s="5"/>
      <c r="COX98" s="5"/>
      <c r="COY98" s="5"/>
      <c r="COZ98" s="5"/>
      <c r="CPA98" s="5"/>
      <c r="CPB98" s="5"/>
      <c r="CPC98" s="5"/>
      <c r="CPD98" s="5"/>
      <c r="CPE98" s="5"/>
      <c r="CPF98" s="5"/>
      <c r="CPG98" s="5"/>
    </row>
    <row r="99" spans="1:2451" s="62" customFormat="1" ht="48" customHeight="1" thickBot="1" x14ac:dyDescent="0.3">
      <c r="A99" s="143" t="s">
        <v>39</v>
      </c>
      <c r="B99" s="144"/>
      <c r="C99" s="144"/>
      <c r="D99" s="144"/>
      <c r="E99" s="144"/>
      <c r="F99" s="144"/>
      <c r="G99" s="145"/>
      <c r="H99" s="58"/>
      <c r="I99" s="59"/>
      <c r="J99" s="3"/>
      <c r="K99" s="3"/>
      <c r="L99" s="3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  <c r="UE99" s="5"/>
      <c r="UF99" s="5"/>
      <c r="UG99" s="5"/>
      <c r="UH99" s="5"/>
      <c r="UI99" s="5"/>
      <c r="UJ99" s="5"/>
      <c r="UK99" s="5"/>
      <c r="UL99" s="5"/>
      <c r="UM99" s="5"/>
      <c r="UN99" s="5"/>
      <c r="UO99" s="5"/>
      <c r="UP99" s="5"/>
      <c r="UQ99" s="5"/>
      <c r="UR99" s="5"/>
      <c r="US99" s="5"/>
      <c r="UT99" s="5"/>
      <c r="UU99" s="5"/>
      <c r="UV99" s="5"/>
      <c r="UW99" s="5"/>
      <c r="UX99" s="5"/>
      <c r="UY99" s="5"/>
      <c r="UZ99" s="5"/>
      <c r="VA99" s="5"/>
      <c r="VB99" s="5"/>
      <c r="VC99" s="5"/>
      <c r="VD99" s="5"/>
      <c r="VE99" s="5"/>
      <c r="VF99" s="5"/>
      <c r="VG99" s="5"/>
      <c r="VH99" s="5"/>
      <c r="VI99" s="5"/>
      <c r="VJ99" s="5"/>
      <c r="VK99" s="5"/>
      <c r="VL99" s="5"/>
      <c r="VM99" s="5"/>
      <c r="VN99" s="5"/>
      <c r="VO99" s="5"/>
      <c r="VP99" s="5"/>
      <c r="VQ99" s="5"/>
      <c r="VR99" s="5"/>
      <c r="VS99" s="5"/>
      <c r="VT99" s="5"/>
      <c r="VU99" s="5"/>
      <c r="VV99" s="5"/>
      <c r="VW99" s="5"/>
      <c r="VX99" s="5"/>
      <c r="VY99" s="5"/>
      <c r="VZ99" s="5"/>
      <c r="WA99" s="5"/>
      <c r="WB99" s="5"/>
      <c r="WC99" s="5"/>
      <c r="WD99" s="5"/>
      <c r="WE99" s="5"/>
      <c r="WF99" s="5"/>
      <c r="WG99" s="5"/>
      <c r="WH99" s="5"/>
      <c r="WI99" s="5"/>
      <c r="WJ99" s="5"/>
      <c r="WK99" s="5"/>
      <c r="WL99" s="5"/>
      <c r="WM99" s="5"/>
      <c r="WN99" s="5"/>
      <c r="WO99" s="5"/>
      <c r="WP99" s="5"/>
      <c r="WQ99" s="5"/>
      <c r="WR99" s="5"/>
      <c r="WS99" s="5"/>
      <c r="WT99" s="5"/>
      <c r="WU99" s="5"/>
      <c r="WV99" s="5"/>
      <c r="WW99" s="5"/>
      <c r="WX99" s="5"/>
      <c r="WY99" s="5"/>
      <c r="WZ99" s="5"/>
      <c r="XA99" s="5"/>
      <c r="XB99" s="5"/>
      <c r="XC99" s="5"/>
      <c r="XD99" s="5"/>
      <c r="XE99" s="5"/>
      <c r="XF99" s="5"/>
      <c r="XG99" s="5"/>
      <c r="XH99" s="5"/>
      <c r="XI99" s="5"/>
      <c r="XJ99" s="5"/>
      <c r="XK99" s="5"/>
      <c r="XL99" s="5"/>
      <c r="XM99" s="5"/>
      <c r="XN99" s="5"/>
      <c r="XO99" s="5"/>
      <c r="XP99" s="5"/>
      <c r="XQ99" s="5"/>
      <c r="XR99" s="5"/>
      <c r="XS99" s="5"/>
      <c r="XT99" s="5"/>
      <c r="XU99" s="5"/>
      <c r="XV99" s="5"/>
      <c r="XW99" s="5"/>
      <c r="XX99" s="5"/>
      <c r="XY99" s="5"/>
      <c r="XZ99" s="5"/>
      <c r="YA99" s="5"/>
      <c r="YB99" s="5"/>
      <c r="YC99" s="5"/>
      <c r="YD99" s="5"/>
      <c r="YE99" s="5"/>
      <c r="YF99" s="5"/>
      <c r="YG99" s="5"/>
      <c r="YH99" s="5"/>
      <c r="YI99" s="5"/>
      <c r="YJ99" s="5"/>
      <c r="YK99" s="5"/>
      <c r="YL99" s="5"/>
      <c r="YM99" s="5"/>
      <c r="YN99" s="5"/>
      <c r="YO99" s="5"/>
      <c r="YP99" s="5"/>
      <c r="YQ99" s="5"/>
      <c r="YR99" s="5"/>
      <c r="YS99" s="5"/>
      <c r="YT99" s="5"/>
      <c r="YU99" s="5"/>
      <c r="YV99" s="5"/>
      <c r="YW99" s="5"/>
      <c r="YX99" s="5"/>
      <c r="YY99" s="5"/>
      <c r="YZ99" s="5"/>
      <c r="ZA99" s="5"/>
      <c r="ZB99" s="5"/>
      <c r="ZC99" s="5"/>
      <c r="ZD99" s="5"/>
      <c r="ZE99" s="5"/>
      <c r="ZF99" s="5"/>
      <c r="ZG99" s="5"/>
      <c r="ZH99" s="5"/>
      <c r="ZI99" s="5"/>
      <c r="ZJ99" s="5"/>
      <c r="ZK99" s="5"/>
      <c r="ZL99" s="5"/>
      <c r="ZM99" s="5"/>
      <c r="ZN99" s="5"/>
      <c r="ZO99" s="5"/>
      <c r="ZP99" s="5"/>
      <c r="ZQ99" s="5"/>
      <c r="ZR99" s="5"/>
      <c r="ZS99" s="5"/>
      <c r="ZT99" s="5"/>
      <c r="ZU99" s="5"/>
      <c r="ZV99" s="5"/>
      <c r="ZW99" s="5"/>
      <c r="ZX99" s="5"/>
      <c r="ZY99" s="5"/>
      <c r="ZZ99" s="5"/>
      <c r="AAA99" s="5"/>
      <c r="AAB99" s="5"/>
      <c r="AAC99" s="5"/>
      <c r="AAD99" s="5"/>
      <c r="AAE99" s="5"/>
      <c r="AAF99" s="5"/>
      <c r="AAG99" s="5"/>
      <c r="AAH99" s="5"/>
      <c r="AAI99" s="5"/>
      <c r="AAJ99" s="5"/>
      <c r="AAK99" s="5"/>
      <c r="AAL99" s="5"/>
      <c r="AAM99" s="5"/>
      <c r="AAN99" s="5"/>
      <c r="AAO99" s="5"/>
      <c r="AAP99" s="5"/>
      <c r="AAQ99" s="5"/>
      <c r="AAR99" s="5"/>
      <c r="AAS99" s="5"/>
      <c r="AAT99" s="5"/>
      <c r="AAU99" s="5"/>
      <c r="AAV99" s="5"/>
      <c r="AAW99" s="5"/>
      <c r="AAX99" s="5"/>
      <c r="AAY99" s="5"/>
      <c r="AAZ99" s="5"/>
      <c r="ABA99" s="5"/>
      <c r="ABB99" s="5"/>
      <c r="ABC99" s="5"/>
      <c r="ABD99" s="5"/>
      <c r="ABE99" s="5"/>
      <c r="ABF99" s="5"/>
      <c r="ABG99" s="5"/>
      <c r="ABH99" s="5"/>
      <c r="ABI99" s="5"/>
      <c r="ABJ99" s="5"/>
      <c r="ABK99" s="5"/>
      <c r="ABL99" s="5"/>
      <c r="ABM99" s="5"/>
      <c r="ABN99" s="5"/>
      <c r="ABO99" s="5"/>
      <c r="ABP99" s="5"/>
      <c r="ABQ99" s="5"/>
      <c r="ABR99" s="5"/>
      <c r="ABS99" s="5"/>
      <c r="ABT99" s="5"/>
      <c r="ABU99" s="5"/>
      <c r="ABV99" s="5"/>
      <c r="ABW99" s="5"/>
      <c r="ABX99" s="5"/>
      <c r="ABY99" s="5"/>
      <c r="ABZ99" s="5"/>
      <c r="ACA99" s="5"/>
      <c r="ACB99" s="5"/>
      <c r="ACC99" s="5"/>
      <c r="ACD99" s="5"/>
      <c r="ACE99" s="5"/>
      <c r="ACF99" s="5"/>
      <c r="ACG99" s="5"/>
      <c r="ACH99" s="5"/>
      <c r="ACI99" s="5"/>
      <c r="ACJ99" s="5"/>
      <c r="ACK99" s="5"/>
      <c r="ACL99" s="5"/>
      <c r="ACM99" s="5"/>
      <c r="ACN99" s="5"/>
      <c r="ACO99" s="5"/>
      <c r="ACP99" s="5"/>
      <c r="ACQ99" s="5"/>
      <c r="ACR99" s="5"/>
      <c r="ACS99" s="5"/>
      <c r="ACT99" s="5"/>
      <c r="ACU99" s="5"/>
      <c r="ACV99" s="5"/>
      <c r="ACW99" s="5"/>
      <c r="ACX99" s="5"/>
      <c r="ACY99" s="5"/>
      <c r="ACZ99" s="5"/>
      <c r="ADA99" s="5"/>
      <c r="ADB99" s="5"/>
      <c r="ADC99" s="5"/>
      <c r="ADD99" s="5"/>
      <c r="ADE99" s="5"/>
      <c r="ADF99" s="5"/>
      <c r="ADG99" s="5"/>
      <c r="ADH99" s="5"/>
      <c r="ADI99" s="5"/>
      <c r="ADJ99" s="5"/>
      <c r="ADK99" s="5"/>
      <c r="ADL99" s="5"/>
      <c r="ADM99" s="5"/>
      <c r="ADN99" s="5"/>
      <c r="ADO99" s="5"/>
      <c r="ADP99" s="5"/>
      <c r="ADQ99" s="5"/>
      <c r="ADR99" s="5"/>
      <c r="ADS99" s="5"/>
      <c r="ADT99" s="5"/>
      <c r="ADU99" s="5"/>
      <c r="ADV99" s="5"/>
      <c r="ADW99" s="5"/>
      <c r="ADX99" s="5"/>
      <c r="ADY99" s="5"/>
      <c r="ADZ99" s="5"/>
      <c r="AEA99" s="5"/>
      <c r="AEB99" s="5"/>
      <c r="AEC99" s="5"/>
      <c r="AED99" s="5"/>
      <c r="AEE99" s="5"/>
      <c r="AEF99" s="5"/>
      <c r="AEG99" s="5"/>
      <c r="AEH99" s="5"/>
      <c r="AEI99" s="5"/>
      <c r="AEJ99" s="5"/>
      <c r="AEK99" s="5"/>
      <c r="AEL99" s="5"/>
      <c r="AEM99" s="5"/>
      <c r="AEN99" s="5"/>
      <c r="AEO99" s="5"/>
      <c r="AEP99" s="5"/>
      <c r="AEQ99" s="5"/>
      <c r="AER99" s="5"/>
      <c r="AES99" s="5"/>
      <c r="AET99" s="5"/>
      <c r="AEU99" s="5"/>
      <c r="AEV99" s="5"/>
      <c r="AEW99" s="5"/>
      <c r="AEX99" s="5"/>
      <c r="AEY99" s="5"/>
      <c r="AEZ99" s="5"/>
      <c r="AFA99" s="5"/>
      <c r="AFB99" s="5"/>
      <c r="AFC99" s="5"/>
      <c r="AFD99" s="5"/>
      <c r="AFE99" s="5"/>
      <c r="AFF99" s="5"/>
      <c r="AFG99" s="5"/>
      <c r="AFH99" s="5"/>
      <c r="AFI99" s="5"/>
      <c r="AFJ99" s="5"/>
      <c r="AFK99" s="5"/>
      <c r="AFL99" s="5"/>
      <c r="AFM99" s="5"/>
      <c r="AFN99" s="5"/>
      <c r="AFO99" s="5"/>
      <c r="AFP99" s="5"/>
      <c r="AFQ99" s="5"/>
      <c r="AFR99" s="5"/>
      <c r="AFS99" s="5"/>
      <c r="AFT99" s="5"/>
      <c r="AFU99" s="5"/>
      <c r="AFV99" s="5"/>
      <c r="AFW99" s="5"/>
      <c r="AFX99" s="5"/>
      <c r="AFY99" s="5"/>
      <c r="AFZ99" s="5"/>
      <c r="AGA99" s="5"/>
      <c r="AGB99" s="5"/>
      <c r="AGC99" s="5"/>
      <c r="AGD99" s="5"/>
      <c r="AGE99" s="5"/>
      <c r="AGF99" s="5"/>
      <c r="AGG99" s="5"/>
      <c r="AGH99" s="5"/>
      <c r="AGI99" s="5"/>
      <c r="AGJ99" s="5"/>
      <c r="AGK99" s="5"/>
      <c r="AGL99" s="5"/>
      <c r="AGM99" s="5"/>
      <c r="AGN99" s="5"/>
      <c r="AGO99" s="5"/>
      <c r="AGP99" s="5"/>
      <c r="AGQ99" s="5"/>
      <c r="AGR99" s="5"/>
      <c r="AGS99" s="5"/>
      <c r="AGT99" s="5"/>
      <c r="AGU99" s="5"/>
      <c r="AGV99" s="5"/>
      <c r="AGW99" s="5"/>
      <c r="AGX99" s="5"/>
      <c r="AGY99" s="5"/>
      <c r="AGZ99" s="5"/>
      <c r="AHA99" s="5"/>
      <c r="AHB99" s="5"/>
      <c r="AHC99" s="5"/>
      <c r="AHD99" s="5"/>
      <c r="AHE99" s="5"/>
      <c r="AHF99" s="5"/>
      <c r="AHG99" s="5"/>
      <c r="AHH99" s="5"/>
      <c r="AHI99" s="5"/>
      <c r="AHJ99" s="5"/>
      <c r="AHK99" s="5"/>
      <c r="AHL99" s="5"/>
      <c r="AHM99" s="5"/>
      <c r="AHN99" s="5"/>
      <c r="AHO99" s="5"/>
      <c r="AHP99" s="5"/>
      <c r="AHQ99" s="5"/>
      <c r="AHR99" s="5"/>
      <c r="AHS99" s="5"/>
      <c r="AHT99" s="5"/>
      <c r="AHU99" s="5"/>
      <c r="AHV99" s="5"/>
      <c r="AHW99" s="5"/>
      <c r="AHX99" s="5"/>
      <c r="AHY99" s="5"/>
      <c r="AHZ99" s="5"/>
      <c r="AIA99" s="5"/>
      <c r="AIB99" s="5"/>
      <c r="AIC99" s="5"/>
      <c r="AID99" s="5"/>
      <c r="AIE99" s="5"/>
      <c r="AIF99" s="5"/>
      <c r="AIG99" s="5"/>
      <c r="AIH99" s="5"/>
      <c r="AII99" s="5"/>
      <c r="AIJ99" s="5"/>
      <c r="AIK99" s="5"/>
      <c r="AIL99" s="5"/>
      <c r="AIM99" s="5"/>
      <c r="AIN99" s="5"/>
      <c r="AIO99" s="5"/>
      <c r="AIP99" s="5"/>
      <c r="AIQ99" s="5"/>
      <c r="AIR99" s="5"/>
      <c r="AIS99" s="5"/>
      <c r="AIT99" s="5"/>
      <c r="AIU99" s="5"/>
      <c r="AIV99" s="5"/>
      <c r="AIW99" s="5"/>
      <c r="AIX99" s="5"/>
      <c r="AIY99" s="5"/>
      <c r="AIZ99" s="5"/>
      <c r="AJA99" s="5"/>
      <c r="AJB99" s="5"/>
      <c r="AJC99" s="5"/>
      <c r="AJD99" s="5"/>
      <c r="AJE99" s="5"/>
      <c r="AJF99" s="5"/>
      <c r="AJG99" s="5"/>
      <c r="AJH99" s="5"/>
      <c r="AJI99" s="5"/>
      <c r="AJJ99" s="5"/>
      <c r="AJK99" s="5"/>
      <c r="AJL99" s="5"/>
      <c r="AJM99" s="5"/>
      <c r="AJN99" s="5"/>
      <c r="AJO99" s="5"/>
      <c r="AJP99" s="5"/>
      <c r="AJQ99" s="5"/>
      <c r="AJR99" s="5"/>
      <c r="AJS99" s="5"/>
      <c r="AJT99" s="5"/>
      <c r="AJU99" s="5"/>
      <c r="AJV99" s="5"/>
      <c r="AJW99" s="5"/>
      <c r="AJX99" s="5"/>
      <c r="AJY99" s="5"/>
      <c r="AJZ99" s="5"/>
      <c r="AKA99" s="5"/>
      <c r="AKB99" s="5"/>
      <c r="AKC99" s="5"/>
      <c r="AKD99" s="5"/>
      <c r="AKE99" s="5"/>
      <c r="AKF99" s="5"/>
      <c r="AKG99" s="5"/>
      <c r="AKH99" s="5"/>
      <c r="AKI99" s="5"/>
      <c r="AKJ99" s="5"/>
      <c r="AKK99" s="5"/>
      <c r="AKL99" s="5"/>
      <c r="AKM99" s="5"/>
      <c r="AKN99" s="5"/>
      <c r="AKO99" s="5"/>
      <c r="AKP99" s="5"/>
      <c r="AKQ99" s="5"/>
      <c r="AKR99" s="5"/>
      <c r="AKS99" s="5"/>
      <c r="AKT99" s="5"/>
      <c r="AKU99" s="5"/>
      <c r="AKV99" s="5"/>
      <c r="AKW99" s="5"/>
      <c r="AKX99" s="5"/>
      <c r="AKY99" s="5"/>
      <c r="AKZ99" s="5"/>
      <c r="ALA99" s="5"/>
      <c r="ALB99" s="5"/>
      <c r="ALC99" s="5"/>
      <c r="ALD99" s="5"/>
      <c r="ALE99" s="5"/>
      <c r="ALF99" s="5"/>
      <c r="ALG99" s="5"/>
      <c r="ALH99" s="5"/>
      <c r="ALI99" s="5"/>
      <c r="ALJ99" s="5"/>
      <c r="ALK99" s="5"/>
      <c r="ALL99" s="5"/>
      <c r="ALM99" s="5"/>
      <c r="ALN99" s="5"/>
      <c r="ALO99" s="5"/>
      <c r="ALP99" s="5"/>
      <c r="ALQ99" s="5"/>
      <c r="ALR99" s="5"/>
      <c r="ALS99" s="5"/>
      <c r="ALT99" s="5"/>
      <c r="ALU99" s="5"/>
      <c r="ALV99" s="5"/>
      <c r="ALW99" s="5"/>
      <c r="ALX99" s="5"/>
      <c r="ALY99" s="5"/>
      <c r="ALZ99" s="5"/>
      <c r="AMA99" s="5"/>
      <c r="AMB99" s="5"/>
      <c r="AMC99" s="5"/>
      <c r="AMD99" s="5"/>
      <c r="AME99" s="5"/>
      <c r="AMF99" s="5"/>
      <c r="AMG99" s="5"/>
      <c r="AMH99" s="5"/>
      <c r="AMI99" s="5"/>
      <c r="AMJ99" s="5"/>
      <c r="AMK99" s="5"/>
      <c r="AML99" s="5"/>
      <c r="AMM99" s="5"/>
      <c r="AMN99" s="5"/>
      <c r="AMO99" s="5"/>
      <c r="AMP99" s="5"/>
      <c r="AMQ99" s="5"/>
      <c r="AMR99" s="5"/>
      <c r="AMS99" s="5"/>
      <c r="AMT99" s="5"/>
      <c r="AMU99" s="5"/>
      <c r="AMV99" s="5"/>
      <c r="AMW99" s="5"/>
      <c r="AMX99" s="5"/>
      <c r="AMY99" s="5"/>
      <c r="AMZ99" s="5"/>
      <c r="ANA99" s="5"/>
      <c r="ANB99" s="5"/>
      <c r="ANC99" s="5"/>
      <c r="AND99" s="5"/>
      <c r="ANE99" s="5"/>
      <c r="ANF99" s="5"/>
      <c r="ANG99" s="5"/>
      <c r="ANH99" s="5"/>
      <c r="ANI99" s="5"/>
      <c r="ANJ99" s="5"/>
      <c r="ANK99" s="5"/>
      <c r="ANL99" s="5"/>
      <c r="ANM99" s="5"/>
      <c r="ANN99" s="5"/>
      <c r="ANO99" s="5"/>
      <c r="ANP99" s="5"/>
      <c r="ANQ99" s="5"/>
      <c r="ANR99" s="5"/>
      <c r="ANS99" s="5"/>
      <c r="ANT99" s="5"/>
      <c r="ANU99" s="5"/>
      <c r="ANV99" s="5"/>
      <c r="ANW99" s="5"/>
      <c r="ANX99" s="5"/>
      <c r="ANY99" s="5"/>
      <c r="ANZ99" s="5"/>
      <c r="AOA99" s="5"/>
      <c r="AOB99" s="5"/>
      <c r="AOC99" s="5"/>
      <c r="AOD99" s="5"/>
      <c r="AOE99" s="5"/>
      <c r="AOF99" s="5"/>
      <c r="AOG99" s="5"/>
      <c r="AOH99" s="5"/>
      <c r="AOI99" s="5"/>
      <c r="AOJ99" s="5"/>
      <c r="AOK99" s="5"/>
      <c r="AOL99" s="5"/>
      <c r="AOM99" s="5"/>
      <c r="AON99" s="5"/>
      <c r="AOO99" s="5"/>
      <c r="AOP99" s="5"/>
      <c r="AOQ99" s="5"/>
      <c r="AOR99" s="5"/>
      <c r="AOS99" s="5"/>
      <c r="AOT99" s="5"/>
      <c r="AOU99" s="5"/>
      <c r="AOV99" s="5"/>
      <c r="AOW99" s="5"/>
      <c r="AOX99" s="5"/>
      <c r="AOY99" s="5"/>
      <c r="AOZ99" s="5"/>
      <c r="APA99" s="5"/>
      <c r="APB99" s="5"/>
      <c r="APC99" s="5"/>
      <c r="APD99" s="5"/>
      <c r="APE99" s="5"/>
      <c r="APF99" s="5"/>
      <c r="APG99" s="5"/>
      <c r="APH99" s="5"/>
      <c r="API99" s="5"/>
      <c r="APJ99" s="5"/>
      <c r="APK99" s="5"/>
      <c r="APL99" s="5"/>
      <c r="APM99" s="5"/>
      <c r="APN99" s="5"/>
      <c r="APO99" s="5"/>
      <c r="APP99" s="5"/>
      <c r="APQ99" s="5"/>
      <c r="APR99" s="5"/>
      <c r="APS99" s="5"/>
      <c r="APT99" s="5"/>
      <c r="APU99" s="5"/>
      <c r="APV99" s="5"/>
      <c r="APW99" s="5"/>
      <c r="APX99" s="5"/>
      <c r="APY99" s="5"/>
      <c r="APZ99" s="5"/>
      <c r="AQA99" s="5"/>
      <c r="AQB99" s="5"/>
      <c r="AQC99" s="5"/>
      <c r="AQD99" s="5"/>
      <c r="AQE99" s="5"/>
      <c r="AQF99" s="5"/>
      <c r="AQG99" s="5"/>
      <c r="AQH99" s="5"/>
      <c r="AQI99" s="5"/>
      <c r="AQJ99" s="5"/>
      <c r="AQK99" s="5"/>
      <c r="AQL99" s="5"/>
      <c r="AQM99" s="5"/>
      <c r="AQN99" s="5"/>
      <c r="AQO99" s="5"/>
      <c r="AQP99" s="5"/>
      <c r="AQQ99" s="5"/>
      <c r="AQR99" s="5"/>
      <c r="AQS99" s="5"/>
      <c r="AQT99" s="5"/>
      <c r="AQU99" s="5"/>
      <c r="AQV99" s="5"/>
      <c r="AQW99" s="5"/>
      <c r="AQX99" s="5"/>
      <c r="AQY99" s="5"/>
      <c r="AQZ99" s="5"/>
      <c r="ARA99" s="5"/>
      <c r="ARB99" s="5"/>
      <c r="ARC99" s="5"/>
      <c r="ARD99" s="5"/>
      <c r="ARE99" s="5"/>
      <c r="ARF99" s="5"/>
      <c r="ARG99" s="5"/>
      <c r="ARH99" s="5"/>
      <c r="ARI99" s="5"/>
      <c r="ARJ99" s="5"/>
      <c r="ARK99" s="5"/>
      <c r="ARL99" s="5"/>
      <c r="ARM99" s="5"/>
      <c r="ARN99" s="5"/>
      <c r="ARO99" s="5"/>
      <c r="ARP99" s="5"/>
      <c r="ARQ99" s="5"/>
      <c r="ARR99" s="5"/>
      <c r="ARS99" s="5"/>
      <c r="ART99" s="5"/>
      <c r="ARU99" s="5"/>
      <c r="ARV99" s="5"/>
      <c r="ARW99" s="5"/>
      <c r="ARX99" s="5"/>
      <c r="ARY99" s="5"/>
      <c r="ARZ99" s="5"/>
      <c r="ASA99" s="5"/>
      <c r="ASB99" s="5"/>
      <c r="ASC99" s="5"/>
      <c r="ASD99" s="5"/>
      <c r="ASE99" s="5"/>
      <c r="ASF99" s="5"/>
      <c r="ASG99" s="5"/>
      <c r="ASH99" s="5"/>
      <c r="ASI99" s="5"/>
      <c r="ASJ99" s="5"/>
      <c r="ASK99" s="5"/>
      <c r="ASL99" s="5"/>
      <c r="ASM99" s="5"/>
      <c r="ASN99" s="5"/>
      <c r="ASO99" s="5"/>
      <c r="ASP99" s="5"/>
      <c r="ASQ99" s="5"/>
      <c r="ASR99" s="5"/>
      <c r="ASS99" s="5"/>
      <c r="AST99" s="5"/>
      <c r="ASU99" s="5"/>
      <c r="ASV99" s="5"/>
      <c r="ASW99" s="5"/>
      <c r="ASX99" s="5"/>
      <c r="ASY99" s="5"/>
      <c r="ASZ99" s="5"/>
      <c r="ATA99" s="5"/>
      <c r="ATB99" s="5"/>
      <c r="ATC99" s="5"/>
      <c r="ATD99" s="5"/>
      <c r="ATE99" s="5"/>
      <c r="ATF99" s="5"/>
      <c r="ATG99" s="5"/>
      <c r="ATH99" s="5"/>
      <c r="ATI99" s="5"/>
      <c r="ATJ99" s="5"/>
      <c r="ATK99" s="5"/>
      <c r="ATL99" s="5"/>
      <c r="ATM99" s="5"/>
      <c r="ATN99" s="5"/>
      <c r="ATO99" s="5"/>
      <c r="ATP99" s="5"/>
      <c r="ATQ99" s="5"/>
      <c r="ATR99" s="5"/>
      <c r="ATS99" s="5"/>
      <c r="ATT99" s="5"/>
      <c r="ATU99" s="5"/>
      <c r="ATV99" s="5"/>
      <c r="ATW99" s="5"/>
      <c r="ATX99" s="5"/>
      <c r="ATY99" s="5"/>
      <c r="ATZ99" s="5"/>
      <c r="AUA99" s="5"/>
      <c r="AUB99" s="5"/>
      <c r="AUC99" s="5"/>
      <c r="AUD99" s="5"/>
      <c r="AUE99" s="5"/>
      <c r="AUF99" s="5"/>
      <c r="AUG99" s="5"/>
      <c r="AUH99" s="5"/>
      <c r="AUI99" s="5"/>
      <c r="AUJ99" s="5"/>
      <c r="AUK99" s="5"/>
      <c r="AUL99" s="5"/>
      <c r="AUM99" s="5"/>
      <c r="AUN99" s="5"/>
      <c r="AUO99" s="5"/>
      <c r="AUP99" s="5"/>
      <c r="AUQ99" s="5"/>
      <c r="AUR99" s="5"/>
      <c r="AUS99" s="5"/>
      <c r="AUT99" s="5"/>
      <c r="AUU99" s="5"/>
      <c r="AUV99" s="5"/>
      <c r="AUW99" s="5"/>
      <c r="AUX99" s="5"/>
      <c r="AUY99" s="5"/>
      <c r="AUZ99" s="5"/>
      <c r="AVA99" s="5"/>
      <c r="AVB99" s="5"/>
      <c r="AVC99" s="5"/>
      <c r="AVD99" s="5"/>
      <c r="AVE99" s="5"/>
      <c r="AVF99" s="5"/>
      <c r="AVG99" s="5"/>
      <c r="AVH99" s="5"/>
      <c r="AVI99" s="5"/>
      <c r="AVJ99" s="5"/>
      <c r="AVK99" s="5"/>
      <c r="AVL99" s="5"/>
      <c r="AVM99" s="5"/>
      <c r="AVN99" s="5"/>
      <c r="AVO99" s="5"/>
      <c r="AVP99" s="5"/>
      <c r="AVQ99" s="5"/>
      <c r="AVR99" s="5"/>
      <c r="AVS99" s="5"/>
      <c r="AVT99" s="5"/>
      <c r="AVU99" s="5"/>
      <c r="AVV99" s="5"/>
      <c r="AVW99" s="5"/>
      <c r="AVX99" s="5"/>
      <c r="AVY99" s="5"/>
      <c r="AVZ99" s="5"/>
      <c r="AWA99" s="5"/>
      <c r="AWB99" s="5"/>
      <c r="AWC99" s="5"/>
      <c r="AWD99" s="5"/>
      <c r="AWE99" s="5"/>
      <c r="AWF99" s="5"/>
      <c r="AWG99" s="5"/>
      <c r="AWH99" s="5"/>
      <c r="AWI99" s="5"/>
      <c r="AWJ99" s="5"/>
      <c r="AWK99" s="5"/>
      <c r="AWL99" s="5"/>
      <c r="AWM99" s="5"/>
      <c r="AWN99" s="5"/>
      <c r="AWO99" s="5"/>
      <c r="AWP99" s="5"/>
      <c r="AWQ99" s="5"/>
      <c r="AWR99" s="5"/>
      <c r="AWS99" s="5"/>
      <c r="AWT99" s="5"/>
      <c r="AWU99" s="5"/>
      <c r="AWV99" s="5"/>
      <c r="AWW99" s="5"/>
      <c r="AWX99" s="5"/>
      <c r="AWY99" s="5"/>
      <c r="AWZ99" s="5"/>
      <c r="AXA99" s="5"/>
      <c r="AXB99" s="5"/>
      <c r="AXC99" s="5"/>
      <c r="AXD99" s="5"/>
      <c r="AXE99" s="5"/>
      <c r="AXF99" s="5"/>
      <c r="AXG99" s="5"/>
      <c r="AXH99" s="5"/>
      <c r="AXI99" s="5"/>
      <c r="AXJ99" s="5"/>
      <c r="AXK99" s="5"/>
      <c r="AXL99" s="5"/>
      <c r="AXM99" s="5"/>
      <c r="AXN99" s="5"/>
      <c r="AXO99" s="5"/>
      <c r="AXP99" s="5"/>
      <c r="AXQ99" s="5"/>
      <c r="AXR99" s="5"/>
      <c r="AXS99" s="5"/>
      <c r="AXT99" s="5"/>
      <c r="AXU99" s="5"/>
      <c r="AXV99" s="5"/>
      <c r="AXW99" s="5"/>
      <c r="AXX99" s="5"/>
      <c r="AXY99" s="5"/>
      <c r="AXZ99" s="5"/>
      <c r="AYA99" s="5"/>
      <c r="AYB99" s="5"/>
      <c r="AYC99" s="5"/>
      <c r="AYD99" s="5"/>
      <c r="AYE99" s="5"/>
      <c r="AYF99" s="5"/>
      <c r="AYG99" s="5"/>
      <c r="AYH99" s="5"/>
      <c r="AYI99" s="5"/>
      <c r="AYJ99" s="5"/>
      <c r="AYK99" s="5"/>
      <c r="AYL99" s="5"/>
      <c r="AYM99" s="5"/>
      <c r="AYN99" s="5"/>
      <c r="AYO99" s="5"/>
      <c r="AYP99" s="5"/>
      <c r="AYQ99" s="5"/>
      <c r="AYR99" s="5"/>
      <c r="AYS99" s="5"/>
      <c r="AYT99" s="5"/>
      <c r="AYU99" s="5"/>
      <c r="AYV99" s="5"/>
      <c r="AYW99" s="5"/>
      <c r="AYX99" s="5"/>
      <c r="AYY99" s="5"/>
      <c r="AYZ99" s="5"/>
      <c r="AZA99" s="5"/>
      <c r="AZB99" s="5"/>
      <c r="AZC99" s="5"/>
      <c r="AZD99" s="5"/>
      <c r="AZE99" s="5"/>
      <c r="AZF99" s="5"/>
      <c r="AZG99" s="5"/>
      <c r="AZH99" s="5"/>
      <c r="AZI99" s="5"/>
      <c r="AZJ99" s="5"/>
      <c r="AZK99" s="5"/>
      <c r="AZL99" s="5"/>
      <c r="AZM99" s="5"/>
      <c r="AZN99" s="5"/>
      <c r="AZO99" s="5"/>
      <c r="AZP99" s="5"/>
      <c r="AZQ99" s="5"/>
      <c r="AZR99" s="5"/>
      <c r="AZS99" s="5"/>
      <c r="AZT99" s="5"/>
      <c r="AZU99" s="5"/>
      <c r="AZV99" s="5"/>
      <c r="AZW99" s="5"/>
      <c r="AZX99" s="5"/>
      <c r="AZY99" s="5"/>
      <c r="AZZ99" s="5"/>
      <c r="BAA99" s="5"/>
      <c r="BAB99" s="5"/>
      <c r="BAC99" s="5"/>
      <c r="BAD99" s="5"/>
      <c r="BAE99" s="5"/>
      <c r="BAF99" s="5"/>
      <c r="BAG99" s="5"/>
      <c r="BAH99" s="5"/>
      <c r="BAI99" s="5"/>
      <c r="BAJ99" s="5"/>
      <c r="BAK99" s="5"/>
      <c r="BAL99" s="5"/>
      <c r="BAM99" s="5"/>
      <c r="BAN99" s="5"/>
      <c r="BAO99" s="5"/>
      <c r="BAP99" s="5"/>
      <c r="BAQ99" s="5"/>
      <c r="BAR99" s="5"/>
      <c r="BAS99" s="5"/>
      <c r="BAT99" s="5"/>
      <c r="BAU99" s="5"/>
      <c r="BAV99" s="5"/>
      <c r="BAW99" s="5"/>
      <c r="BAX99" s="5"/>
      <c r="BAY99" s="5"/>
      <c r="BAZ99" s="5"/>
      <c r="BBA99" s="5"/>
      <c r="BBB99" s="5"/>
      <c r="BBC99" s="5"/>
      <c r="BBD99" s="5"/>
      <c r="BBE99" s="5"/>
      <c r="BBF99" s="5"/>
      <c r="BBG99" s="5"/>
      <c r="BBH99" s="5"/>
      <c r="BBI99" s="5"/>
      <c r="BBJ99" s="5"/>
      <c r="BBK99" s="5"/>
      <c r="BBL99" s="5"/>
      <c r="BBM99" s="5"/>
      <c r="BBN99" s="5"/>
      <c r="BBO99" s="5"/>
      <c r="BBP99" s="5"/>
      <c r="BBQ99" s="5"/>
      <c r="BBR99" s="5"/>
      <c r="BBS99" s="5"/>
      <c r="BBT99" s="5"/>
      <c r="BBU99" s="5"/>
      <c r="BBV99" s="5"/>
      <c r="BBW99" s="5"/>
      <c r="BBX99" s="5"/>
      <c r="BBY99" s="5"/>
      <c r="BBZ99" s="5"/>
      <c r="BCA99" s="5"/>
      <c r="BCB99" s="5"/>
      <c r="BCC99" s="5"/>
      <c r="BCD99" s="5"/>
      <c r="BCE99" s="5"/>
      <c r="BCF99" s="5"/>
      <c r="BCG99" s="5"/>
      <c r="BCH99" s="5"/>
      <c r="BCI99" s="5"/>
      <c r="BCJ99" s="5"/>
      <c r="BCK99" s="5"/>
      <c r="BCL99" s="5"/>
      <c r="BCM99" s="5"/>
      <c r="BCN99" s="5"/>
      <c r="BCO99" s="5"/>
      <c r="BCP99" s="5"/>
      <c r="BCQ99" s="5"/>
      <c r="BCR99" s="5"/>
      <c r="BCS99" s="5"/>
      <c r="BCT99" s="5"/>
      <c r="BCU99" s="5"/>
      <c r="BCV99" s="5"/>
      <c r="BCW99" s="5"/>
      <c r="BCX99" s="5"/>
      <c r="BCY99" s="5"/>
      <c r="BCZ99" s="5"/>
      <c r="BDA99" s="5"/>
      <c r="BDB99" s="5"/>
      <c r="BDC99" s="5"/>
      <c r="BDD99" s="5"/>
      <c r="BDE99" s="5"/>
      <c r="BDF99" s="5"/>
      <c r="BDG99" s="5"/>
      <c r="BDH99" s="5"/>
      <c r="BDI99" s="5"/>
      <c r="BDJ99" s="5"/>
      <c r="BDK99" s="5"/>
      <c r="BDL99" s="5"/>
      <c r="BDM99" s="5"/>
      <c r="BDN99" s="5"/>
      <c r="BDO99" s="5"/>
      <c r="BDP99" s="5"/>
      <c r="BDQ99" s="5"/>
      <c r="BDR99" s="5"/>
      <c r="BDS99" s="5"/>
      <c r="BDT99" s="5"/>
      <c r="BDU99" s="5"/>
      <c r="BDV99" s="5"/>
      <c r="BDW99" s="5"/>
      <c r="BDX99" s="5"/>
      <c r="BDY99" s="5"/>
      <c r="BDZ99" s="5"/>
      <c r="BEA99" s="5"/>
      <c r="BEB99" s="5"/>
      <c r="BEC99" s="5"/>
      <c r="BED99" s="5"/>
      <c r="BEE99" s="5"/>
      <c r="BEF99" s="5"/>
      <c r="BEG99" s="5"/>
      <c r="BEH99" s="5"/>
      <c r="BEI99" s="5"/>
      <c r="BEJ99" s="5"/>
      <c r="BEK99" s="5"/>
      <c r="BEL99" s="5"/>
      <c r="BEM99" s="5"/>
      <c r="BEN99" s="5"/>
      <c r="BEO99" s="5"/>
      <c r="BEP99" s="5"/>
      <c r="BEQ99" s="5"/>
      <c r="BER99" s="5"/>
      <c r="BES99" s="5"/>
      <c r="BET99" s="5"/>
      <c r="BEU99" s="5"/>
      <c r="BEV99" s="5"/>
      <c r="BEW99" s="5"/>
      <c r="BEX99" s="5"/>
      <c r="BEY99" s="5"/>
      <c r="BEZ99" s="5"/>
      <c r="BFA99" s="5"/>
      <c r="BFB99" s="5"/>
      <c r="BFC99" s="5"/>
      <c r="BFD99" s="5"/>
      <c r="BFE99" s="5"/>
      <c r="BFF99" s="5"/>
      <c r="BFG99" s="5"/>
      <c r="BFH99" s="5"/>
      <c r="BFI99" s="5"/>
      <c r="BFJ99" s="5"/>
      <c r="BFK99" s="5"/>
      <c r="BFL99" s="5"/>
      <c r="BFM99" s="5"/>
      <c r="BFN99" s="5"/>
      <c r="BFO99" s="5"/>
      <c r="BFP99" s="5"/>
      <c r="BFQ99" s="5"/>
      <c r="BFR99" s="5"/>
      <c r="BFS99" s="5"/>
      <c r="BFT99" s="5"/>
      <c r="BFU99" s="5"/>
      <c r="BFV99" s="5"/>
      <c r="BFW99" s="5"/>
      <c r="BFX99" s="5"/>
      <c r="BFY99" s="5"/>
      <c r="BFZ99" s="5"/>
      <c r="BGA99" s="5"/>
      <c r="BGB99" s="5"/>
      <c r="BGC99" s="5"/>
      <c r="BGD99" s="5"/>
      <c r="BGE99" s="5"/>
      <c r="BGF99" s="5"/>
      <c r="BGG99" s="5"/>
      <c r="BGH99" s="5"/>
      <c r="BGI99" s="5"/>
      <c r="BGJ99" s="5"/>
      <c r="BGK99" s="5"/>
      <c r="BGL99" s="5"/>
      <c r="BGM99" s="5"/>
      <c r="BGN99" s="5"/>
      <c r="BGO99" s="5"/>
      <c r="BGP99" s="5"/>
      <c r="BGQ99" s="5"/>
      <c r="BGR99" s="5"/>
      <c r="BGS99" s="5"/>
      <c r="BGT99" s="5"/>
      <c r="BGU99" s="5"/>
      <c r="BGV99" s="5"/>
      <c r="BGW99" s="5"/>
      <c r="BGX99" s="5"/>
      <c r="BGY99" s="5"/>
      <c r="BGZ99" s="5"/>
      <c r="BHA99" s="5"/>
      <c r="BHB99" s="5"/>
      <c r="BHC99" s="5"/>
      <c r="BHD99" s="5"/>
      <c r="BHE99" s="5"/>
      <c r="BHF99" s="5"/>
      <c r="BHG99" s="5"/>
      <c r="BHH99" s="5"/>
      <c r="BHI99" s="5"/>
      <c r="BHJ99" s="5"/>
      <c r="BHK99" s="5"/>
      <c r="BHL99" s="5"/>
      <c r="BHM99" s="5"/>
      <c r="BHN99" s="5"/>
      <c r="BHO99" s="5"/>
      <c r="BHP99" s="5"/>
      <c r="BHQ99" s="5"/>
      <c r="BHR99" s="5"/>
      <c r="BHS99" s="5"/>
      <c r="BHT99" s="5"/>
      <c r="BHU99" s="5"/>
      <c r="BHV99" s="5"/>
      <c r="BHW99" s="5"/>
      <c r="BHX99" s="5"/>
      <c r="BHY99" s="5"/>
      <c r="BHZ99" s="5"/>
      <c r="BIA99" s="5"/>
      <c r="BIB99" s="5"/>
      <c r="BIC99" s="5"/>
      <c r="BID99" s="5"/>
      <c r="BIE99" s="5"/>
      <c r="BIF99" s="5"/>
      <c r="BIG99" s="5"/>
      <c r="BIH99" s="5"/>
      <c r="BII99" s="5"/>
      <c r="BIJ99" s="5"/>
      <c r="BIK99" s="5"/>
      <c r="BIL99" s="5"/>
      <c r="BIM99" s="5"/>
      <c r="BIN99" s="5"/>
      <c r="BIO99" s="5"/>
      <c r="BIP99" s="5"/>
      <c r="BIQ99" s="5"/>
      <c r="BIR99" s="5"/>
      <c r="BIS99" s="5"/>
      <c r="BIT99" s="5"/>
      <c r="BIU99" s="5"/>
      <c r="BIV99" s="5"/>
      <c r="BIW99" s="5"/>
      <c r="BIX99" s="5"/>
      <c r="BIY99" s="5"/>
      <c r="BIZ99" s="5"/>
      <c r="BJA99" s="5"/>
      <c r="BJB99" s="5"/>
      <c r="BJC99" s="5"/>
      <c r="BJD99" s="5"/>
      <c r="BJE99" s="5"/>
      <c r="BJF99" s="5"/>
      <c r="BJG99" s="5"/>
      <c r="BJH99" s="5"/>
      <c r="BJI99" s="5"/>
      <c r="BJJ99" s="5"/>
      <c r="BJK99" s="5"/>
      <c r="BJL99" s="5"/>
      <c r="BJM99" s="5"/>
      <c r="BJN99" s="5"/>
      <c r="BJO99" s="5"/>
      <c r="BJP99" s="5"/>
      <c r="BJQ99" s="5"/>
      <c r="BJR99" s="5"/>
      <c r="BJS99" s="5"/>
      <c r="BJT99" s="5"/>
      <c r="BJU99" s="5"/>
      <c r="BJV99" s="5"/>
      <c r="BJW99" s="5"/>
      <c r="BJX99" s="5"/>
      <c r="BJY99" s="5"/>
      <c r="BJZ99" s="5"/>
      <c r="BKA99" s="5"/>
      <c r="BKB99" s="5"/>
      <c r="BKC99" s="5"/>
      <c r="BKD99" s="5"/>
      <c r="BKE99" s="5"/>
      <c r="BKF99" s="5"/>
      <c r="BKG99" s="5"/>
      <c r="BKH99" s="5"/>
      <c r="BKI99" s="5"/>
      <c r="BKJ99" s="5"/>
      <c r="BKK99" s="5"/>
      <c r="BKL99" s="5"/>
      <c r="BKM99" s="5"/>
      <c r="BKN99" s="5"/>
      <c r="BKO99" s="5"/>
      <c r="BKP99" s="5"/>
      <c r="BKQ99" s="5"/>
      <c r="BKR99" s="5"/>
      <c r="BKS99" s="5"/>
      <c r="BKT99" s="5"/>
      <c r="BKU99" s="5"/>
      <c r="BKV99" s="5"/>
      <c r="BKW99" s="5"/>
      <c r="BKX99" s="5"/>
      <c r="BKY99" s="5"/>
      <c r="BKZ99" s="5"/>
      <c r="BLA99" s="5"/>
      <c r="BLB99" s="5"/>
      <c r="BLC99" s="5"/>
      <c r="BLD99" s="5"/>
      <c r="BLE99" s="5"/>
      <c r="BLF99" s="5"/>
      <c r="BLG99" s="5"/>
      <c r="BLH99" s="5"/>
      <c r="BLI99" s="5"/>
      <c r="BLJ99" s="5"/>
      <c r="BLK99" s="5"/>
      <c r="BLL99" s="5"/>
      <c r="BLM99" s="5"/>
      <c r="BLN99" s="5"/>
      <c r="BLO99" s="5"/>
      <c r="BLP99" s="5"/>
      <c r="BLQ99" s="5"/>
      <c r="BLR99" s="5"/>
      <c r="BLS99" s="5"/>
      <c r="BLT99" s="5"/>
      <c r="BLU99" s="5"/>
      <c r="BLV99" s="5"/>
      <c r="BLW99" s="5"/>
      <c r="BLX99" s="5"/>
      <c r="BLY99" s="5"/>
      <c r="BLZ99" s="5"/>
      <c r="BMA99" s="5"/>
      <c r="BMB99" s="5"/>
      <c r="BMC99" s="5"/>
      <c r="BMD99" s="5"/>
      <c r="BME99" s="5"/>
      <c r="BMF99" s="5"/>
      <c r="BMG99" s="5"/>
      <c r="BMH99" s="5"/>
      <c r="BMI99" s="5"/>
      <c r="BMJ99" s="5"/>
      <c r="BMK99" s="5"/>
      <c r="BML99" s="5"/>
      <c r="BMM99" s="5"/>
      <c r="BMN99" s="5"/>
      <c r="BMO99" s="5"/>
      <c r="BMP99" s="5"/>
      <c r="BMQ99" s="5"/>
      <c r="BMR99" s="5"/>
      <c r="BMS99" s="5"/>
      <c r="BMT99" s="5"/>
      <c r="BMU99" s="5"/>
      <c r="BMV99" s="5"/>
      <c r="BMW99" s="5"/>
      <c r="BMX99" s="5"/>
      <c r="BMY99" s="5"/>
      <c r="BMZ99" s="5"/>
      <c r="BNA99" s="5"/>
      <c r="BNB99" s="5"/>
      <c r="BNC99" s="5"/>
      <c r="BND99" s="5"/>
      <c r="BNE99" s="5"/>
      <c r="BNF99" s="5"/>
      <c r="BNG99" s="5"/>
      <c r="BNH99" s="5"/>
      <c r="BNI99" s="5"/>
      <c r="BNJ99" s="5"/>
      <c r="BNK99" s="5"/>
      <c r="BNL99" s="5"/>
      <c r="BNM99" s="5"/>
      <c r="BNN99" s="5"/>
      <c r="BNO99" s="5"/>
      <c r="BNP99" s="5"/>
      <c r="BNQ99" s="5"/>
      <c r="BNR99" s="5"/>
      <c r="BNS99" s="5"/>
      <c r="BNT99" s="5"/>
      <c r="BNU99" s="5"/>
      <c r="BNV99" s="5"/>
      <c r="BNW99" s="5"/>
      <c r="BNX99" s="5"/>
      <c r="BNY99" s="5"/>
      <c r="BNZ99" s="5"/>
      <c r="BOA99" s="5"/>
      <c r="BOB99" s="5"/>
      <c r="BOC99" s="5"/>
      <c r="BOD99" s="5"/>
      <c r="BOE99" s="5"/>
      <c r="BOF99" s="5"/>
      <c r="BOG99" s="5"/>
      <c r="BOH99" s="5"/>
      <c r="BOI99" s="5"/>
      <c r="BOJ99" s="5"/>
      <c r="BOK99" s="5"/>
      <c r="BOL99" s="5"/>
      <c r="BOM99" s="5"/>
      <c r="BON99" s="5"/>
      <c r="BOO99" s="5"/>
      <c r="BOP99" s="5"/>
      <c r="BOQ99" s="5"/>
      <c r="BOR99" s="5"/>
      <c r="BOS99" s="5"/>
      <c r="BOT99" s="5"/>
      <c r="BOU99" s="5"/>
      <c r="BOV99" s="5"/>
      <c r="BOW99" s="5"/>
      <c r="BOX99" s="5"/>
      <c r="BOY99" s="5"/>
      <c r="BOZ99" s="5"/>
      <c r="BPA99" s="5"/>
      <c r="BPB99" s="5"/>
      <c r="BPC99" s="5"/>
      <c r="BPD99" s="5"/>
      <c r="BPE99" s="5"/>
      <c r="BPF99" s="5"/>
      <c r="BPG99" s="5"/>
      <c r="BPH99" s="5"/>
      <c r="BPI99" s="5"/>
      <c r="BPJ99" s="5"/>
      <c r="BPK99" s="5"/>
      <c r="BPL99" s="5"/>
      <c r="BPM99" s="5"/>
      <c r="BPN99" s="5"/>
      <c r="BPO99" s="5"/>
      <c r="BPP99" s="5"/>
      <c r="BPQ99" s="5"/>
      <c r="BPR99" s="5"/>
      <c r="BPS99" s="5"/>
      <c r="BPT99" s="5"/>
      <c r="BPU99" s="5"/>
      <c r="BPV99" s="5"/>
      <c r="BPW99" s="5"/>
      <c r="BPX99" s="5"/>
      <c r="BPY99" s="5"/>
      <c r="BPZ99" s="5"/>
      <c r="BQA99" s="5"/>
      <c r="BQB99" s="5"/>
      <c r="BQC99" s="5"/>
      <c r="BQD99" s="5"/>
      <c r="BQE99" s="5"/>
      <c r="BQF99" s="5"/>
      <c r="BQG99" s="5"/>
      <c r="BQH99" s="5"/>
      <c r="BQI99" s="5"/>
      <c r="BQJ99" s="5"/>
      <c r="BQK99" s="5"/>
      <c r="BQL99" s="5"/>
      <c r="BQM99" s="5"/>
      <c r="BQN99" s="5"/>
      <c r="BQO99" s="5"/>
      <c r="BQP99" s="5"/>
      <c r="BQQ99" s="5"/>
      <c r="BQR99" s="5"/>
      <c r="BQS99" s="5"/>
      <c r="BQT99" s="5"/>
      <c r="BQU99" s="5"/>
      <c r="BQV99" s="5"/>
      <c r="BQW99" s="5"/>
      <c r="BQX99" s="5"/>
      <c r="BQY99" s="5"/>
      <c r="BQZ99" s="5"/>
      <c r="BRA99" s="5"/>
      <c r="BRB99" s="5"/>
      <c r="BRC99" s="5"/>
      <c r="BRD99" s="5"/>
      <c r="BRE99" s="5"/>
      <c r="BRF99" s="5"/>
      <c r="BRG99" s="5"/>
      <c r="BRH99" s="5"/>
      <c r="BRI99" s="5"/>
      <c r="BRJ99" s="5"/>
      <c r="BRK99" s="5"/>
      <c r="BRL99" s="5"/>
      <c r="BRM99" s="5"/>
      <c r="BRN99" s="5"/>
      <c r="BRO99" s="5"/>
      <c r="BRP99" s="5"/>
      <c r="BRQ99" s="5"/>
      <c r="BRR99" s="5"/>
      <c r="BRS99" s="5"/>
      <c r="BRT99" s="5"/>
      <c r="BRU99" s="5"/>
      <c r="BRV99" s="5"/>
      <c r="BRW99" s="5"/>
      <c r="BRX99" s="5"/>
      <c r="BRY99" s="5"/>
      <c r="BRZ99" s="5"/>
      <c r="BSA99" s="5"/>
      <c r="BSB99" s="5"/>
      <c r="BSC99" s="5"/>
      <c r="BSD99" s="5"/>
      <c r="BSE99" s="5"/>
      <c r="BSF99" s="5"/>
      <c r="BSG99" s="5"/>
      <c r="BSH99" s="5"/>
      <c r="BSI99" s="5"/>
      <c r="BSJ99" s="5"/>
      <c r="BSK99" s="5"/>
      <c r="BSL99" s="5"/>
      <c r="BSM99" s="5"/>
      <c r="BSN99" s="5"/>
      <c r="BSO99" s="5"/>
      <c r="BSP99" s="5"/>
      <c r="BSQ99" s="5"/>
      <c r="BSR99" s="5"/>
      <c r="BSS99" s="5"/>
      <c r="BST99" s="5"/>
      <c r="BSU99" s="5"/>
      <c r="BSV99" s="5"/>
      <c r="BSW99" s="5"/>
      <c r="BSX99" s="5"/>
      <c r="BSY99" s="5"/>
      <c r="BSZ99" s="5"/>
      <c r="BTA99" s="5"/>
      <c r="BTB99" s="5"/>
      <c r="BTC99" s="5"/>
      <c r="BTD99" s="5"/>
      <c r="BTE99" s="5"/>
      <c r="BTF99" s="5"/>
      <c r="BTG99" s="5"/>
      <c r="BTH99" s="5"/>
      <c r="BTI99" s="5"/>
      <c r="BTJ99" s="5"/>
      <c r="BTK99" s="5"/>
      <c r="BTL99" s="5"/>
      <c r="BTM99" s="5"/>
      <c r="BTN99" s="5"/>
      <c r="BTO99" s="5"/>
      <c r="BTP99" s="5"/>
      <c r="BTQ99" s="5"/>
      <c r="BTR99" s="5"/>
      <c r="BTS99" s="5"/>
      <c r="BTT99" s="5"/>
      <c r="BTU99" s="5"/>
      <c r="BTV99" s="5"/>
      <c r="BTW99" s="5"/>
      <c r="BTX99" s="5"/>
      <c r="BTY99" s="5"/>
      <c r="BTZ99" s="5"/>
      <c r="BUA99" s="5"/>
      <c r="BUB99" s="5"/>
      <c r="BUC99" s="5"/>
      <c r="BUD99" s="5"/>
      <c r="BUE99" s="5"/>
      <c r="BUF99" s="5"/>
      <c r="BUG99" s="5"/>
      <c r="BUH99" s="5"/>
      <c r="BUI99" s="5"/>
      <c r="BUJ99" s="5"/>
      <c r="BUK99" s="5"/>
      <c r="BUL99" s="5"/>
      <c r="BUM99" s="5"/>
      <c r="BUN99" s="5"/>
      <c r="BUO99" s="5"/>
      <c r="BUP99" s="5"/>
      <c r="BUQ99" s="5"/>
      <c r="BUR99" s="5"/>
      <c r="BUS99" s="5"/>
      <c r="BUT99" s="5"/>
      <c r="BUU99" s="5"/>
      <c r="BUV99" s="5"/>
      <c r="BUW99" s="5"/>
      <c r="BUX99" s="5"/>
      <c r="BUY99" s="5"/>
      <c r="BUZ99" s="5"/>
      <c r="BVA99" s="5"/>
      <c r="BVB99" s="5"/>
      <c r="BVC99" s="5"/>
      <c r="BVD99" s="5"/>
      <c r="BVE99" s="5"/>
      <c r="BVF99" s="5"/>
      <c r="BVG99" s="5"/>
      <c r="BVH99" s="5"/>
      <c r="BVI99" s="5"/>
      <c r="BVJ99" s="5"/>
      <c r="BVK99" s="5"/>
      <c r="BVL99" s="5"/>
      <c r="BVM99" s="5"/>
      <c r="BVN99" s="5"/>
      <c r="BVO99" s="5"/>
      <c r="BVP99" s="5"/>
      <c r="BVQ99" s="5"/>
      <c r="BVR99" s="5"/>
      <c r="BVS99" s="5"/>
      <c r="BVT99" s="5"/>
      <c r="BVU99" s="5"/>
      <c r="BVV99" s="5"/>
      <c r="BVW99" s="5"/>
      <c r="BVX99" s="5"/>
      <c r="BVY99" s="5"/>
      <c r="BVZ99" s="5"/>
      <c r="BWA99" s="5"/>
      <c r="BWB99" s="5"/>
      <c r="BWC99" s="5"/>
      <c r="BWD99" s="5"/>
      <c r="BWE99" s="5"/>
      <c r="BWF99" s="5"/>
      <c r="BWG99" s="5"/>
      <c r="BWH99" s="5"/>
      <c r="BWI99" s="5"/>
      <c r="BWJ99" s="5"/>
      <c r="BWK99" s="5"/>
      <c r="BWL99" s="5"/>
      <c r="BWM99" s="5"/>
      <c r="BWN99" s="5"/>
      <c r="BWO99" s="5"/>
      <c r="BWP99" s="5"/>
      <c r="BWQ99" s="5"/>
      <c r="BWR99" s="5"/>
      <c r="BWS99" s="5"/>
      <c r="BWT99" s="5"/>
      <c r="BWU99" s="5"/>
      <c r="BWV99" s="5"/>
      <c r="BWW99" s="5"/>
      <c r="BWX99" s="5"/>
      <c r="BWY99" s="5"/>
      <c r="BWZ99" s="5"/>
      <c r="BXA99" s="5"/>
      <c r="BXB99" s="5"/>
      <c r="BXC99" s="5"/>
      <c r="BXD99" s="5"/>
      <c r="BXE99" s="5"/>
      <c r="BXF99" s="5"/>
      <c r="BXG99" s="5"/>
      <c r="BXH99" s="5"/>
      <c r="BXI99" s="5"/>
      <c r="BXJ99" s="5"/>
      <c r="BXK99" s="5"/>
      <c r="BXL99" s="5"/>
      <c r="BXM99" s="5"/>
      <c r="BXN99" s="5"/>
      <c r="BXO99" s="5"/>
      <c r="BXP99" s="5"/>
      <c r="BXQ99" s="5"/>
      <c r="BXR99" s="5"/>
      <c r="BXS99" s="5"/>
      <c r="BXT99" s="5"/>
      <c r="BXU99" s="5"/>
      <c r="BXV99" s="5"/>
      <c r="BXW99" s="5"/>
      <c r="BXX99" s="5"/>
      <c r="BXY99" s="5"/>
      <c r="BXZ99" s="5"/>
      <c r="BYA99" s="5"/>
      <c r="BYB99" s="5"/>
      <c r="BYC99" s="5"/>
      <c r="BYD99" s="5"/>
      <c r="BYE99" s="5"/>
      <c r="BYF99" s="5"/>
      <c r="BYG99" s="5"/>
      <c r="BYH99" s="5"/>
      <c r="BYI99" s="5"/>
      <c r="BYJ99" s="5"/>
      <c r="BYK99" s="5"/>
      <c r="BYL99" s="5"/>
      <c r="BYM99" s="5"/>
      <c r="BYN99" s="5"/>
      <c r="BYO99" s="5"/>
      <c r="BYP99" s="5"/>
      <c r="BYQ99" s="5"/>
      <c r="BYR99" s="5"/>
      <c r="BYS99" s="5"/>
      <c r="BYT99" s="5"/>
      <c r="BYU99" s="5"/>
      <c r="BYV99" s="5"/>
      <c r="BYW99" s="5"/>
      <c r="BYX99" s="5"/>
      <c r="BYY99" s="5"/>
      <c r="BYZ99" s="5"/>
      <c r="BZA99" s="5"/>
      <c r="BZB99" s="5"/>
      <c r="BZC99" s="5"/>
      <c r="BZD99" s="5"/>
      <c r="BZE99" s="5"/>
      <c r="BZF99" s="5"/>
      <c r="BZG99" s="5"/>
      <c r="BZH99" s="5"/>
      <c r="BZI99" s="5"/>
      <c r="BZJ99" s="5"/>
      <c r="BZK99" s="5"/>
      <c r="BZL99" s="5"/>
      <c r="BZM99" s="5"/>
      <c r="BZN99" s="5"/>
      <c r="BZO99" s="5"/>
      <c r="BZP99" s="5"/>
      <c r="BZQ99" s="5"/>
      <c r="BZR99" s="5"/>
      <c r="BZS99" s="5"/>
      <c r="BZT99" s="5"/>
      <c r="BZU99" s="5"/>
      <c r="BZV99" s="5"/>
      <c r="BZW99" s="5"/>
      <c r="BZX99" s="5"/>
      <c r="BZY99" s="5"/>
      <c r="BZZ99" s="5"/>
      <c r="CAA99" s="5"/>
      <c r="CAB99" s="5"/>
      <c r="CAC99" s="5"/>
      <c r="CAD99" s="5"/>
      <c r="CAE99" s="5"/>
      <c r="CAF99" s="5"/>
      <c r="CAG99" s="5"/>
      <c r="CAH99" s="5"/>
      <c r="CAI99" s="5"/>
      <c r="CAJ99" s="5"/>
      <c r="CAK99" s="5"/>
      <c r="CAL99" s="5"/>
      <c r="CAM99" s="5"/>
      <c r="CAN99" s="5"/>
      <c r="CAO99" s="5"/>
      <c r="CAP99" s="5"/>
      <c r="CAQ99" s="5"/>
      <c r="CAR99" s="5"/>
      <c r="CAS99" s="5"/>
      <c r="CAT99" s="5"/>
      <c r="CAU99" s="5"/>
      <c r="CAV99" s="5"/>
      <c r="CAW99" s="5"/>
      <c r="CAX99" s="5"/>
      <c r="CAY99" s="5"/>
      <c r="CAZ99" s="5"/>
      <c r="CBA99" s="5"/>
      <c r="CBB99" s="5"/>
      <c r="CBC99" s="5"/>
      <c r="CBD99" s="5"/>
      <c r="CBE99" s="5"/>
      <c r="CBF99" s="5"/>
      <c r="CBG99" s="5"/>
      <c r="CBH99" s="5"/>
      <c r="CBI99" s="5"/>
      <c r="CBJ99" s="5"/>
      <c r="CBK99" s="5"/>
      <c r="CBL99" s="5"/>
      <c r="CBM99" s="5"/>
      <c r="CBN99" s="5"/>
      <c r="CBO99" s="5"/>
      <c r="CBP99" s="5"/>
      <c r="CBQ99" s="5"/>
      <c r="CBR99" s="5"/>
      <c r="CBS99" s="5"/>
      <c r="CBT99" s="5"/>
      <c r="CBU99" s="5"/>
      <c r="CBV99" s="5"/>
      <c r="CBW99" s="5"/>
      <c r="CBX99" s="5"/>
      <c r="CBY99" s="5"/>
      <c r="CBZ99" s="5"/>
      <c r="CCA99" s="5"/>
      <c r="CCB99" s="5"/>
      <c r="CCC99" s="5"/>
      <c r="CCD99" s="5"/>
      <c r="CCE99" s="5"/>
      <c r="CCF99" s="5"/>
      <c r="CCG99" s="5"/>
      <c r="CCH99" s="5"/>
      <c r="CCI99" s="5"/>
      <c r="CCJ99" s="5"/>
      <c r="CCK99" s="5"/>
      <c r="CCL99" s="5"/>
      <c r="CCM99" s="5"/>
      <c r="CCN99" s="5"/>
      <c r="CCO99" s="5"/>
      <c r="CCP99" s="5"/>
      <c r="CCQ99" s="5"/>
      <c r="CCR99" s="5"/>
      <c r="CCS99" s="5"/>
      <c r="CCT99" s="5"/>
      <c r="CCU99" s="5"/>
      <c r="CCV99" s="5"/>
      <c r="CCW99" s="5"/>
      <c r="CCX99" s="5"/>
      <c r="CCY99" s="5"/>
      <c r="CCZ99" s="5"/>
      <c r="CDA99" s="5"/>
      <c r="CDB99" s="5"/>
      <c r="CDC99" s="5"/>
      <c r="CDD99" s="5"/>
      <c r="CDE99" s="5"/>
      <c r="CDF99" s="5"/>
      <c r="CDG99" s="5"/>
      <c r="CDH99" s="5"/>
      <c r="CDI99" s="5"/>
      <c r="CDJ99" s="5"/>
      <c r="CDK99" s="5"/>
      <c r="CDL99" s="5"/>
      <c r="CDM99" s="5"/>
      <c r="CDN99" s="5"/>
      <c r="CDO99" s="5"/>
      <c r="CDP99" s="5"/>
      <c r="CDQ99" s="5"/>
      <c r="CDR99" s="5"/>
      <c r="CDS99" s="5"/>
      <c r="CDT99" s="5"/>
      <c r="CDU99" s="5"/>
      <c r="CDV99" s="5"/>
      <c r="CDW99" s="5"/>
      <c r="CDX99" s="5"/>
      <c r="CDY99" s="5"/>
      <c r="CDZ99" s="5"/>
      <c r="CEA99" s="5"/>
      <c r="CEB99" s="5"/>
      <c r="CEC99" s="5"/>
      <c r="CED99" s="5"/>
      <c r="CEE99" s="5"/>
      <c r="CEF99" s="5"/>
      <c r="CEG99" s="5"/>
      <c r="CEH99" s="5"/>
      <c r="CEI99" s="5"/>
      <c r="CEJ99" s="5"/>
      <c r="CEK99" s="5"/>
      <c r="CEL99" s="5"/>
      <c r="CEM99" s="5"/>
      <c r="CEN99" s="5"/>
      <c r="CEO99" s="5"/>
      <c r="CEP99" s="5"/>
      <c r="CEQ99" s="5"/>
      <c r="CER99" s="5"/>
      <c r="CES99" s="5"/>
      <c r="CET99" s="5"/>
      <c r="CEU99" s="5"/>
      <c r="CEV99" s="5"/>
      <c r="CEW99" s="5"/>
      <c r="CEX99" s="5"/>
      <c r="CEY99" s="5"/>
      <c r="CEZ99" s="5"/>
      <c r="CFA99" s="5"/>
      <c r="CFB99" s="5"/>
      <c r="CFC99" s="5"/>
      <c r="CFD99" s="5"/>
      <c r="CFE99" s="5"/>
      <c r="CFF99" s="5"/>
      <c r="CFG99" s="5"/>
      <c r="CFH99" s="5"/>
      <c r="CFI99" s="5"/>
      <c r="CFJ99" s="5"/>
      <c r="CFK99" s="5"/>
      <c r="CFL99" s="5"/>
      <c r="CFM99" s="5"/>
      <c r="CFN99" s="5"/>
      <c r="CFO99" s="5"/>
      <c r="CFP99" s="5"/>
      <c r="CFQ99" s="5"/>
      <c r="CFR99" s="5"/>
      <c r="CFS99" s="5"/>
      <c r="CFT99" s="5"/>
      <c r="CFU99" s="5"/>
      <c r="CFV99" s="5"/>
      <c r="CFW99" s="5"/>
      <c r="CFX99" s="5"/>
      <c r="CFY99" s="5"/>
      <c r="CFZ99" s="5"/>
      <c r="CGA99" s="5"/>
      <c r="CGB99" s="5"/>
      <c r="CGC99" s="5"/>
      <c r="CGD99" s="5"/>
      <c r="CGE99" s="5"/>
      <c r="CGF99" s="5"/>
      <c r="CGG99" s="5"/>
      <c r="CGH99" s="5"/>
      <c r="CGI99" s="5"/>
      <c r="CGJ99" s="5"/>
      <c r="CGK99" s="5"/>
      <c r="CGL99" s="5"/>
      <c r="CGM99" s="5"/>
      <c r="CGN99" s="5"/>
      <c r="CGO99" s="5"/>
      <c r="CGP99" s="5"/>
      <c r="CGQ99" s="5"/>
      <c r="CGR99" s="5"/>
      <c r="CGS99" s="5"/>
      <c r="CGT99" s="5"/>
      <c r="CGU99" s="5"/>
      <c r="CGV99" s="5"/>
      <c r="CGW99" s="5"/>
      <c r="CGX99" s="5"/>
      <c r="CGY99" s="5"/>
      <c r="CGZ99" s="5"/>
      <c r="CHA99" s="5"/>
      <c r="CHB99" s="5"/>
      <c r="CHC99" s="5"/>
      <c r="CHD99" s="5"/>
      <c r="CHE99" s="5"/>
      <c r="CHF99" s="5"/>
      <c r="CHG99" s="5"/>
      <c r="CHH99" s="5"/>
      <c r="CHI99" s="5"/>
      <c r="CHJ99" s="5"/>
      <c r="CHK99" s="5"/>
      <c r="CHL99" s="5"/>
      <c r="CHM99" s="5"/>
      <c r="CHN99" s="5"/>
      <c r="CHO99" s="5"/>
      <c r="CHP99" s="5"/>
      <c r="CHQ99" s="5"/>
      <c r="CHR99" s="5"/>
      <c r="CHS99" s="5"/>
      <c r="CHT99" s="5"/>
      <c r="CHU99" s="5"/>
      <c r="CHV99" s="5"/>
      <c r="CHW99" s="5"/>
      <c r="CHX99" s="5"/>
      <c r="CHY99" s="5"/>
      <c r="CHZ99" s="5"/>
      <c r="CIA99" s="5"/>
      <c r="CIB99" s="5"/>
      <c r="CIC99" s="5"/>
      <c r="CID99" s="5"/>
      <c r="CIE99" s="5"/>
      <c r="CIF99" s="5"/>
      <c r="CIG99" s="5"/>
      <c r="CIH99" s="5"/>
      <c r="CII99" s="5"/>
      <c r="CIJ99" s="5"/>
      <c r="CIK99" s="5"/>
      <c r="CIL99" s="5"/>
      <c r="CIM99" s="5"/>
      <c r="CIN99" s="5"/>
      <c r="CIO99" s="5"/>
      <c r="CIP99" s="5"/>
      <c r="CIQ99" s="5"/>
      <c r="CIR99" s="5"/>
      <c r="CIS99" s="5"/>
      <c r="CIT99" s="5"/>
      <c r="CIU99" s="5"/>
      <c r="CIV99" s="5"/>
      <c r="CIW99" s="5"/>
      <c r="CIX99" s="5"/>
      <c r="CIY99" s="5"/>
      <c r="CIZ99" s="5"/>
      <c r="CJA99" s="5"/>
      <c r="CJB99" s="5"/>
      <c r="CJC99" s="5"/>
      <c r="CJD99" s="5"/>
      <c r="CJE99" s="5"/>
      <c r="CJF99" s="5"/>
      <c r="CJG99" s="5"/>
      <c r="CJH99" s="5"/>
      <c r="CJI99" s="5"/>
      <c r="CJJ99" s="5"/>
      <c r="CJK99" s="5"/>
      <c r="CJL99" s="5"/>
      <c r="CJM99" s="5"/>
      <c r="CJN99" s="5"/>
      <c r="CJO99" s="5"/>
      <c r="CJP99" s="5"/>
      <c r="CJQ99" s="5"/>
      <c r="CJR99" s="5"/>
      <c r="CJS99" s="5"/>
      <c r="CJT99" s="5"/>
      <c r="CJU99" s="5"/>
      <c r="CJV99" s="5"/>
      <c r="CJW99" s="5"/>
      <c r="CJX99" s="5"/>
      <c r="CJY99" s="5"/>
      <c r="CJZ99" s="5"/>
      <c r="CKA99" s="5"/>
      <c r="CKB99" s="5"/>
      <c r="CKC99" s="5"/>
      <c r="CKD99" s="5"/>
      <c r="CKE99" s="5"/>
      <c r="CKF99" s="5"/>
      <c r="CKG99" s="5"/>
      <c r="CKH99" s="5"/>
      <c r="CKI99" s="5"/>
      <c r="CKJ99" s="5"/>
      <c r="CKK99" s="5"/>
      <c r="CKL99" s="5"/>
      <c r="CKM99" s="5"/>
      <c r="CKN99" s="5"/>
      <c r="CKO99" s="5"/>
      <c r="CKP99" s="5"/>
      <c r="CKQ99" s="5"/>
      <c r="CKR99" s="5"/>
      <c r="CKS99" s="5"/>
      <c r="CKT99" s="5"/>
      <c r="CKU99" s="5"/>
      <c r="CKV99" s="5"/>
      <c r="CKW99" s="5"/>
      <c r="CKX99" s="5"/>
      <c r="CKY99" s="5"/>
      <c r="CKZ99" s="5"/>
      <c r="CLA99" s="5"/>
      <c r="CLB99" s="5"/>
      <c r="CLC99" s="5"/>
      <c r="CLD99" s="5"/>
      <c r="CLE99" s="5"/>
      <c r="CLF99" s="5"/>
      <c r="CLG99" s="5"/>
      <c r="CLH99" s="5"/>
      <c r="CLI99" s="5"/>
      <c r="CLJ99" s="5"/>
      <c r="CLK99" s="5"/>
      <c r="CLL99" s="5"/>
      <c r="CLM99" s="5"/>
      <c r="CLN99" s="5"/>
      <c r="CLO99" s="5"/>
      <c r="CLP99" s="5"/>
      <c r="CLQ99" s="5"/>
      <c r="CLR99" s="5"/>
      <c r="CLS99" s="5"/>
      <c r="CLT99" s="5"/>
      <c r="CLU99" s="5"/>
      <c r="CLV99" s="5"/>
      <c r="CLW99" s="5"/>
      <c r="CLX99" s="5"/>
      <c r="CLY99" s="5"/>
      <c r="CLZ99" s="5"/>
      <c r="CMA99" s="5"/>
      <c r="CMB99" s="5"/>
      <c r="CMC99" s="5"/>
      <c r="CMD99" s="5"/>
      <c r="CME99" s="5"/>
      <c r="CMF99" s="5"/>
      <c r="CMG99" s="5"/>
      <c r="CMH99" s="5"/>
      <c r="CMI99" s="5"/>
      <c r="CMJ99" s="5"/>
      <c r="CMK99" s="5"/>
      <c r="CML99" s="5"/>
      <c r="CMM99" s="5"/>
      <c r="CMN99" s="5"/>
      <c r="CMO99" s="5"/>
      <c r="CMP99" s="5"/>
      <c r="CMQ99" s="5"/>
      <c r="CMR99" s="5"/>
      <c r="CMS99" s="5"/>
      <c r="CMT99" s="5"/>
      <c r="CMU99" s="5"/>
      <c r="CMV99" s="5"/>
      <c r="CMW99" s="5"/>
      <c r="CMX99" s="5"/>
      <c r="CMY99" s="5"/>
      <c r="CMZ99" s="5"/>
      <c r="CNA99" s="5"/>
      <c r="CNB99" s="5"/>
      <c r="CNC99" s="5"/>
      <c r="CND99" s="5"/>
      <c r="CNE99" s="5"/>
      <c r="CNF99" s="5"/>
      <c r="CNG99" s="5"/>
      <c r="CNH99" s="5"/>
      <c r="CNI99" s="5"/>
      <c r="CNJ99" s="5"/>
      <c r="CNK99" s="5"/>
      <c r="CNL99" s="5"/>
      <c r="CNM99" s="5"/>
      <c r="CNN99" s="5"/>
      <c r="CNO99" s="5"/>
      <c r="CNP99" s="5"/>
      <c r="CNQ99" s="5"/>
      <c r="CNR99" s="5"/>
      <c r="CNS99" s="5"/>
      <c r="CNT99" s="5"/>
      <c r="CNU99" s="5"/>
      <c r="CNV99" s="5"/>
      <c r="CNW99" s="5"/>
      <c r="CNX99" s="5"/>
      <c r="CNY99" s="5"/>
      <c r="CNZ99" s="5"/>
      <c r="COA99" s="5"/>
      <c r="COB99" s="5"/>
      <c r="COC99" s="5"/>
      <c r="COD99" s="5"/>
      <c r="COE99" s="5"/>
      <c r="COF99" s="5"/>
      <c r="COG99" s="5"/>
      <c r="COH99" s="5"/>
      <c r="COI99" s="5"/>
      <c r="COJ99" s="5"/>
      <c r="COK99" s="5"/>
      <c r="COL99" s="5"/>
      <c r="COM99" s="5"/>
      <c r="CON99" s="5"/>
      <c r="COO99" s="5"/>
      <c r="COP99" s="5"/>
      <c r="COQ99" s="5"/>
      <c r="COR99" s="5"/>
      <c r="COS99" s="5"/>
      <c r="COT99" s="5"/>
      <c r="COU99" s="5"/>
      <c r="COV99" s="5"/>
      <c r="COW99" s="5"/>
      <c r="COX99" s="5"/>
      <c r="COY99" s="5"/>
      <c r="COZ99" s="5"/>
      <c r="CPA99" s="5"/>
      <c r="CPB99" s="5"/>
      <c r="CPC99" s="5"/>
      <c r="CPD99" s="5"/>
      <c r="CPE99" s="5"/>
      <c r="CPF99" s="5"/>
      <c r="CPG99" s="5"/>
    </row>
    <row r="100" spans="1:2451" x14ac:dyDescent="0.25">
      <c r="A100" s="149" t="s">
        <v>45</v>
      </c>
      <c r="B100" s="149"/>
      <c r="C100" s="149"/>
      <c r="D100" s="149"/>
      <c r="E100" s="149"/>
      <c r="F100" s="149"/>
      <c r="G100" s="149"/>
    </row>
    <row r="101" spans="1:2451" s="62" customFormat="1" x14ac:dyDescent="0.25">
      <c r="A101" s="74" t="s">
        <v>46</v>
      </c>
      <c r="B101" s="149" t="s">
        <v>47</v>
      </c>
      <c r="C101" s="149"/>
      <c r="D101" s="149"/>
      <c r="E101" s="149" t="s">
        <v>48</v>
      </c>
      <c r="F101" s="149"/>
      <c r="G101" s="149"/>
      <c r="H101" s="63"/>
      <c r="I101" s="59"/>
      <c r="J101" s="3"/>
      <c r="K101" s="3"/>
      <c r="L101" s="3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  <c r="AML101" s="5"/>
      <c r="AMM101" s="5"/>
      <c r="AMN101" s="5"/>
      <c r="AMO101" s="5"/>
      <c r="AMP101" s="5"/>
      <c r="AMQ101" s="5"/>
      <c r="AMR101" s="5"/>
      <c r="AMS101" s="5"/>
      <c r="AMT101" s="5"/>
      <c r="AMU101" s="5"/>
      <c r="AMV101" s="5"/>
      <c r="AMW101" s="5"/>
      <c r="AMX101" s="5"/>
      <c r="AMY101" s="5"/>
      <c r="AMZ101" s="5"/>
      <c r="ANA101" s="5"/>
      <c r="ANB101" s="5"/>
      <c r="ANC101" s="5"/>
      <c r="AND101" s="5"/>
      <c r="ANE101" s="5"/>
      <c r="ANF101" s="5"/>
      <c r="ANG101" s="5"/>
      <c r="ANH101" s="5"/>
      <c r="ANI101" s="5"/>
      <c r="ANJ101" s="5"/>
      <c r="ANK101" s="5"/>
      <c r="ANL101" s="5"/>
      <c r="ANM101" s="5"/>
      <c r="ANN101" s="5"/>
      <c r="ANO101" s="5"/>
      <c r="ANP101" s="5"/>
      <c r="ANQ101" s="5"/>
      <c r="ANR101" s="5"/>
      <c r="ANS101" s="5"/>
      <c r="ANT101" s="5"/>
      <c r="ANU101" s="5"/>
      <c r="ANV101" s="5"/>
      <c r="ANW101" s="5"/>
      <c r="ANX101" s="5"/>
      <c r="ANY101" s="5"/>
      <c r="ANZ101" s="5"/>
      <c r="AOA101" s="5"/>
      <c r="AOB101" s="5"/>
      <c r="AOC101" s="5"/>
      <c r="AOD101" s="5"/>
      <c r="AOE101" s="5"/>
      <c r="AOF101" s="5"/>
      <c r="AOG101" s="5"/>
      <c r="AOH101" s="5"/>
      <c r="AOI101" s="5"/>
      <c r="AOJ101" s="5"/>
      <c r="AOK101" s="5"/>
      <c r="AOL101" s="5"/>
      <c r="AOM101" s="5"/>
      <c r="AON101" s="5"/>
      <c r="AOO101" s="5"/>
      <c r="AOP101" s="5"/>
      <c r="AOQ101" s="5"/>
      <c r="AOR101" s="5"/>
      <c r="AOS101" s="5"/>
      <c r="AOT101" s="5"/>
      <c r="AOU101" s="5"/>
      <c r="AOV101" s="5"/>
      <c r="AOW101" s="5"/>
      <c r="AOX101" s="5"/>
      <c r="AOY101" s="5"/>
      <c r="AOZ101" s="5"/>
      <c r="APA101" s="5"/>
      <c r="APB101" s="5"/>
      <c r="APC101" s="5"/>
      <c r="APD101" s="5"/>
      <c r="APE101" s="5"/>
      <c r="APF101" s="5"/>
      <c r="APG101" s="5"/>
      <c r="APH101" s="5"/>
      <c r="API101" s="5"/>
      <c r="APJ101" s="5"/>
      <c r="APK101" s="5"/>
      <c r="APL101" s="5"/>
      <c r="APM101" s="5"/>
      <c r="APN101" s="5"/>
      <c r="APO101" s="5"/>
      <c r="APP101" s="5"/>
      <c r="APQ101" s="5"/>
      <c r="APR101" s="5"/>
      <c r="APS101" s="5"/>
      <c r="APT101" s="5"/>
      <c r="APU101" s="5"/>
      <c r="APV101" s="5"/>
      <c r="APW101" s="5"/>
      <c r="APX101" s="5"/>
      <c r="APY101" s="5"/>
      <c r="APZ101" s="5"/>
      <c r="AQA101" s="5"/>
      <c r="AQB101" s="5"/>
      <c r="AQC101" s="5"/>
      <c r="AQD101" s="5"/>
      <c r="AQE101" s="5"/>
      <c r="AQF101" s="5"/>
      <c r="AQG101" s="5"/>
      <c r="AQH101" s="5"/>
      <c r="AQI101" s="5"/>
      <c r="AQJ101" s="5"/>
      <c r="AQK101" s="5"/>
      <c r="AQL101" s="5"/>
      <c r="AQM101" s="5"/>
      <c r="AQN101" s="5"/>
      <c r="AQO101" s="5"/>
      <c r="AQP101" s="5"/>
      <c r="AQQ101" s="5"/>
      <c r="AQR101" s="5"/>
      <c r="AQS101" s="5"/>
      <c r="AQT101" s="5"/>
      <c r="AQU101" s="5"/>
      <c r="AQV101" s="5"/>
      <c r="AQW101" s="5"/>
      <c r="AQX101" s="5"/>
      <c r="AQY101" s="5"/>
      <c r="AQZ101" s="5"/>
      <c r="ARA101" s="5"/>
      <c r="ARB101" s="5"/>
      <c r="ARC101" s="5"/>
      <c r="ARD101" s="5"/>
      <c r="ARE101" s="5"/>
      <c r="ARF101" s="5"/>
      <c r="ARG101" s="5"/>
      <c r="ARH101" s="5"/>
      <c r="ARI101" s="5"/>
      <c r="ARJ101" s="5"/>
      <c r="ARK101" s="5"/>
      <c r="ARL101" s="5"/>
      <c r="ARM101" s="5"/>
      <c r="ARN101" s="5"/>
      <c r="ARO101" s="5"/>
      <c r="ARP101" s="5"/>
      <c r="ARQ101" s="5"/>
      <c r="ARR101" s="5"/>
      <c r="ARS101" s="5"/>
      <c r="ART101" s="5"/>
      <c r="ARU101" s="5"/>
      <c r="ARV101" s="5"/>
      <c r="ARW101" s="5"/>
      <c r="ARX101" s="5"/>
      <c r="ARY101" s="5"/>
      <c r="ARZ101" s="5"/>
      <c r="ASA101" s="5"/>
      <c r="ASB101" s="5"/>
      <c r="ASC101" s="5"/>
      <c r="ASD101" s="5"/>
      <c r="ASE101" s="5"/>
      <c r="ASF101" s="5"/>
      <c r="ASG101" s="5"/>
      <c r="ASH101" s="5"/>
      <c r="ASI101" s="5"/>
      <c r="ASJ101" s="5"/>
      <c r="ASK101" s="5"/>
      <c r="ASL101" s="5"/>
      <c r="ASM101" s="5"/>
      <c r="ASN101" s="5"/>
      <c r="ASO101" s="5"/>
      <c r="ASP101" s="5"/>
      <c r="ASQ101" s="5"/>
      <c r="ASR101" s="5"/>
      <c r="ASS101" s="5"/>
      <c r="AST101" s="5"/>
      <c r="ASU101" s="5"/>
      <c r="ASV101" s="5"/>
      <c r="ASW101" s="5"/>
      <c r="ASX101" s="5"/>
      <c r="ASY101" s="5"/>
      <c r="ASZ101" s="5"/>
      <c r="ATA101" s="5"/>
      <c r="ATB101" s="5"/>
      <c r="ATC101" s="5"/>
      <c r="ATD101" s="5"/>
      <c r="ATE101" s="5"/>
      <c r="ATF101" s="5"/>
      <c r="ATG101" s="5"/>
      <c r="ATH101" s="5"/>
      <c r="ATI101" s="5"/>
      <c r="ATJ101" s="5"/>
      <c r="ATK101" s="5"/>
      <c r="ATL101" s="5"/>
      <c r="ATM101" s="5"/>
      <c r="ATN101" s="5"/>
      <c r="ATO101" s="5"/>
      <c r="ATP101" s="5"/>
      <c r="ATQ101" s="5"/>
      <c r="ATR101" s="5"/>
      <c r="ATS101" s="5"/>
      <c r="ATT101" s="5"/>
      <c r="ATU101" s="5"/>
      <c r="ATV101" s="5"/>
      <c r="ATW101" s="5"/>
      <c r="ATX101" s="5"/>
      <c r="ATY101" s="5"/>
      <c r="ATZ101" s="5"/>
      <c r="AUA101" s="5"/>
      <c r="AUB101" s="5"/>
      <c r="AUC101" s="5"/>
      <c r="AUD101" s="5"/>
      <c r="AUE101" s="5"/>
      <c r="AUF101" s="5"/>
      <c r="AUG101" s="5"/>
      <c r="AUH101" s="5"/>
      <c r="AUI101" s="5"/>
      <c r="AUJ101" s="5"/>
      <c r="AUK101" s="5"/>
      <c r="AUL101" s="5"/>
      <c r="AUM101" s="5"/>
      <c r="AUN101" s="5"/>
      <c r="AUO101" s="5"/>
      <c r="AUP101" s="5"/>
      <c r="AUQ101" s="5"/>
      <c r="AUR101" s="5"/>
      <c r="AUS101" s="5"/>
      <c r="AUT101" s="5"/>
      <c r="AUU101" s="5"/>
      <c r="AUV101" s="5"/>
      <c r="AUW101" s="5"/>
      <c r="AUX101" s="5"/>
      <c r="AUY101" s="5"/>
      <c r="AUZ101" s="5"/>
      <c r="AVA101" s="5"/>
      <c r="AVB101" s="5"/>
      <c r="AVC101" s="5"/>
      <c r="AVD101" s="5"/>
      <c r="AVE101" s="5"/>
      <c r="AVF101" s="5"/>
      <c r="AVG101" s="5"/>
      <c r="AVH101" s="5"/>
      <c r="AVI101" s="5"/>
      <c r="AVJ101" s="5"/>
      <c r="AVK101" s="5"/>
      <c r="AVL101" s="5"/>
      <c r="AVM101" s="5"/>
      <c r="AVN101" s="5"/>
      <c r="AVO101" s="5"/>
      <c r="AVP101" s="5"/>
      <c r="AVQ101" s="5"/>
      <c r="AVR101" s="5"/>
      <c r="AVS101" s="5"/>
      <c r="AVT101" s="5"/>
      <c r="AVU101" s="5"/>
      <c r="AVV101" s="5"/>
      <c r="AVW101" s="5"/>
      <c r="AVX101" s="5"/>
      <c r="AVY101" s="5"/>
      <c r="AVZ101" s="5"/>
      <c r="AWA101" s="5"/>
      <c r="AWB101" s="5"/>
      <c r="AWC101" s="5"/>
      <c r="AWD101" s="5"/>
      <c r="AWE101" s="5"/>
      <c r="AWF101" s="5"/>
      <c r="AWG101" s="5"/>
      <c r="AWH101" s="5"/>
      <c r="AWI101" s="5"/>
      <c r="AWJ101" s="5"/>
      <c r="AWK101" s="5"/>
      <c r="AWL101" s="5"/>
      <c r="AWM101" s="5"/>
      <c r="AWN101" s="5"/>
      <c r="AWO101" s="5"/>
      <c r="AWP101" s="5"/>
      <c r="AWQ101" s="5"/>
      <c r="AWR101" s="5"/>
      <c r="AWS101" s="5"/>
      <c r="AWT101" s="5"/>
      <c r="AWU101" s="5"/>
      <c r="AWV101" s="5"/>
      <c r="AWW101" s="5"/>
      <c r="AWX101" s="5"/>
      <c r="AWY101" s="5"/>
      <c r="AWZ101" s="5"/>
      <c r="AXA101" s="5"/>
      <c r="AXB101" s="5"/>
      <c r="AXC101" s="5"/>
      <c r="AXD101" s="5"/>
      <c r="AXE101" s="5"/>
      <c r="AXF101" s="5"/>
      <c r="AXG101" s="5"/>
      <c r="AXH101" s="5"/>
      <c r="AXI101" s="5"/>
      <c r="AXJ101" s="5"/>
      <c r="AXK101" s="5"/>
      <c r="AXL101" s="5"/>
      <c r="AXM101" s="5"/>
      <c r="AXN101" s="5"/>
      <c r="AXO101" s="5"/>
      <c r="AXP101" s="5"/>
      <c r="AXQ101" s="5"/>
      <c r="AXR101" s="5"/>
      <c r="AXS101" s="5"/>
      <c r="AXT101" s="5"/>
      <c r="AXU101" s="5"/>
      <c r="AXV101" s="5"/>
      <c r="AXW101" s="5"/>
      <c r="AXX101" s="5"/>
      <c r="AXY101" s="5"/>
      <c r="AXZ101" s="5"/>
      <c r="AYA101" s="5"/>
      <c r="AYB101" s="5"/>
      <c r="AYC101" s="5"/>
      <c r="AYD101" s="5"/>
      <c r="AYE101" s="5"/>
      <c r="AYF101" s="5"/>
      <c r="AYG101" s="5"/>
      <c r="AYH101" s="5"/>
      <c r="AYI101" s="5"/>
      <c r="AYJ101" s="5"/>
      <c r="AYK101" s="5"/>
      <c r="AYL101" s="5"/>
      <c r="AYM101" s="5"/>
      <c r="AYN101" s="5"/>
      <c r="AYO101" s="5"/>
      <c r="AYP101" s="5"/>
      <c r="AYQ101" s="5"/>
      <c r="AYR101" s="5"/>
      <c r="AYS101" s="5"/>
      <c r="AYT101" s="5"/>
      <c r="AYU101" s="5"/>
      <c r="AYV101" s="5"/>
      <c r="AYW101" s="5"/>
      <c r="AYX101" s="5"/>
      <c r="AYY101" s="5"/>
      <c r="AYZ101" s="5"/>
      <c r="AZA101" s="5"/>
      <c r="AZB101" s="5"/>
      <c r="AZC101" s="5"/>
      <c r="AZD101" s="5"/>
      <c r="AZE101" s="5"/>
      <c r="AZF101" s="5"/>
      <c r="AZG101" s="5"/>
      <c r="AZH101" s="5"/>
      <c r="AZI101" s="5"/>
      <c r="AZJ101" s="5"/>
      <c r="AZK101" s="5"/>
      <c r="AZL101" s="5"/>
      <c r="AZM101" s="5"/>
      <c r="AZN101" s="5"/>
      <c r="AZO101" s="5"/>
      <c r="AZP101" s="5"/>
      <c r="AZQ101" s="5"/>
      <c r="AZR101" s="5"/>
      <c r="AZS101" s="5"/>
      <c r="AZT101" s="5"/>
      <c r="AZU101" s="5"/>
      <c r="AZV101" s="5"/>
      <c r="AZW101" s="5"/>
      <c r="AZX101" s="5"/>
      <c r="AZY101" s="5"/>
      <c r="AZZ101" s="5"/>
      <c r="BAA101" s="5"/>
      <c r="BAB101" s="5"/>
      <c r="BAC101" s="5"/>
      <c r="BAD101" s="5"/>
      <c r="BAE101" s="5"/>
      <c r="BAF101" s="5"/>
      <c r="BAG101" s="5"/>
      <c r="BAH101" s="5"/>
      <c r="BAI101" s="5"/>
      <c r="BAJ101" s="5"/>
      <c r="BAK101" s="5"/>
      <c r="BAL101" s="5"/>
      <c r="BAM101" s="5"/>
      <c r="BAN101" s="5"/>
      <c r="BAO101" s="5"/>
      <c r="BAP101" s="5"/>
      <c r="BAQ101" s="5"/>
      <c r="BAR101" s="5"/>
      <c r="BAS101" s="5"/>
      <c r="BAT101" s="5"/>
      <c r="BAU101" s="5"/>
      <c r="BAV101" s="5"/>
      <c r="BAW101" s="5"/>
      <c r="BAX101" s="5"/>
      <c r="BAY101" s="5"/>
      <c r="BAZ101" s="5"/>
      <c r="BBA101" s="5"/>
      <c r="BBB101" s="5"/>
      <c r="BBC101" s="5"/>
      <c r="BBD101" s="5"/>
      <c r="BBE101" s="5"/>
      <c r="BBF101" s="5"/>
      <c r="BBG101" s="5"/>
      <c r="BBH101" s="5"/>
      <c r="BBI101" s="5"/>
      <c r="BBJ101" s="5"/>
      <c r="BBK101" s="5"/>
      <c r="BBL101" s="5"/>
      <c r="BBM101" s="5"/>
      <c r="BBN101" s="5"/>
      <c r="BBO101" s="5"/>
      <c r="BBP101" s="5"/>
      <c r="BBQ101" s="5"/>
      <c r="BBR101" s="5"/>
      <c r="BBS101" s="5"/>
      <c r="BBT101" s="5"/>
      <c r="BBU101" s="5"/>
      <c r="BBV101" s="5"/>
      <c r="BBW101" s="5"/>
      <c r="BBX101" s="5"/>
      <c r="BBY101" s="5"/>
      <c r="BBZ101" s="5"/>
      <c r="BCA101" s="5"/>
      <c r="BCB101" s="5"/>
      <c r="BCC101" s="5"/>
      <c r="BCD101" s="5"/>
      <c r="BCE101" s="5"/>
      <c r="BCF101" s="5"/>
      <c r="BCG101" s="5"/>
      <c r="BCH101" s="5"/>
      <c r="BCI101" s="5"/>
      <c r="BCJ101" s="5"/>
      <c r="BCK101" s="5"/>
      <c r="BCL101" s="5"/>
      <c r="BCM101" s="5"/>
      <c r="BCN101" s="5"/>
      <c r="BCO101" s="5"/>
      <c r="BCP101" s="5"/>
      <c r="BCQ101" s="5"/>
      <c r="BCR101" s="5"/>
      <c r="BCS101" s="5"/>
      <c r="BCT101" s="5"/>
      <c r="BCU101" s="5"/>
      <c r="BCV101" s="5"/>
      <c r="BCW101" s="5"/>
      <c r="BCX101" s="5"/>
      <c r="BCY101" s="5"/>
      <c r="BCZ101" s="5"/>
      <c r="BDA101" s="5"/>
      <c r="BDB101" s="5"/>
      <c r="BDC101" s="5"/>
      <c r="BDD101" s="5"/>
      <c r="BDE101" s="5"/>
      <c r="BDF101" s="5"/>
      <c r="BDG101" s="5"/>
      <c r="BDH101" s="5"/>
      <c r="BDI101" s="5"/>
      <c r="BDJ101" s="5"/>
      <c r="BDK101" s="5"/>
      <c r="BDL101" s="5"/>
      <c r="BDM101" s="5"/>
      <c r="BDN101" s="5"/>
      <c r="BDO101" s="5"/>
      <c r="BDP101" s="5"/>
      <c r="BDQ101" s="5"/>
      <c r="BDR101" s="5"/>
      <c r="BDS101" s="5"/>
      <c r="BDT101" s="5"/>
      <c r="BDU101" s="5"/>
      <c r="BDV101" s="5"/>
      <c r="BDW101" s="5"/>
      <c r="BDX101" s="5"/>
      <c r="BDY101" s="5"/>
      <c r="BDZ101" s="5"/>
      <c r="BEA101" s="5"/>
      <c r="BEB101" s="5"/>
      <c r="BEC101" s="5"/>
      <c r="BED101" s="5"/>
      <c r="BEE101" s="5"/>
      <c r="BEF101" s="5"/>
      <c r="BEG101" s="5"/>
      <c r="BEH101" s="5"/>
      <c r="BEI101" s="5"/>
      <c r="BEJ101" s="5"/>
      <c r="BEK101" s="5"/>
      <c r="BEL101" s="5"/>
      <c r="BEM101" s="5"/>
      <c r="BEN101" s="5"/>
      <c r="BEO101" s="5"/>
      <c r="BEP101" s="5"/>
      <c r="BEQ101" s="5"/>
      <c r="BER101" s="5"/>
      <c r="BES101" s="5"/>
      <c r="BET101" s="5"/>
      <c r="BEU101" s="5"/>
      <c r="BEV101" s="5"/>
      <c r="BEW101" s="5"/>
      <c r="BEX101" s="5"/>
      <c r="BEY101" s="5"/>
      <c r="BEZ101" s="5"/>
      <c r="BFA101" s="5"/>
      <c r="BFB101" s="5"/>
      <c r="BFC101" s="5"/>
      <c r="BFD101" s="5"/>
      <c r="BFE101" s="5"/>
      <c r="BFF101" s="5"/>
      <c r="BFG101" s="5"/>
      <c r="BFH101" s="5"/>
      <c r="BFI101" s="5"/>
      <c r="BFJ101" s="5"/>
      <c r="BFK101" s="5"/>
      <c r="BFL101" s="5"/>
      <c r="BFM101" s="5"/>
      <c r="BFN101" s="5"/>
      <c r="BFO101" s="5"/>
      <c r="BFP101" s="5"/>
      <c r="BFQ101" s="5"/>
      <c r="BFR101" s="5"/>
      <c r="BFS101" s="5"/>
      <c r="BFT101" s="5"/>
      <c r="BFU101" s="5"/>
      <c r="BFV101" s="5"/>
      <c r="BFW101" s="5"/>
      <c r="BFX101" s="5"/>
      <c r="BFY101" s="5"/>
      <c r="BFZ101" s="5"/>
      <c r="BGA101" s="5"/>
      <c r="BGB101" s="5"/>
      <c r="BGC101" s="5"/>
      <c r="BGD101" s="5"/>
      <c r="BGE101" s="5"/>
      <c r="BGF101" s="5"/>
      <c r="BGG101" s="5"/>
      <c r="BGH101" s="5"/>
      <c r="BGI101" s="5"/>
      <c r="BGJ101" s="5"/>
      <c r="BGK101" s="5"/>
      <c r="BGL101" s="5"/>
      <c r="BGM101" s="5"/>
      <c r="BGN101" s="5"/>
      <c r="BGO101" s="5"/>
      <c r="BGP101" s="5"/>
      <c r="BGQ101" s="5"/>
      <c r="BGR101" s="5"/>
      <c r="BGS101" s="5"/>
      <c r="BGT101" s="5"/>
      <c r="BGU101" s="5"/>
      <c r="BGV101" s="5"/>
      <c r="BGW101" s="5"/>
      <c r="BGX101" s="5"/>
      <c r="BGY101" s="5"/>
      <c r="BGZ101" s="5"/>
      <c r="BHA101" s="5"/>
      <c r="BHB101" s="5"/>
      <c r="BHC101" s="5"/>
      <c r="BHD101" s="5"/>
      <c r="BHE101" s="5"/>
      <c r="BHF101" s="5"/>
      <c r="BHG101" s="5"/>
      <c r="BHH101" s="5"/>
      <c r="BHI101" s="5"/>
      <c r="BHJ101" s="5"/>
      <c r="BHK101" s="5"/>
      <c r="BHL101" s="5"/>
      <c r="BHM101" s="5"/>
      <c r="BHN101" s="5"/>
      <c r="BHO101" s="5"/>
      <c r="BHP101" s="5"/>
      <c r="BHQ101" s="5"/>
      <c r="BHR101" s="5"/>
      <c r="BHS101" s="5"/>
      <c r="BHT101" s="5"/>
      <c r="BHU101" s="5"/>
      <c r="BHV101" s="5"/>
      <c r="BHW101" s="5"/>
      <c r="BHX101" s="5"/>
      <c r="BHY101" s="5"/>
      <c r="BHZ101" s="5"/>
      <c r="BIA101" s="5"/>
      <c r="BIB101" s="5"/>
      <c r="BIC101" s="5"/>
      <c r="BID101" s="5"/>
      <c r="BIE101" s="5"/>
      <c r="BIF101" s="5"/>
      <c r="BIG101" s="5"/>
      <c r="BIH101" s="5"/>
      <c r="BII101" s="5"/>
      <c r="BIJ101" s="5"/>
      <c r="BIK101" s="5"/>
      <c r="BIL101" s="5"/>
      <c r="BIM101" s="5"/>
      <c r="BIN101" s="5"/>
      <c r="BIO101" s="5"/>
      <c r="BIP101" s="5"/>
      <c r="BIQ101" s="5"/>
      <c r="BIR101" s="5"/>
      <c r="BIS101" s="5"/>
      <c r="BIT101" s="5"/>
      <c r="BIU101" s="5"/>
      <c r="BIV101" s="5"/>
      <c r="BIW101" s="5"/>
      <c r="BIX101" s="5"/>
      <c r="BIY101" s="5"/>
      <c r="BIZ101" s="5"/>
      <c r="BJA101" s="5"/>
      <c r="BJB101" s="5"/>
      <c r="BJC101" s="5"/>
      <c r="BJD101" s="5"/>
      <c r="BJE101" s="5"/>
      <c r="BJF101" s="5"/>
      <c r="BJG101" s="5"/>
      <c r="BJH101" s="5"/>
      <c r="BJI101" s="5"/>
      <c r="BJJ101" s="5"/>
      <c r="BJK101" s="5"/>
      <c r="BJL101" s="5"/>
      <c r="BJM101" s="5"/>
      <c r="BJN101" s="5"/>
      <c r="BJO101" s="5"/>
      <c r="BJP101" s="5"/>
      <c r="BJQ101" s="5"/>
      <c r="BJR101" s="5"/>
      <c r="BJS101" s="5"/>
      <c r="BJT101" s="5"/>
      <c r="BJU101" s="5"/>
      <c r="BJV101" s="5"/>
      <c r="BJW101" s="5"/>
      <c r="BJX101" s="5"/>
      <c r="BJY101" s="5"/>
      <c r="BJZ101" s="5"/>
      <c r="BKA101" s="5"/>
      <c r="BKB101" s="5"/>
      <c r="BKC101" s="5"/>
      <c r="BKD101" s="5"/>
      <c r="BKE101" s="5"/>
      <c r="BKF101" s="5"/>
      <c r="BKG101" s="5"/>
      <c r="BKH101" s="5"/>
      <c r="BKI101" s="5"/>
      <c r="BKJ101" s="5"/>
      <c r="BKK101" s="5"/>
      <c r="BKL101" s="5"/>
      <c r="BKM101" s="5"/>
      <c r="BKN101" s="5"/>
      <c r="BKO101" s="5"/>
      <c r="BKP101" s="5"/>
      <c r="BKQ101" s="5"/>
      <c r="BKR101" s="5"/>
      <c r="BKS101" s="5"/>
      <c r="BKT101" s="5"/>
      <c r="BKU101" s="5"/>
      <c r="BKV101" s="5"/>
      <c r="BKW101" s="5"/>
      <c r="BKX101" s="5"/>
      <c r="BKY101" s="5"/>
      <c r="BKZ101" s="5"/>
      <c r="BLA101" s="5"/>
      <c r="BLB101" s="5"/>
      <c r="BLC101" s="5"/>
      <c r="BLD101" s="5"/>
      <c r="BLE101" s="5"/>
      <c r="BLF101" s="5"/>
      <c r="BLG101" s="5"/>
      <c r="BLH101" s="5"/>
      <c r="BLI101" s="5"/>
      <c r="BLJ101" s="5"/>
      <c r="BLK101" s="5"/>
      <c r="BLL101" s="5"/>
      <c r="BLM101" s="5"/>
      <c r="BLN101" s="5"/>
      <c r="BLO101" s="5"/>
      <c r="BLP101" s="5"/>
      <c r="BLQ101" s="5"/>
      <c r="BLR101" s="5"/>
      <c r="BLS101" s="5"/>
      <c r="BLT101" s="5"/>
      <c r="BLU101" s="5"/>
      <c r="BLV101" s="5"/>
      <c r="BLW101" s="5"/>
      <c r="BLX101" s="5"/>
      <c r="BLY101" s="5"/>
      <c r="BLZ101" s="5"/>
      <c r="BMA101" s="5"/>
      <c r="BMB101" s="5"/>
      <c r="BMC101" s="5"/>
      <c r="BMD101" s="5"/>
      <c r="BME101" s="5"/>
      <c r="BMF101" s="5"/>
      <c r="BMG101" s="5"/>
      <c r="BMH101" s="5"/>
      <c r="BMI101" s="5"/>
      <c r="BMJ101" s="5"/>
      <c r="BMK101" s="5"/>
      <c r="BML101" s="5"/>
      <c r="BMM101" s="5"/>
      <c r="BMN101" s="5"/>
      <c r="BMO101" s="5"/>
      <c r="BMP101" s="5"/>
      <c r="BMQ101" s="5"/>
      <c r="BMR101" s="5"/>
      <c r="BMS101" s="5"/>
      <c r="BMT101" s="5"/>
      <c r="BMU101" s="5"/>
      <c r="BMV101" s="5"/>
      <c r="BMW101" s="5"/>
      <c r="BMX101" s="5"/>
      <c r="BMY101" s="5"/>
      <c r="BMZ101" s="5"/>
      <c r="BNA101" s="5"/>
      <c r="BNB101" s="5"/>
      <c r="BNC101" s="5"/>
      <c r="BND101" s="5"/>
      <c r="BNE101" s="5"/>
      <c r="BNF101" s="5"/>
      <c r="BNG101" s="5"/>
      <c r="BNH101" s="5"/>
      <c r="BNI101" s="5"/>
      <c r="BNJ101" s="5"/>
      <c r="BNK101" s="5"/>
      <c r="BNL101" s="5"/>
      <c r="BNM101" s="5"/>
      <c r="BNN101" s="5"/>
      <c r="BNO101" s="5"/>
      <c r="BNP101" s="5"/>
      <c r="BNQ101" s="5"/>
      <c r="BNR101" s="5"/>
      <c r="BNS101" s="5"/>
      <c r="BNT101" s="5"/>
      <c r="BNU101" s="5"/>
      <c r="BNV101" s="5"/>
      <c r="BNW101" s="5"/>
      <c r="BNX101" s="5"/>
      <c r="BNY101" s="5"/>
      <c r="BNZ101" s="5"/>
      <c r="BOA101" s="5"/>
      <c r="BOB101" s="5"/>
      <c r="BOC101" s="5"/>
      <c r="BOD101" s="5"/>
      <c r="BOE101" s="5"/>
      <c r="BOF101" s="5"/>
      <c r="BOG101" s="5"/>
      <c r="BOH101" s="5"/>
      <c r="BOI101" s="5"/>
      <c r="BOJ101" s="5"/>
      <c r="BOK101" s="5"/>
      <c r="BOL101" s="5"/>
      <c r="BOM101" s="5"/>
      <c r="BON101" s="5"/>
      <c r="BOO101" s="5"/>
      <c r="BOP101" s="5"/>
      <c r="BOQ101" s="5"/>
      <c r="BOR101" s="5"/>
      <c r="BOS101" s="5"/>
      <c r="BOT101" s="5"/>
      <c r="BOU101" s="5"/>
      <c r="BOV101" s="5"/>
      <c r="BOW101" s="5"/>
      <c r="BOX101" s="5"/>
      <c r="BOY101" s="5"/>
      <c r="BOZ101" s="5"/>
      <c r="BPA101" s="5"/>
      <c r="BPB101" s="5"/>
      <c r="BPC101" s="5"/>
      <c r="BPD101" s="5"/>
      <c r="BPE101" s="5"/>
      <c r="BPF101" s="5"/>
      <c r="BPG101" s="5"/>
      <c r="BPH101" s="5"/>
      <c r="BPI101" s="5"/>
      <c r="BPJ101" s="5"/>
      <c r="BPK101" s="5"/>
      <c r="BPL101" s="5"/>
      <c r="BPM101" s="5"/>
      <c r="BPN101" s="5"/>
      <c r="BPO101" s="5"/>
      <c r="BPP101" s="5"/>
      <c r="BPQ101" s="5"/>
      <c r="BPR101" s="5"/>
      <c r="BPS101" s="5"/>
      <c r="BPT101" s="5"/>
      <c r="BPU101" s="5"/>
      <c r="BPV101" s="5"/>
      <c r="BPW101" s="5"/>
      <c r="BPX101" s="5"/>
      <c r="BPY101" s="5"/>
      <c r="BPZ101" s="5"/>
      <c r="BQA101" s="5"/>
      <c r="BQB101" s="5"/>
      <c r="BQC101" s="5"/>
      <c r="BQD101" s="5"/>
      <c r="BQE101" s="5"/>
      <c r="BQF101" s="5"/>
      <c r="BQG101" s="5"/>
      <c r="BQH101" s="5"/>
      <c r="BQI101" s="5"/>
      <c r="BQJ101" s="5"/>
      <c r="BQK101" s="5"/>
      <c r="BQL101" s="5"/>
      <c r="BQM101" s="5"/>
      <c r="BQN101" s="5"/>
      <c r="BQO101" s="5"/>
      <c r="BQP101" s="5"/>
      <c r="BQQ101" s="5"/>
      <c r="BQR101" s="5"/>
      <c r="BQS101" s="5"/>
      <c r="BQT101" s="5"/>
      <c r="BQU101" s="5"/>
      <c r="BQV101" s="5"/>
      <c r="BQW101" s="5"/>
      <c r="BQX101" s="5"/>
      <c r="BQY101" s="5"/>
      <c r="BQZ101" s="5"/>
      <c r="BRA101" s="5"/>
      <c r="BRB101" s="5"/>
      <c r="BRC101" s="5"/>
      <c r="BRD101" s="5"/>
      <c r="BRE101" s="5"/>
      <c r="BRF101" s="5"/>
      <c r="BRG101" s="5"/>
      <c r="BRH101" s="5"/>
      <c r="BRI101" s="5"/>
      <c r="BRJ101" s="5"/>
      <c r="BRK101" s="5"/>
      <c r="BRL101" s="5"/>
      <c r="BRM101" s="5"/>
      <c r="BRN101" s="5"/>
      <c r="BRO101" s="5"/>
      <c r="BRP101" s="5"/>
      <c r="BRQ101" s="5"/>
      <c r="BRR101" s="5"/>
      <c r="BRS101" s="5"/>
      <c r="BRT101" s="5"/>
      <c r="BRU101" s="5"/>
      <c r="BRV101" s="5"/>
      <c r="BRW101" s="5"/>
      <c r="BRX101" s="5"/>
      <c r="BRY101" s="5"/>
      <c r="BRZ101" s="5"/>
      <c r="BSA101" s="5"/>
      <c r="BSB101" s="5"/>
      <c r="BSC101" s="5"/>
      <c r="BSD101" s="5"/>
      <c r="BSE101" s="5"/>
      <c r="BSF101" s="5"/>
      <c r="BSG101" s="5"/>
      <c r="BSH101" s="5"/>
      <c r="BSI101" s="5"/>
      <c r="BSJ101" s="5"/>
      <c r="BSK101" s="5"/>
      <c r="BSL101" s="5"/>
      <c r="BSM101" s="5"/>
      <c r="BSN101" s="5"/>
      <c r="BSO101" s="5"/>
      <c r="BSP101" s="5"/>
      <c r="BSQ101" s="5"/>
      <c r="BSR101" s="5"/>
      <c r="BSS101" s="5"/>
      <c r="BST101" s="5"/>
      <c r="BSU101" s="5"/>
      <c r="BSV101" s="5"/>
      <c r="BSW101" s="5"/>
      <c r="BSX101" s="5"/>
      <c r="BSY101" s="5"/>
      <c r="BSZ101" s="5"/>
      <c r="BTA101" s="5"/>
      <c r="BTB101" s="5"/>
      <c r="BTC101" s="5"/>
      <c r="BTD101" s="5"/>
      <c r="BTE101" s="5"/>
      <c r="BTF101" s="5"/>
      <c r="BTG101" s="5"/>
      <c r="BTH101" s="5"/>
      <c r="BTI101" s="5"/>
      <c r="BTJ101" s="5"/>
      <c r="BTK101" s="5"/>
      <c r="BTL101" s="5"/>
      <c r="BTM101" s="5"/>
      <c r="BTN101" s="5"/>
      <c r="BTO101" s="5"/>
      <c r="BTP101" s="5"/>
      <c r="BTQ101" s="5"/>
      <c r="BTR101" s="5"/>
      <c r="BTS101" s="5"/>
      <c r="BTT101" s="5"/>
      <c r="BTU101" s="5"/>
      <c r="BTV101" s="5"/>
      <c r="BTW101" s="5"/>
      <c r="BTX101" s="5"/>
      <c r="BTY101" s="5"/>
      <c r="BTZ101" s="5"/>
      <c r="BUA101" s="5"/>
      <c r="BUB101" s="5"/>
      <c r="BUC101" s="5"/>
      <c r="BUD101" s="5"/>
      <c r="BUE101" s="5"/>
      <c r="BUF101" s="5"/>
      <c r="BUG101" s="5"/>
      <c r="BUH101" s="5"/>
      <c r="BUI101" s="5"/>
      <c r="BUJ101" s="5"/>
      <c r="BUK101" s="5"/>
      <c r="BUL101" s="5"/>
      <c r="BUM101" s="5"/>
      <c r="BUN101" s="5"/>
      <c r="BUO101" s="5"/>
      <c r="BUP101" s="5"/>
      <c r="BUQ101" s="5"/>
      <c r="BUR101" s="5"/>
      <c r="BUS101" s="5"/>
      <c r="BUT101" s="5"/>
      <c r="BUU101" s="5"/>
      <c r="BUV101" s="5"/>
      <c r="BUW101" s="5"/>
      <c r="BUX101" s="5"/>
      <c r="BUY101" s="5"/>
      <c r="BUZ101" s="5"/>
      <c r="BVA101" s="5"/>
      <c r="BVB101" s="5"/>
      <c r="BVC101" s="5"/>
      <c r="BVD101" s="5"/>
      <c r="BVE101" s="5"/>
      <c r="BVF101" s="5"/>
      <c r="BVG101" s="5"/>
      <c r="BVH101" s="5"/>
      <c r="BVI101" s="5"/>
      <c r="BVJ101" s="5"/>
      <c r="BVK101" s="5"/>
      <c r="BVL101" s="5"/>
      <c r="BVM101" s="5"/>
      <c r="BVN101" s="5"/>
      <c r="BVO101" s="5"/>
      <c r="BVP101" s="5"/>
      <c r="BVQ101" s="5"/>
      <c r="BVR101" s="5"/>
      <c r="BVS101" s="5"/>
      <c r="BVT101" s="5"/>
      <c r="BVU101" s="5"/>
      <c r="BVV101" s="5"/>
      <c r="BVW101" s="5"/>
      <c r="BVX101" s="5"/>
      <c r="BVY101" s="5"/>
      <c r="BVZ101" s="5"/>
      <c r="BWA101" s="5"/>
      <c r="BWB101" s="5"/>
      <c r="BWC101" s="5"/>
      <c r="BWD101" s="5"/>
      <c r="BWE101" s="5"/>
      <c r="BWF101" s="5"/>
      <c r="BWG101" s="5"/>
      <c r="BWH101" s="5"/>
      <c r="BWI101" s="5"/>
      <c r="BWJ101" s="5"/>
      <c r="BWK101" s="5"/>
      <c r="BWL101" s="5"/>
      <c r="BWM101" s="5"/>
      <c r="BWN101" s="5"/>
      <c r="BWO101" s="5"/>
      <c r="BWP101" s="5"/>
      <c r="BWQ101" s="5"/>
      <c r="BWR101" s="5"/>
      <c r="BWS101" s="5"/>
      <c r="BWT101" s="5"/>
      <c r="BWU101" s="5"/>
      <c r="BWV101" s="5"/>
      <c r="BWW101" s="5"/>
      <c r="BWX101" s="5"/>
      <c r="BWY101" s="5"/>
      <c r="BWZ101" s="5"/>
      <c r="BXA101" s="5"/>
      <c r="BXB101" s="5"/>
      <c r="BXC101" s="5"/>
      <c r="BXD101" s="5"/>
      <c r="BXE101" s="5"/>
      <c r="BXF101" s="5"/>
      <c r="BXG101" s="5"/>
      <c r="BXH101" s="5"/>
      <c r="BXI101" s="5"/>
      <c r="BXJ101" s="5"/>
      <c r="BXK101" s="5"/>
      <c r="BXL101" s="5"/>
      <c r="BXM101" s="5"/>
      <c r="BXN101" s="5"/>
      <c r="BXO101" s="5"/>
      <c r="BXP101" s="5"/>
      <c r="BXQ101" s="5"/>
      <c r="BXR101" s="5"/>
      <c r="BXS101" s="5"/>
      <c r="BXT101" s="5"/>
      <c r="BXU101" s="5"/>
      <c r="BXV101" s="5"/>
      <c r="BXW101" s="5"/>
      <c r="BXX101" s="5"/>
      <c r="BXY101" s="5"/>
      <c r="BXZ101" s="5"/>
      <c r="BYA101" s="5"/>
      <c r="BYB101" s="5"/>
      <c r="BYC101" s="5"/>
      <c r="BYD101" s="5"/>
      <c r="BYE101" s="5"/>
      <c r="BYF101" s="5"/>
      <c r="BYG101" s="5"/>
      <c r="BYH101" s="5"/>
      <c r="BYI101" s="5"/>
      <c r="BYJ101" s="5"/>
      <c r="BYK101" s="5"/>
      <c r="BYL101" s="5"/>
      <c r="BYM101" s="5"/>
      <c r="BYN101" s="5"/>
      <c r="BYO101" s="5"/>
      <c r="BYP101" s="5"/>
      <c r="BYQ101" s="5"/>
      <c r="BYR101" s="5"/>
      <c r="BYS101" s="5"/>
      <c r="BYT101" s="5"/>
      <c r="BYU101" s="5"/>
      <c r="BYV101" s="5"/>
      <c r="BYW101" s="5"/>
      <c r="BYX101" s="5"/>
      <c r="BYY101" s="5"/>
      <c r="BYZ101" s="5"/>
      <c r="BZA101" s="5"/>
      <c r="BZB101" s="5"/>
      <c r="BZC101" s="5"/>
      <c r="BZD101" s="5"/>
      <c r="BZE101" s="5"/>
      <c r="BZF101" s="5"/>
      <c r="BZG101" s="5"/>
      <c r="BZH101" s="5"/>
      <c r="BZI101" s="5"/>
      <c r="BZJ101" s="5"/>
      <c r="BZK101" s="5"/>
      <c r="BZL101" s="5"/>
      <c r="BZM101" s="5"/>
      <c r="BZN101" s="5"/>
      <c r="BZO101" s="5"/>
      <c r="BZP101" s="5"/>
      <c r="BZQ101" s="5"/>
      <c r="BZR101" s="5"/>
      <c r="BZS101" s="5"/>
      <c r="BZT101" s="5"/>
      <c r="BZU101" s="5"/>
      <c r="BZV101" s="5"/>
      <c r="BZW101" s="5"/>
      <c r="BZX101" s="5"/>
      <c r="BZY101" s="5"/>
      <c r="BZZ101" s="5"/>
      <c r="CAA101" s="5"/>
      <c r="CAB101" s="5"/>
      <c r="CAC101" s="5"/>
      <c r="CAD101" s="5"/>
      <c r="CAE101" s="5"/>
      <c r="CAF101" s="5"/>
      <c r="CAG101" s="5"/>
      <c r="CAH101" s="5"/>
      <c r="CAI101" s="5"/>
      <c r="CAJ101" s="5"/>
      <c r="CAK101" s="5"/>
      <c r="CAL101" s="5"/>
      <c r="CAM101" s="5"/>
      <c r="CAN101" s="5"/>
      <c r="CAO101" s="5"/>
      <c r="CAP101" s="5"/>
      <c r="CAQ101" s="5"/>
      <c r="CAR101" s="5"/>
      <c r="CAS101" s="5"/>
      <c r="CAT101" s="5"/>
      <c r="CAU101" s="5"/>
      <c r="CAV101" s="5"/>
      <c r="CAW101" s="5"/>
      <c r="CAX101" s="5"/>
      <c r="CAY101" s="5"/>
      <c r="CAZ101" s="5"/>
      <c r="CBA101" s="5"/>
      <c r="CBB101" s="5"/>
      <c r="CBC101" s="5"/>
      <c r="CBD101" s="5"/>
      <c r="CBE101" s="5"/>
      <c r="CBF101" s="5"/>
      <c r="CBG101" s="5"/>
      <c r="CBH101" s="5"/>
      <c r="CBI101" s="5"/>
      <c r="CBJ101" s="5"/>
      <c r="CBK101" s="5"/>
      <c r="CBL101" s="5"/>
      <c r="CBM101" s="5"/>
      <c r="CBN101" s="5"/>
      <c r="CBO101" s="5"/>
      <c r="CBP101" s="5"/>
      <c r="CBQ101" s="5"/>
      <c r="CBR101" s="5"/>
      <c r="CBS101" s="5"/>
      <c r="CBT101" s="5"/>
      <c r="CBU101" s="5"/>
      <c r="CBV101" s="5"/>
      <c r="CBW101" s="5"/>
      <c r="CBX101" s="5"/>
      <c r="CBY101" s="5"/>
      <c r="CBZ101" s="5"/>
      <c r="CCA101" s="5"/>
      <c r="CCB101" s="5"/>
      <c r="CCC101" s="5"/>
      <c r="CCD101" s="5"/>
      <c r="CCE101" s="5"/>
      <c r="CCF101" s="5"/>
      <c r="CCG101" s="5"/>
      <c r="CCH101" s="5"/>
      <c r="CCI101" s="5"/>
      <c r="CCJ101" s="5"/>
      <c r="CCK101" s="5"/>
      <c r="CCL101" s="5"/>
      <c r="CCM101" s="5"/>
      <c r="CCN101" s="5"/>
      <c r="CCO101" s="5"/>
      <c r="CCP101" s="5"/>
      <c r="CCQ101" s="5"/>
      <c r="CCR101" s="5"/>
      <c r="CCS101" s="5"/>
      <c r="CCT101" s="5"/>
      <c r="CCU101" s="5"/>
      <c r="CCV101" s="5"/>
      <c r="CCW101" s="5"/>
      <c r="CCX101" s="5"/>
      <c r="CCY101" s="5"/>
      <c r="CCZ101" s="5"/>
      <c r="CDA101" s="5"/>
      <c r="CDB101" s="5"/>
      <c r="CDC101" s="5"/>
      <c r="CDD101" s="5"/>
      <c r="CDE101" s="5"/>
      <c r="CDF101" s="5"/>
      <c r="CDG101" s="5"/>
      <c r="CDH101" s="5"/>
      <c r="CDI101" s="5"/>
      <c r="CDJ101" s="5"/>
      <c r="CDK101" s="5"/>
      <c r="CDL101" s="5"/>
      <c r="CDM101" s="5"/>
      <c r="CDN101" s="5"/>
      <c r="CDO101" s="5"/>
      <c r="CDP101" s="5"/>
      <c r="CDQ101" s="5"/>
      <c r="CDR101" s="5"/>
      <c r="CDS101" s="5"/>
      <c r="CDT101" s="5"/>
      <c r="CDU101" s="5"/>
      <c r="CDV101" s="5"/>
      <c r="CDW101" s="5"/>
      <c r="CDX101" s="5"/>
      <c r="CDY101" s="5"/>
      <c r="CDZ101" s="5"/>
      <c r="CEA101" s="5"/>
      <c r="CEB101" s="5"/>
      <c r="CEC101" s="5"/>
      <c r="CED101" s="5"/>
      <c r="CEE101" s="5"/>
      <c r="CEF101" s="5"/>
      <c r="CEG101" s="5"/>
      <c r="CEH101" s="5"/>
      <c r="CEI101" s="5"/>
      <c r="CEJ101" s="5"/>
      <c r="CEK101" s="5"/>
      <c r="CEL101" s="5"/>
      <c r="CEM101" s="5"/>
      <c r="CEN101" s="5"/>
      <c r="CEO101" s="5"/>
      <c r="CEP101" s="5"/>
      <c r="CEQ101" s="5"/>
      <c r="CER101" s="5"/>
      <c r="CES101" s="5"/>
      <c r="CET101" s="5"/>
      <c r="CEU101" s="5"/>
      <c r="CEV101" s="5"/>
      <c r="CEW101" s="5"/>
      <c r="CEX101" s="5"/>
      <c r="CEY101" s="5"/>
      <c r="CEZ101" s="5"/>
      <c r="CFA101" s="5"/>
      <c r="CFB101" s="5"/>
      <c r="CFC101" s="5"/>
      <c r="CFD101" s="5"/>
      <c r="CFE101" s="5"/>
      <c r="CFF101" s="5"/>
      <c r="CFG101" s="5"/>
      <c r="CFH101" s="5"/>
      <c r="CFI101" s="5"/>
      <c r="CFJ101" s="5"/>
      <c r="CFK101" s="5"/>
      <c r="CFL101" s="5"/>
      <c r="CFM101" s="5"/>
      <c r="CFN101" s="5"/>
      <c r="CFO101" s="5"/>
      <c r="CFP101" s="5"/>
      <c r="CFQ101" s="5"/>
      <c r="CFR101" s="5"/>
      <c r="CFS101" s="5"/>
      <c r="CFT101" s="5"/>
      <c r="CFU101" s="5"/>
      <c r="CFV101" s="5"/>
      <c r="CFW101" s="5"/>
      <c r="CFX101" s="5"/>
      <c r="CFY101" s="5"/>
      <c r="CFZ101" s="5"/>
      <c r="CGA101" s="5"/>
      <c r="CGB101" s="5"/>
      <c r="CGC101" s="5"/>
      <c r="CGD101" s="5"/>
      <c r="CGE101" s="5"/>
      <c r="CGF101" s="5"/>
      <c r="CGG101" s="5"/>
      <c r="CGH101" s="5"/>
      <c r="CGI101" s="5"/>
      <c r="CGJ101" s="5"/>
      <c r="CGK101" s="5"/>
      <c r="CGL101" s="5"/>
      <c r="CGM101" s="5"/>
      <c r="CGN101" s="5"/>
      <c r="CGO101" s="5"/>
      <c r="CGP101" s="5"/>
      <c r="CGQ101" s="5"/>
      <c r="CGR101" s="5"/>
      <c r="CGS101" s="5"/>
      <c r="CGT101" s="5"/>
      <c r="CGU101" s="5"/>
      <c r="CGV101" s="5"/>
      <c r="CGW101" s="5"/>
      <c r="CGX101" s="5"/>
      <c r="CGY101" s="5"/>
      <c r="CGZ101" s="5"/>
      <c r="CHA101" s="5"/>
      <c r="CHB101" s="5"/>
      <c r="CHC101" s="5"/>
      <c r="CHD101" s="5"/>
      <c r="CHE101" s="5"/>
      <c r="CHF101" s="5"/>
      <c r="CHG101" s="5"/>
      <c r="CHH101" s="5"/>
      <c r="CHI101" s="5"/>
      <c r="CHJ101" s="5"/>
      <c r="CHK101" s="5"/>
      <c r="CHL101" s="5"/>
      <c r="CHM101" s="5"/>
      <c r="CHN101" s="5"/>
      <c r="CHO101" s="5"/>
      <c r="CHP101" s="5"/>
      <c r="CHQ101" s="5"/>
      <c r="CHR101" s="5"/>
      <c r="CHS101" s="5"/>
      <c r="CHT101" s="5"/>
      <c r="CHU101" s="5"/>
      <c r="CHV101" s="5"/>
      <c r="CHW101" s="5"/>
      <c r="CHX101" s="5"/>
      <c r="CHY101" s="5"/>
      <c r="CHZ101" s="5"/>
      <c r="CIA101" s="5"/>
      <c r="CIB101" s="5"/>
      <c r="CIC101" s="5"/>
      <c r="CID101" s="5"/>
      <c r="CIE101" s="5"/>
      <c r="CIF101" s="5"/>
      <c r="CIG101" s="5"/>
      <c r="CIH101" s="5"/>
      <c r="CII101" s="5"/>
      <c r="CIJ101" s="5"/>
      <c r="CIK101" s="5"/>
      <c r="CIL101" s="5"/>
      <c r="CIM101" s="5"/>
      <c r="CIN101" s="5"/>
      <c r="CIO101" s="5"/>
      <c r="CIP101" s="5"/>
      <c r="CIQ101" s="5"/>
      <c r="CIR101" s="5"/>
      <c r="CIS101" s="5"/>
      <c r="CIT101" s="5"/>
      <c r="CIU101" s="5"/>
      <c r="CIV101" s="5"/>
      <c r="CIW101" s="5"/>
      <c r="CIX101" s="5"/>
      <c r="CIY101" s="5"/>
      <c r="CIZ101" s="5"/>
      <c r="CJA101" s="5"/>
      <c r="CJB101" s="5"/>
      <c r="CJC101" s="5"/>
      <c r="CJD101" s="5"/>
      <c r="CJE101" s="5"/>
      <c r="CJF101" s="5"/>
      <c r="CJG101" s="5"/>
      <c r="CJH101" s="5"/>
      <c r="CJI101" s="5"/>
      <c r="CJJ101" s="5"/>
      <c r="CJK101" s="5"/>
      <c r="CJL101" s="5"/>
      <c r="CJM101" s="5"/>
      <c r="CJN101" s="5"/>
      <c r="CJO101" s="5"/>
      <c r="CJP101" s="5"/>
      <c r="CJQ101" s="5"/>
      <c r="CJR101" s="5"/>
      <c r="CJS101" s="5"/>
      <c r="CJT101" s="5"/>
      <c r="CJU101" s="5"/>
      <c r="CJV101" s="5"/>
      <c r="CJW101" s="5"/>
      <c r="CJX101" s="5"/>
      <c r="CJY101" s="5"/>
      <c r="CJZ101" s="5"/>
      <c r="CKA101" s="5"/>
      <c r="CKB101" s="5"/>
      <c r="CKC101" s="5"/>
      <c r="CKD101" s="5"/>
      <c r="CKE101" s="5"/>
      <c r="CKF101" s="5"/>
      <c r="CKG101" s="5"/>
      <c r="CKH101" s="5"/>
      <c r="CKI101" s="5"/>
      <c r="CKJ101" s="5"/>
      <c r="CKK101" s="5"/>
      <c r="CKL101" s="5"/>
      <c r="CKM101" s="5"/>
      <c r="CKN101" s="5"/>
      <c r="CKO101" s="5"/>
      <c r="CKP101" s="5"/>
      <c r="CKQ101" s="5"/>
      <c r="CKR101" s="5"/>
      <c r="CKS101" s="5"/>
      <c r="CKT101" s="5"/>
      <c r="CKU101" s="5"/>
      <c r="CKV101" s="5"/>
      <c r="CKW101" s="5"/>
      <c r="CKX101" s="5"/>
      <c r="CKY101" s="5"/>
      <c r="CKZ101" s="5"/>
      <c r="CLA101" s="5"/>
      <c r="CLB101" s="5"/>
      <c r="CLC101" s="5"/>
      <c r="CLD101" s="5"/>
      <c r="CLE101" s="5"/>
      <c r="CLF101" s="5"/>
      <c r="CLG101" s="5"/>
      <c r="CLH101" s="5"/>
      <c r="CLI101" s="5"/>
      <c r="CLJ101" s="5"/>
      <c r="CLK101" s="5"/>
      <c r="CLL101" s="5"/>
      <c r="CLM101" s="5"/>
      <c r="CLN101" s="5"/>
      <c r="CLO101" s="5"/>
      <c r="CLP101" s="5"/>
      <c r="CLQ101" s="5"/>
      <c r="CLR101" s="5"/>
      <c r="CLS101" s="5"/>
      <c r="CLT101" s="5"/>
      <c r="CLU101" s="5"/>
      <c r="CLV101" s="5"/>
      <c r="CLW101" s="5"/>
      <c r="CLX101" s="5"/>
      <c r="CLY101" s="5"/>
      <c r="CLZ101" s="5"/>
      <c r="CMA101" s="5"/>
      <c r="CMB101" s="5"/>
      <c r="CMC101" s="5"/>
      <c r="CMD101" s="5"/>
      <c r="CME101" s="5"/>
      <c r="CMF101" s="5"/>
      <c r="CMG101" s="5"/>
      <c r="CMH101" s="5"/>
      <c r="CMI101" s="5"/>
      <c r="CMJ101" s="5"/>
      <c r="CMK101" s="5"/>
      <c r="CML101" s="5"/>
      <c r="CMM101" s="5"/>
      <c r="CMN101" s="5"/>
      <c r="CMO101" s="5"/>
      <c r="CMP101" s="5"/>
      <c r="CMQ101" s="5"/>
      <c r="CMR101" s="5"/>
      <c r="CMS101" s="5"/>
      <c r="CMT101" s="5"/>
      <c r="CMU101" s="5"/>
      <c r="CMV101" s="5"/>
      <c r="CMW101" s="5"/>
      <c r="CMX101" s="5"/>
      <c r="CMY101" s="5"/>
      <c r="CMZ101" s="5"/>
      <c r="CNA101" s="5"/>
      <c r="CNB101" s="5"/>
      <c r="CNC101" s="5"/>
      <c r="CND101" s="5"/>
      <c r="CNE101" s="5"/>
      <c r="CNF101" s="5"/>
      <c r="CNG101" s="5"/>
      <c r="CNH101" s="5"/>
      <c r="CNI101" s="5"/>
      <c r="CNJ101" s="5"/>
      <c r="CNK101" s="5"/>
      <c r="CNL101" s="5"/>
      <c r="CNM101" s="5"/>
      <c r="CNN101" s="5"/>
      <c r="CNO101" s="5"/>
      <c r="CNP101" s="5"/>
      <c r="CNQ101" s="5"/>
      <c r="CNR101" s="5"/>
      <c r="CNS101" s="5"/>
      <c r="CNT101" s="5"/>
      <c r="CNU101" s="5"/>
      <c r="CNV101" s="5"/>
      <c r="CNW101" s="5"/>
      <c r="CNX101" s="5"/>
      <c r="CNY101" s="5"/>
      <c r="CNZ101" s="5"/>
      <c r="COA101" s="5"/>
      <c r="COB101" s="5"/>
      <c r="COC101" s="5"/>
      <c r="COD101" s="5"/>
      <c r="COE101" s="5"/>
      <c r="COF101" s="5"/>
      <c r="COG101" s="5"/>
      <c r="COH101" s="5"/>
      <c r="COI101" s="5"/>
      <c r="COJ101" s="5"/>
      <c r="COK101" s="5"/>
      <c r="COL101" s="5"/>
      <c r="COM101" s="5"/>
      <c r="CON101" s="5"/>
      <c r="COO101" s="5"/>
      <c r="COP101" s="5"/>
      <c r="COQ101" s="5"/>
      <c r="COR101" s="5"/>
      <c r="COS101" s="5"/>
      <c r="COT101" s="5"/>
      <c r="COU101" s="5"/>
      <c r="COV101" s="5"/>
      <c r="COW101" s="5"/>
      <c r="COX101" s="5"/>
      <c r="COY101" s="5"/>
      <c r="COZ101" s="5"/>
      <c r="CPA101" s="5"/>
      <c r="CPB101" s="5"/>
      <c r="CPC101" s="5"/>
      <c r="CPD101" s="5"/>
      <c r="CPE101" s="5"/>
      <c r="CPF101" s="5"/>
      <c r="CPG101" s="5"/>
    </row>
    <row r="102" spans="1:2451" s="62" customFormat="1" x14ac:dyDescent="0.25">
      <c r="A102" s="75">
        <v>1</v>
      </c>
      <c r="B102" s="103" t="s">
        <v>49</v>
      </c>
      <c r="C102" s="103"/>
      <c r="D102" s="103"/>
      <c r="E102" s="103"/>
      <c r="F102" s="103"/>
      <c r="G102" s="103"/>
      <c r="H102" s="64"/>
      <c r="I102" s="59"/>
      <c r="J102" s="3"/>
      <c r="K102" s="3"/>
      <c r="L102" s="3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  <c r="AMB102" s="5"/>
      <c r="AMC102" s="5"/>
      <c r="AMD102" s="5"/>
      <c r="AME102" s="5"/>
      <c r="AMF102" s="5"/>
      <c r="AMG102" s="5"/>
      <c r="AMH102" s="5"/>
      <c r="AMI102" s="5"/>
      <c r="AMJ102" s="5"/>
      <c r="AMK102" s="5"/>
      <c r="AML102" s="5"/>
      <c r="AMM102" s="5"/>
      <c r="AMN102" s="5"/>
      <c r="AMO102" s="5"/>
      <c r="AMP102" s="5"/>
      <c r="AMQ102" s="5"/>
      <c r="AMR102" s="5"/>
      <c r="AMS102" s="5"/>
      <c r="AMT102" s="5"/>
      <c r="AMU102" s="5"/>
      <c r="AMV102" s="5"/>
      <c r="AMW102" s="5"/>
      <c r="AMX102" s="5"/>
      <c r="AMY102" s="5"/>
      <c r="AMZ102" s="5"/>
      <c r="ANA102" s="5"/>
      <c r="ANB102" s="5"/>
      <c r="ANC102" s="5"/>
      <c r="AND102" s="5"/>
      <c r="ANE102" s="5"/>
      <c r="ANF102" s="5"/>
      <c r="ANG102" s="5"/>
      <c r="ANH102" s="5"/>
      <c r="ANI102" s="5"/>
      <c r="ANJ102" s="5"/>
      <c r="ANK102" s="5"/>
      <c r="ANL102" s="5"/>
      <c r="ANM102" s="5"/>
      <c r="ANN102" s="5"/>
      <c r="ANO102" s="5"/>
      <c r="ANP102" s="5"/>
      <c r="ANQ102" s="5"/>
      <c r="ANR102" s="5"/>
      <c r="ANS102" s="5"/>
      <c r="ANT102" s="5"/>
      <c r="ANU102" s="5"/>
      <c r="ANV102" s="5"/>
      <c r="ANW102" s="5"/>
      <c r="ANX102" s="5"/>
      <c r="ANY102" s="5"/>
      <c r="ANZ102" s="5"/>
      <c r="AOA102" s="5"/>
      <c r="AOB102" s="5"/>
      <c r="AOC102" s="5"/>
      <c r="AOD102" s="5"/>
      <c r="AOE102" s="5"/>
      <c r="AOF102" s="5"/>
      <c r="AOG102" s="5"/>
      <c r="AOH102" s="5"/>
      <c r="AOI102" s="5"/>
      <c r="AOJ102" s="5"/>
      <c r="AOK102" s="5"/>
      <c r="AOL102" s="5"/>
      <c r="AOM102" s="5"/>
      <c r="AON102" s="5"/>
      <c r="AOO102" s="5"/>
      <c r="AOP102" s="5"/>
      <c r="AOQ102" s="5"/>
      <c r="AOR102" s="5"/>
      <c r="AOS102" s="5"/>
      <c r="AOT102" s="5"/>
      <c r="AOU102" s="5"/>
      <c r="AOV102" s="5"/>
      <c r="AOW102" s="5"/>
      <c r="AOX102" s="5"/>
      <c r="AOY102" s="5"/>
      <c r="AOZ102" s="5"/>
      <c r="APA102" s="5"/>
      <c r="APB102" s="5"/>
      <c r="APC102" s="5"/>
      <c r="APD102" s="5"/>
      <c r="APE102" s="5"/>
      <c r="APF102" s="5"/>
      <c r="APG102" s="5"/>
      <c r="APH102" s="5"/>
      <c r="API102" s="5"/>
      <c r="APJ102" s="5"/>
      <c r="APK102" s="5"/>
      <c r="APL102" s="5"/>
      <c r="APM102" s="5"/>
      <c r="APN102" s="5"/>
      <c r="APO102" s="5"/>
      <c r="APP102" s="5"/>
      <c r="APQ102" s="5"/>
      <c r="APR102" s="5"/>
      <c r="APS102" s="5"/>
      <c r="APT102" s="5"/>
      <c r="APU102" s="5"/>
      <c r="APV102" s="5"/>
      <c r="APW102" s="5"/>
      <c r="APX102" s="5"/>
      <c r="APY102" s="5"/>
      <c r="APZ102" s="5"/>
      <c r="AQA102" s="5"/>
      <c r="AQB102" s="5"/>
      <c r="AQC102" s="5"/>
      <c r="AQD102" s="5"/>
      <c r="AQE102" s="5"/>
      <c r="AQF102" s="5"/>
      <c r="AQG102" s="5"/>
      <c r="AQH102" s="5"/>
      <c r="AQI102" s="5"/>
      <c r="AQJ102" s="5"/>
      <c r="AQK102" s="5"/>
      <c r="AQL102" s="5"/>
      <c r="AQM102" s="5"/>
      <c r="AQN102" s="5"/>
      <c r="AQO102" s="5"/>
      <c r="AQP102" s="5"/>
      <c r="AQQ102" s="5"/>
      <c r="AQR102" s="5"/>
      <c r="AQS102" s="5"/>
      <c r="AQT102" s="5"/>
      <c r="AQU102" s="5"/>
      <c r="AQV102" s="5"/>
      <c r="AQW102" s="5"/>
      <c r="AQX102" s="5"/>
      <c r="AQY102" s="5"/>
      <c r="AQZ102" s="5"/>
      <c r="ARA102" s="5"/>
      <c r="ARB102" s="5"/>
      <c r="ARC102" s="5"/>
      <c r="ARD102" s="5"/>
      <c r="ARE102" s="5"/>
      <c r="ARF102" s="5"/>
      <c r="ARG102" s="5"/>
      <c r="ARH102" s="5"/>
      <c r="ARI102" s="5"/>
      <c r="ARJ102" s="5"/>
      <c r="ARK102" s="5"/>
      <c r="ARL102" s="5"/>
      <c r="ARM102" s="5"/>
      <c r="ARN102" s="5"/>
      <c r="ARO102" s="5"/>
      <c r="ARP102" s="5"/>
      <c r="ARQ102" s="5"/>
      <c r="ARR102" s="5"/>
      <c r="ARS102" s="5"/>
      <c r="ART102" s="5"/>
      <c r="ARU102" s="5"/>
      <c r="ARV102" s="5"/>
      <c r="ARW102" s="5"/>
      <c r="ARX102" s="5"/>
      <c r="ARY102" s="5"/>
      <c r="ARZ102" s="5"/>
      <c r="ASA102" s="5"/>
      <c r="ASB102" s="5"/>
      <c r="ASC102" s="5"/>
      <c r="ASD102" s="5"/>
      <c r="ASE102" s="5"/>
      <c r="ASF102" s="5"/>
      <c r="ASG102" s="5"/>
      <c r="ASH102" s="5"/>
      <c r="ASI102" s="5"/>
      <c r="ASJ102" s="5"/>
      <c r="ASK102" s="5"/>
      <c r="ASL102" s="5"/>
      <c r="ASM102" s="5"/>
      <c r="ASN102" s="5"/>
      <c r="ASO102" s="5"/>
      <c r="ASP102" s="5"/>
      <c r="ASQ102" s="5"/>
      <c r="ASR102" s="5"/>
      <c r="ASS102" s="5"/>
      <c r="AST102" s="5"/>
      <c r="ASU102" s="5"/>
      <c r="ASV102" s="5"/>
      <c r="ASW102" s="5"/>
      <c r="ASX102" s="5"/>
      <c r="ASY102" s="5"/>
      <c r="ASZ102" s="5"/>
      <c r="ATA102" s="5"/>
      <c r="ATB102" s="5"/>
      <c r="ATC102" s="5"/>
      <c r="ATD102" s="5"/>
      <c r="ATE102" s="5"/>
      <c r="ATF102" s="5"/>
      <c r="ATG102" s="5"/>
      <c r="ATH102" s="5"/>
      <c r="ATI102" s="5"/>
      <c r="ATJ102" s="5"/>
      <c r="ATK102" s="5"/>
      <c r="ATL102" s="5"/>
      <c r="ATM102" s="5"/>
      <c r="ATN102" s="5"/>
      <c r="ATO102" s="5"/>
      <c r="ATP102" s="5"/>
      <c r="ATQ102" s="5"/>
      <c r="ATR102" s="5"/>
      <c r="ATS102" s="5"/>
      <c r="ATT102" s="5"/>
      <c r="ATU102" s="5"/>
      <c r="ATV102" s="5"/>
      <c r="ATW102" s="5"/>
      <c r="ATX102" s="5"/>
      <c r="ATY102" s="5"/>
      <c r="ATZ102" s="5"/>
      <c r="AUA102" s="5"/>
      <c r="AUB102" s="5"/>
      <c r="AUC102" s="5"/>
      <c r="AUD102" s="5"/>
      <c r="AUE102" s="5"/>
      <c r="AUF102" s="5"/>
      <c r="AUG102" s="5"/>
      <c r="AUH102" s="5"/>
      <c r="AUI102" s="5"/>
      <c r="AUJ102" s="5"/>
      <c r="AUK102" s="5"/>
      <c r="AUL102" s="5"/>
      <c r="AUM102" s="5"/>
      <c r="AUN102" s="5"/>
      <c r="AUO102" s="5"/>
      <c r="AUP102" s="5"/>
      <c r="AUQ102" s="5"/>
      <c r="AUR102" s="5"/>
      <c r="AUS102" s="5"/>
      <c r="AUT102" s="5"/>
      <c r="AUU102" s="5"/>
      <c r="AUV102" s="5"/>
      <c r="AUW102" s="5"/>
      <c r="AUX102" s="5"/>
      <c r="AUY102" s="5"/>
      <c r="AUZ102" s="5"/>
      <c r="AVA102" s="5"/>
      <c r="AVB102" s="5"/>
      <c r="AVC102" s="5"/>
      <c r="AVD102" s="5"/>
      <c r="AVE102" s="5"/>
      <c r="AVF102" s="5"/>
      <c r="AVG102" s="5"/>
      <c r="AVH102" s="5"/>
      <c r="AVI102" s="5"/>
      <c r="AVJ102" s="5"/>
      <c r="AVK102" s="5"/>
      <c r="AVL102" s="5"/>
      <c r="AVM102" s="5"/>
      <c r="AVN102" s="5"/>
      <c r="AVO102" s="5"/>
      <c r="AVP102" s="5"/>
      <c r="AVQ102" s="5"/>
      <c r="AVR102" s="5"/>
      <c r="AVS102" s="5"/>
      <c r="AVT102" s="5"/>
      <c r="AVU102" s="5"/>
      <c r="AVV102" s="5"/>
      <c r="AVW102" s="5"/>
      <c r="AVX102" s="5"/>
      <c r="AVY102" s="5"/>
      <c r="AVZ102" s="5"/>
      <c r="AWA102" s="5"/>
      <c r="AWB102" s="5"/>
      <c r="AWC102" s="5"/>
      <c r="AWD102" s="5"/>
      <c r="AWE102" s="5"/>
      <c r="AWF102" s="5"/>
      <c r="AWG102" s="5"/>
      <c r="AWH102" s="5"/>
      <c r="AWI102" s="5"/>
      <c r="AWJ102" s="5"/>
      <c r="AWK102" s="5"/>
      <c r="AWL102" s="5"/>
      <c r="AWM102" s="5"/>
      <c r="AWN102" s="5"/>
      <c r="AWO102" s="5"/>
      <c r="AWP102" s="5"/>
      <c r="AWQ102" s="5"/>
      <c r="AWR102" s="5"/>
      <c r="AWS102" s="5"/>
      <c r="AWT102" s="5"/>
      <c r="AWU102" s="5"/>
      <c r="AWV102" s="5"/>
      <c r="AWW102" s="5"/>
      <c r="AWX102" s="5"/>
      <c r="AWY102" s="5"/>
      <c r="AWZ102" s="5"/>
      <c r="AXA102" s="5"/>
      <c r="AXB102" s="5"/>
      <c r="AXC102" s="5"/>
      <c r="AXD102" s="5"/>
      <c r="AXE102" s="5"/>
      <c r="AXF102" s="5"/>
      <c r="AXG102" s="5"/>
      <c r="AXH102" s="5"/>
      <c r="AXI102" s="5"/>
      <c r="AXJ102" s="5"/>
      <c r="AXK102" s="5"/>
      <c r="AXL102" s="5"/>
      <c r="AXM102" s="5"/>
      <c r="AXN102" s="5"/>
      <c r="AXO102" s="5"/>
      <c r="AXP102" s="5"/>
      <c r="AXQ102" s="5"/>
      <c r="AXR102" s="5"/>
      <c r="AXS102" s="5"/>
      <c r="AXT102" s="5"/>
      <c r="AXU102" s="5"/>
      <c r="AXV102" s="5"/>
      <c r="AXW102" s="5"/>
      <c r="AXX102" s="5"/>
      <c r="AXY102" s="5"/>
      <c r="AXZ102" s="5"/>
      <c r="AYA102" s="5"/>
      <c r="AYB102" s="5"/>
      <c r="AYC102" s="5"/>
      <c r="AYD102" s="5"/>
      <c r="AYE102" s="5"/>
      <c r="AYF102" s="5"/>
      <c r="AYG102" s="5"/>
      <c r="AYH102" s="5"/>
      <c r="AYI102" s="5"/>
      <c r="AYJ102" s="5"/>
      <c r="AYK102" s="5"/>
      <c r="AYL102" s="5"/>
      <c r="AYM102" s="5"/>
      <c r="AYN102" s="5"/>
      <c r="AYO102" s="5"/>
      <c r="AYP102" s="5"/>
      <c r="AYQ102" s="5"/>
      <c r="AYR102" s="5"/>
      <c r="AYS102" s="5"/>
      <c r="AYT102" s="5"/>
      <c r="AYU102" s="5"/>
      <c r="AYV102" s="5"/>
      <c r="AYW102" s="5"/>
      <c r="AYX102" s="5"/>
      <c r="AYY102" s="5"/>
      <c r="AYZ102" s="5"/>
      <c r="AZA102" s="5"/>
      <c r="AZB102" s="5"/>
      <c r="AZC102" s="5"/>
      <c r="AZD102" s="5"/>
      <c r="AZE102" s="5"/>
      <c r="AZF102" s="5"/>
      <c r="AZG102" s="5"/>
      <c r="AZH102" s="5"/>
      <c r="AZI102" s="5"/>
      <c r="AZJ102" s="5"/>
      <c r="AZK102" s="5"/>
      <c r="AZL102" s="5"/>
      <c r="AZM102" s="5"/>
      <c r="AZN102" s="5"/>
      <c r="AZO102" s="5"/>
      <c r="AZP102" s="5"/>
      <c r="AZQ102" s="5"/>
      <c r="AZR102" s="5"/>
      <c r="AZS102" s="5"/>
      <c r="AZT102" s="5"/>
      <c r="AZU102" s="5"/>
      <c r="AZV102" s="5"/>
      <c r="AZW102" s="5"/>
      <c r="AZX102" s="5"/>
      <c r="AZY102" s="5"/>
      <c r="AZZ102" s="5"/>
      <c r="BAA102" s="5"/>
      <c r="BAB102" s="5"/>
      <c r="BAC102" s="5"/>
      <c r="BAD102" s="5"/>
      <c r="BAE102" s="5"/>
      <c r="BAF102" s="5"/>
      <c r="BAG102" s="5"/>
      <c r="BAH102" s="5"/>
      <c r="BAI102" s="5"/>
      <c r="BAJ102" s="5"/>
      <c r="BAK102" s="5"/>
      <c r="BAL102" s="5"/>
      <c r="BAM102" s="5"/>
      <c r="BAN102" s="5"/>
      <c r="BAO102" s="5"/>
      <c r="BAP102" s="5"/>
      <c r="BAQ102" s="5"/>
      <c r="BAR102" s="5"/>
      <c r="BAS102" s="5"/>
      <c r="BAT102" s="5"/>
      <c r="BAU102" s="5"/>
      <c r="BAV102" s="5"/>
      <c r="BAW102" s="5"/>
      <c r="BAX102" s="5"/>
      <c r="BAY102" s="5"/>
      <c r="BAZ102" s="5"/>
      <c r="BBA102" s="5"/>
      <c r="BBB102" s="5"/>
      <c r="BBC102" s="5"/>
      <c r="BBD102" s="5"/>
      <c r="BBE102" s="5"/>
      <c r="BBF102" s="5"/>
      <c r="BBG102" s="5"/>
      <c r="BBH102" s="5"/>
      <c r="BBI102" s="5"/>
      <c r="BBJ102" s="5"/>
      <c r="BBK102" s="5"/>
      <c r="BBL102" s="5"/>
      <c r="BBM102" s="5"/>
      <c r="BBN102" s="5"/>
      <c r="BBO102" s="5"/>
      <c r="BBP102" s="5"/>
      <c r="BBQ102" s="5"/>
      <c r="BBR102" s="5"/>
      <c r="BBS102" s="5"/>
      <c r="BBT102" s="5"/>
      <c r="BBU102" s="5"/>
      <c r="BBV102" s="5"/>
      <c r="BBW102" s="5"/>
      <c r="BBX102" s="5"/>
      <c r="BBY102" s="5"/>
      <c r="BBZ102" s="5"/>
      <c r="BCA102" s="5"/>
      <c r="BCB102" s="5"/>
      <c r="BCC102" s="5"/>
      <c r="BCD102" s="5"/>
      <c r="BCE102" s="5"/>
      <c r="BCF102" s="5"/>
      <c r="BCG102" s="5"/>
      <c r="BCH102" s="5"/>
      <c r="BCI102" s="5"/>
      <c r="BCJ102" s="5"/>
      <c r="BCK102" s="5"/>
      <c r="BCL102" s="5"/>
      <c r="BCM102" s="5"/>
      <c r="BCN102" s="5"/>
      <c r="BCO102" s="5"/>
      <c r="BCP102" s="5"/>
      <c r="BCQ102" s="5"/>
      <c r="BCR102" s="5"/>
      <c r="BCS102" s="5"/>
      <c r="BCT102" s="5"/>
      <c r="BCU102" s="5"/>
      <c r="BCV102" s="5"/>
      <c r="BCW102" s="5"/>
      <c r="BCX102" s="5"/>
      <c r="BCY102" s="5"/>
      <c r="BCZ102" s="5"/>
      <c r="BDA102" s="5"/>
      <c r="BDB102" s="5"/>
      <c r="BDC102" s="5"/>
      <c r="BDD102" s="5"/>
      <c r="BDE102" s="5"/>
      <c r="BDF102" s="5"/>
      <c r="BDG102" s="5"/>
      <c r="BDH102" s="5"/>
      <c r="BDI102" s="5"/>
      <c r="BDJ102" s="5"/>
      <c r="BDK102" s="5"/>
      <c r="BDL102" s="5"/>
      <c r="BDM102" s="5"/>
      <c r="BDN102" s="5"/>
      <c r="BDO102" s="5"/>
      <c r="BDP102" s="5"/>
      <c r="BDQ102" s="5"/>
      <c r="BDR102" s="5"/>
      <c r="BDS102" s="5"/>
      <c r="BDT102" s="5"/>
      <c r="BDU102" s="5"/>
      <c r="BDV102" s="5"/>
      <c r="BDW102" s="5"/>
      <c r="BDX102" s="5"/>
      <c r="BDY102" s="5"/>
      <c r="BDZ102" s="5"/>
      <c r="BEA102" s="5"/>
      <c r="BEB102" s="5"/>
      <c r="BEC102" s="5"/>
      <c r="BED102" s="5"/>
      <c r="BEE102" s="5"/>
      <c r="BEF102" s="5"/>
      <c r="BEG102" s="5"/>
      <c r="BEH102" s="5"/>
      <c r="BEI102" s="5"/>
      <c r="BEJ102" s="5"/>
      <c r="BEK102" s="5"/>
      <c r="BEL102" s="5"/>
      <c r="BEM102" s="5"/>
      <c r="BEN102" s="5"/>
      <c r="BEO102" s="5"/>
      <c r="BEP102" s="5"/>
      <c r="BEQ102" s="5"/>
      <c r="BER102" s="5"/>
      <c r="BES102" s="5"/>
      <c r="BET102" s="5"/>
      <c r="BEU102" s="5"/>
      <c r="BEV102" s="5"/>
      <c r="BEW102" s="5"/>
      <c r="BEX102" s="5"/>
      <c r="BEY102" s="5"/>
      <c r="BEZ102" s="5"/>
      <c r="BFA102" s="5"/>
      <c r="BFB102" s="5"/>
      <c r="BFC102" s="5"/>
      <c r="BFD102" s="5"/>
      <c r="BFE102" s="5"/>
      <c r="BFF102" s="5"/>
      <c r="BFG102" s="5"/>
      <c r="BFH102" s="5"/>
      <c r="BFI102" s="5"/>
      <c r="BFJ102" s="5"/>
      <c r="BFK102" s="5"/>
      <c r="BFL102" s="5"/>
      <c r="BFM102" s="5"/>
      <c r="BFN102" s="5"/>
      <c r="BFO102" s="5"/>
      <c r="BFP102" s="5"/>
      <c r="BFQ102" s="5"/>
      <c r="BFR102" s="5"/>
      <c r="BFS102" s="5"/>
      <c r="BFT102" s="5"/>
      <c r="BFU102" s="5"/>
      <c r="BFV102" s="5"/>
      <c r="BFW102" s="5"/>
      <c r="BFX102" s="5"/>
      <c r="BFY102" s="5"/>
      <c r="BFZ102" s="5"/>
      <c r="BGA102" s="5"/>
      <c r="BGB102" s="5"/>
      <c r="BGC102" s="5"/>
      <c r="BGD102" s="5"/>
      <c r="BGE102" s="5"/>
      <c r="BGF102" s="5"/>
      <c r="BGG102" s="5"/>
      <c r="BGH102" s="5"/>
      <c r="BGI102" s="5"/>
      <c r="BGJ102" s="5"/>
      <c r="BGK102" s="5"/>
      <c r="BGL102" s="5"/>
      <c r="BGM102" s="5"/>
      <c r="BGN102" s="5"/>
      <c r="BGO102" s="5"/>
      <c r="BGP102" s="5"/>
      <c r="BGQ102" s="5"/>
      <c r="BGR102" s="5"/>
      <c r="BGS102" s="5"/>
      <c r="BGT102" s="5"/>
      <c r="BGU102" s="5"/>
      <c r="BGV102" s="5"/>
      <c r="BGW102" s="5"/>
      <c r="BGX102" s="5"/>
      <c r="BGY102" s="5"/>
      <c r="BGZ102" s="5"/>
      <c r="BHA102" s="5"/>
      <c r="BHB102" s="5"/>
      <c r="BHC102" s="5"/>
      <c r="BHD102" s="5"/>
      <c r="BHE102" s="5"/>
      <c r="BHF102" s="5"/>
      <c r="BHG102" s="5"/>
      <c r="BHH102" s="5"/>
      <c r="BHI102" s="5"/>
      <c r="BHJ102" s="5"/>
      <c r="BHK102" s="5"/>
      <c r="BHL102" s="5"/>
      <c r="BHM102" s="5"/>
      <c r="BHN102" s="5"/>
      <c r="BHO102" s="5"/>
      <c r="BHP102" s="5"/>
      <c r="BHQ102" s="5"/>
      <c r="BHR102" s="5"/>
      <c r="BHS102" s="5"/>
      <c r="BHT102" s="5"/>
      <c r="BHU102" s="5"/>
      <c r="BHV102" s="5"/>
      <c r="BHW102" s="5"/>
      <c r="BHX102" s="5"/>
      <c r="BHY102" s="5"/>
      <c r="BHZ102" s="5"/>
      <c r="BIA102" s="5"/>
      <c r="BIB102" s="5"/>
      <c r="BIC102" s="5"/>
      <c r="BID102" s="5"/>
      <c r="BIE102" s="5"/>
      <c r="BIF102" s="5"/>
      <c r="BIG102" s="5"/>
      <c r="BIH102" s="5"/>
      <c r="BII102" s="5"/>
      <c r="BIJ102" s="5"/>
      <c r="BIK102" s="5"/>
      <c r="BIL102" s="5"/>
      <c r="BIM102" s="5"/>
      <c r="BIN102" s="5"/>
      <c r="BIO102" s="5"/>
      <c r="BIP102" s="5"/>
      <c r="BIQ102" s="5"/>
      <c r="BIR102" s="5"/>
      <c r="BIS102" s="5"/>
      <c r="BIT102" s="5"/>
      <c r="BIU102" s="5"/>
      <c r="BIV102" s="5"/>
      <c r="BIW102" s="5"/>
      <c r="BIX102" s="5"/>
      <c r="BIY102" s="5"/>
      <c r="BIZ102" s="5"/>
      <c r="BJA102" s="5"/>
      <c r="BJB102" s="5"/>
      <c r="BJC102" s="5"/>
      <c r="BJD102" s="5"/>
      <c r="BJE102" s="5"/>
      <c r="BJF102" s="5"/>
      <c r="BJG102" s="5"/>
      <c r="BJH102" s="5"/>
      <c r="BJI102" s="5"/>
      <c r="BJJ102" s="5"/>
      <c r="BJK102" s="5"/>
      <c r="BJL102" s="5"/>
      <c r="BJM102" s="5"/>
      <c r="BJN102" s="5"/>
      <c r="BJO102" s="5"/>
      <c r="BJP102" s="5"/>
      <c r="BJQ102" s="5"/>
      <c r="BJR102" s="5"/>
      <c r="BJS102" s="5"/>
      <c r="BJT102" s="5"/>
      <c r="BJU102" s="5"/>
      <c r="BJV102" s="5"/>
      <c r="BJW102" s="5"/>
      <c r="BJX102" s="5"/>
      <c r="BJY102" s="5"/>
      <c r="BJZ102" s="5"/>
      <c r="BKA102" s="5"/>
      <c r="BKB102" s="5"/>
      <c r="BKC102" s="5"/>
      <c r="BKD102" s="5"/>
      <c r="BKE102" s="5"/>
      <c r="BKF102" s="5"/>
      <c r="BKG102" s="5"/>
      <c r="BKH102" s="5"/>
      <c r="BKI102" s="5"/>
      <c r="BKJ102" s="5"/>
      <c r="BKK102" s="5"/>
      <c r="BKL102" s="5"/>
      <c r="BKM102" s="5"/>
      <c r="BKN102" s="5"/>
      <c r="BKO102" s="5"/>
      <c r="BKP102" s="5"/>
      <c r="BKQ102" s="5"/>
      <c r="BKR102" s="5"/>
      <c r="BKS102" s="5"/>
      <c r="BKT102" s="5"/>
      <c r="BKU102" s="5"/>
      <c r="BKV102" s="5"/>
      <c r="BKW102" s="5"/>
      <c r="BKX102" s="5"/>
      <c r="BKY102" s="5"/>
      <c r="BKZ102" s="5"/>
      <c r="BLA102" s="5"/>
      <c r="BLB102" s="5"/>
      <c r="BLC102" s="5"/>
      <c r="BLD102" s="5"/>
      <c r="BLE102" s="5"/>
      <c r="BLF102" s="5"/>
      <c r="BLG102" s="5"/>
      <c r="BLH102" s="5"/>
      <c r="BLI102" s="5"/>
      <c r="BLJ102" s="5"/>
      <c r="BLK102" s="5"/>
      <c r="BLL102" s="5"/>
      <c r="BLM102" s="5"/>
      <c r="BLN102" s="5"/>
      <c r="BLO102" s="5"/>
      <c r="BLP102" s="5"/>
      <c r="BLQ102" s="5"/>
      <c r="BLR102" s="5"/>
      <c r="BLS102" s="5"/>
      <c r="BLT102" s="5"/>
      <c r="BLU102" s="5"/>
      <c r="BLV102" s="5"/>
      <c r="BLW102" s="5"/>
      <c r="BLX102" s="5"/>
      <c r="BLY102" s="5"/>
      <c r="BLZ102" s="5"/>
      <c r="BMA102" s="5"/>
      <c r="BMB102" s="5"/>
      <c r="BMC102" s="5"/>
      <c r="BMD102" s="5"/>
      <c r="BME102" s="5"/>
      <c r="BMF102" s="5"/>
      <c r="BMG102" s="5"/>
      <c r="BMH102" s="5"/>
      <c r="BMI102" s="5"/>
      <c r="BMJ102" s="5"/>
      <c r="BMK102" s="5"/>
      <c r="BML102" s="5"/>
      <c r="BMM102" s="5"/>
      <c r="BMN102" s="5"/>
      <c r="BMO102" s="5"/>
      <c r="BMP102" s="5"/>
      <c r="BMQ102" s="5"/>
      <c r="BMR102" s="5"/>
      <c r="BMS102" s="5"/>
      <c r="BMT102" s="5"/>
      <c r="BMU102" s="5"/>
      <c r="BMV102" s="5"/>
      <c r="BMW102" s="5"/>
      <c r="BMX102" s="5"/>
      <c r="BMY102" s="5"/>
      <c r="BMZ102" s="5"/>
      <c r="BNA102" s="5"/>
      <c r="BNB102" s="5"/>
      <c r="BNC102" s="5"/>
      <c r="BND102" s="5"/>
      <c r="BNE102" s="5"/>
      <c r="BNF102" s="5"/>
      <c r="BNG102" s="5"/>
      <c r="BNH102" s="5"/>
      <c r="BNI102" s="5"/>
      <c r="BNJ102" s="5"/>
      <c r="BNK102" s="5"/>
      <c r="BNL102" s="5"/>
      <c r="BNM102" s="5"/>
      <c r="BNN102" s="5"/>
      <c r="BNO102" s="5"/>
      <c r="BNP102" s="5"/>
      <c r="BNQ102" s="5"/>
      <c r="BNR102" s="5"/>
      <c r="BNS102" s="5"/>
      <c r="BNT102" s="5"/>
      <c r="BNU102" s="5"/>
      <c r="BNV102" s="5"/>
      <c r="BNW102" s="5"/>
      <c r="BNX102" s="5"/>
      <c r="BNY102" s="5"/>
      <c r="BNZ102" s="5"/>
      <c r="BOA102" s="5"/>
      <c r="BOB102" s="5"/>
      <c r="BOC102" s="5"/>
      <c r="BOD102" s="5"/>
      <c r="BOE102" s="5"/>
      <c r="BOF102" s="5"/>
      <c r="BOG102" s="5"/>
      <c r="BOH102" s="5"/>
      <c r="BOI102" s="5"/>
      <c r="BOJ102" s="5"/>
      <c r="BOK102" s="5"/>
      <c r="BOL102" s="5"/>
      <c r="BOM102" s="5"/>
      <c r="BON102" s="5"/>
      <c r="BOO102" s="5"/>
      <c r="BOP102" s="5"/>
      <c r="BOQ102" s="5"/>
      <c r="BOR102" s="5"/>
      <c r="BOS102" s="5"/>
      <c r="BOT102" s="5"/>
      <c r="BOU102" s="5"/>
      <c r="BOV102" s="5"/>
      <c r="BOW102" s="5"/>
      <c r="BOX102" s="5"/>
      <c r="BOY102" s="5"/>
      <c r="BOZ102" s="5"/>
      <c r="BPA102" s="5"/>
      <c r="BPB102" s="5"/>
      <c r="BPC102" s="5"/>
      <c r="BPD102" s="5"/>
      <c r="BPE102" s="5"/>
      <c r="BPF102" s="5"/>
      <c r="BPG102" s="5"/>
      <c r="BPH102" s="5"/>
      <c r="BPI102" s="5"/>
      <c r="BPJ102" s="5"/>
      <c r="BPK102" s="5"/>
      <c r="BPL102" s="5"/>
      <c r="BPM102" s="5"/>
      <c r="BPN102" s="5"/>
      <c r="BPO102" s="5"/>
      <c r="BPP102" s="5"/>
      <c r="BPQ102" s="5"/>
      <c r="BPR102" s="5"/>
      <c r="BPS102" s="5"/>
      <c r="BPT102" s="5"/>
      <c r="BPU102" s="5"/>
      <c r="BPV102" s="5"/>
      <c r="BPW102" s="5"/>
      <c r="BPX102" s="5"/>
      <c r="BPY102" s="5"/>
      <c r="BPZ102" s="5"/>
      <c r="BQA102" s="5"/>
      <c r="BQB102" s="5"/>
      <c r="BQC102" s="5"/>
      <c r="BQD102" s="5"/>
      <c r="BQE102" s="5"/>
      <c r="BQF102" s="5"/>
      <c r="BQG102" s="5"/>
      <c r="BQH102" s="5"/>
      <c r="BQI102" s="5"/>
      <c r="BQJ102" s="5"/>
      <c r="BQK102" s="5"/>
      <c r="BQL102" s="5"/>
      <c r="BQM102" s="5"/>
      <c r="BQN102" s="5"/>
      <c r="BQO102" s="5"/>
      <c r="BQP102" s="5"/>
      <c r="BQQ102" s="5"/>
      <c r="BQR102" s="5"/>
      <c r="BQS102" s="5"/>
      <c r="BQT102" s="5"/>
      <c r="BQU102" s="5"/>
      <c r="BQV102" s="5"/>
      <c r="BQW102" s="5"/>
      <c r="BQX102" s="5"/>
      <c r="BQY102" s="5"/>
      <c r="BQZ102" s="5"/>
      <c r="BRA102" s="5"/>
      <c r="BRB102" s="5"/>
      <c r="BRC102" s="5"/>
      <c r="BRD102" s="5"/>
      <c r="BRE102" s="5"/>
      <c r="BRF102" s="5"/>
      <c r="BRG102" s="5"/>
      <c r="BRH102" s="5"/>
      <c r="BRI102" s="5"/>
      <c r="BRJ102" s="5"/>
      <c r="BRK102" s="5"/>
      <c r="BRL102" s="5"/>
      <c r="BRM102" s="5"/>
      <c r="BRN102" s="5"/>
      <c r="BRO102" s="5"/>
      <c r="BRP102" s="5"/>
      <c r="BRQ102" s="5"/>
      <c r="BRR102" s="5"/>
      <c r="BRS102" s="5"/>
      <c r="BRT102" s="5"/>
      <c r="BRU102" s="5"/>
      <c r="BRV102" s="5"/>
      <c r="BRW102" s="5"/>
      <c r="BRX102" s="5"/>
      <c r="BRY102" s="5"/>
      <c r="BRZ102" s="5"/>
      <c r="BSA102" s="5"/>
      <c r="BSB102" s="5"/>
      <c r="BSC102" s="5"/>
      <c r="BSD102" s="5"/>
      <c r="BSE102" s="5"/>
      <c r="BSF102" s="5"/>
      <c r="BSG102" s="5"/>
      <c r="BSH102" s="5"/>
      <c r="BSI102" s="5"/>
      <c r="BSJ102" s="5"/>
      <c r="BSK102" s="5"/>
      <c r="BSL102" s="5"/>
      <c r="BSM102" s="5"/>
      <c r="BSN102" s="5"/>
      <c r="BSO102" s="5"/>
      <c r="BSP102" s="5"/>
      <c r="BSQ102" s="5"/>
      <c r="BSR102" s="5"/>
      <c r="BSS102" s="5"/>
      <c r="BST102" s="5"/>
      <c r="BSU102" s="5"/>
      <c r="BSV102" s="5"/>
      <c r="BSW102" s="5"/>
      <c r="BSX102" s="5"/>
      <c r="BSY102" s="5"/>
      <c r="BSZ102" s="5"/>
      <c r="BTA102" s="5"/>
      <c r="BTB102" s="5"/>
      <c r="BTC102" s="5"/>
      <c r="BTD102" s="5"/>
      <c r="BTE102" s="5"/>
      <c r="BTF102" s="5"/>
      <c r="BTG102" s="5"/>
      <c r="BTH102" s="5"/>
      <c r="BTI102" s="5"/>
      <c r="BTJ102" s="5"/>
      <c r="BTK102" s="5"/>
      <c r="BTL102" s="5"/>
      <c r="BTM102" s="5"/>
      <c r="BTN102" s="5"/>
      <c r="BTO102" s="5"/>
      <c r="BTP102" s="5"/>
      <c r="BTQ102" s="5"/>
      <c r="BTR102" s="5"/>
      <c r="BTS102" s="5"/>
      <c r="BTT102" s="5"/>
      <c r="BTU102" s="5"/>
      <c r="BTV102" s="5"/>
      <c r="BTW102" s="5"/>
      <c r="BTX102" s="5"/>
      <c r="BTY102" s="5"/>
      <c r="BTZ102" s="5"/>
      <c r="BUA102" s="5"/>
      <c r="BUB102" s="5"/>
      <c r="BUC102" s="5"/>
      <c r="BUD102" s="5"/>
      <c r="BUE102" s="5"/>
      <c r="BUF102" s="5"/>
      <c r="BUG102" s="5"/>
      <c r="BUH102" s="5"/>
      <c r="BUI102" s="5"/>
      <c r="BUJ102" s="5"/>
      <c r="BUK102" s="5"/>
      <c r="BUL102" s="5"/>
      <c r="BUM102" s="5"/>
      <c r="BUN102" s="5"/>
      <c r="BUO102" s="5"/>
      <c r="BUP102" s="5"/>
      <c r="BUQ102" s="5"/>
      <c r="BUR102" s="5"/>
      <c r="BUS102" s="5"/>
      <c r="BUT102" s="5"/>
      <c r="BUU102" s="5"/>
      <c r="BUV102" s="5"/>
      <c r="BUW102" s="5"/>
      <c r="BUX102" s="5"/>
      <c r="BUY102" s="5"/>
      <c r="BUZ102" s="5"/>
      <c r="BVA102" s="5"/>
      <c r="BVB102" s="5"/>
      <c r="BVC102" s="5"/>
      <c r="BVD102" s="5"/>
      <c r="BVE102" s="5"/>
      <c r="BVF102" s="5"/>
      <c r="BVG102" s="5"/>
      <c r="BVH102" s="5"/>
      <c r="BVI102" s="5"/>
      <c r="BVJ102" s="5"/>
      <c r="BVK102" s="5"/>
      <c r="BVL102" s="5"/>
      <c r="BVM102" s="5"/>
      <c r="BVN102" s="5"/>
      <c r="BVO102" s="5"/>
      <c r="BVP102" s="5"/>
      <c r="BVQ102" s="5"/>
      <c r="BVR102" s="5"/>
      <c r="BVS102" s="5"/>
      <c r="BVT102" s="5"/>
      <c r="BVU102" s="5"/>
      <c r="BVV102" s="5"/>
      <c r="BVW102" s="5"/>
      <c r="BVX102" s="5"/>
      <c r="BVY102" s="5"/>
      <c r="BVZ102" s="5"/>
      <c r="BWA102" s="5"/>
      <c r="BWB102" s="5"/>
      <c r="BWC102" s="5"/>
      <c r="BWD102" s="5"/>
      <c r="BWE102" s="5"/>
      <c r="BWF102" s="5"/>
      <c r="BWG102" s="5"/>
      <c r="BWH102" s="5"/>
      <c r="BWI102" s="5"/>
      <c r="BWJ102" s="5"/>
      <c r="BWK102" s="5"/>
      <c r="BWL102" s="5"/>
      <c r="BWM102" s="5"/>
      <c r="BWN102" s="5"/>
      <c r="BWO102" s="5"/>
      <c r="BWP102" s="5"/>
      <c r="BWQ102" s="5"/>
      <c r="BWR102" s="5"/>
      <c r="BWS102" s="5"/>
      <c r="BWT102" s="5"/>
      <c r="BWU102" s="5"/>
      <c r="BWV102" s="5"/>
      <c r="BWW102" s="5"/>
      <c r="BWX102" s="5"/>
      <c r="BWY102" s="5"/>
      <c r="BWZ102" s="5"/>
      <c r="BXA102" s="5"/>
      <c r="BXB102" s="5"/>
      <c r="BXC102" s="5"/>
      <c r="BXD102" s="5"/>
      <c r="BXE102" s="5"/>
      <c r="BXF102" s="5"/>
      <c r="BXG102" s="5"/>
      <c r="BXH102" s="5"/>
      <c r="BXI102" s="5"/>
      <c r="BXJ102" s="5"/>
      <c r="BXK102" s="5"/>
      <c r="BXL102" s="5"/>
      <c r="BXM102" s="5"/>
      <c r="BXN102" s="5"/>
      <c r="BXO102" s="5"/>
      <c r="BXP102" s="5"/>
      <c r="BXQ102" s="5"/>
      <c r="BXR102" s="5"/>
      <c r="BXS102" s="5"/>
      <c r="BXT102" s="5"/>
      <c r="BXU102" s="5"/>
      <c r="BXV102" s="5"/>
      <c r="BXW102" s="5"/>
      <c r="BXX102" s="5"/>
      <c r="BXY102" s="5"/>
      <c r="BXZ102" s="5"/>
      <c r="BYA102" s="5"/>
      <c r="BYB102" s="5"/>
      <c r="BYC102" s="5"/>
      <c r="BYD102" s="5"/>
      <c r="BYE102" s="5"/>
      <c r="BYF102" s="5"/>
      <c r="BYG102" s="5"/>
      <c r="BYH102" s="5"/>
      <c r="BYI102" s="5"/>
      <c r="BYJ102" s="5"/>
      <c r="BYK102" s="5"/>
      <c r="BYL102" s="5"/>
      <c r="BYM102" s="5"/>
      <c r="BYN102" s="5"/>
      <c r="BYO102" s="5"/>
      <c r="BYP102" s="5"/>
      <c r="BYQ102" s="5"/>
      <c r="BYR102" s="5"/>
      <c r="BYS102" s="5"/>
      <c r="BYT102" s="5"/>
      <c r="BYU102" s="5"/>
      <c r="BYV102" s="5"/>
      <c r="BYW102" s="5"/>
      <c r="BYX102" s="5"/>
      <c r="BYY102" s="5"/>
      <c r="BYZ102" s="5"/>
      <c r="BZA102" s="5"/>
      <c r="BZB102" s="5"/>
      <c r="BZC102" s="5"/>
      <c r="BZD102" s="5"/>
      <c r="BZE102" s="5"/>
      <c r="BZF102" s="5"/>
      <c r="BZG102" s="5"/>
      <c r="BZH102" s="5"/>
      <c r="BZI102" s="5"/>
      <c r="BZJ102" s="5"/>
      <c r="BZK102" s="5"/>
      <c r="BZL102" s="5"/>
      <c r="BZM102" s="5"/>
      <c r="BZN102" s="5"/>
      <c r="BZO102" s="5"/>
      <c r="BZP102" s="5"/>
      <c r="BZQ102" s="5"/>
      <c r="BZR102" s="5"/>
      <c r="BZS102" s="5"/>
      <c r="BZT102" s="5"/>
      <c r="BZU102" s="5"/>
      <c r="BZV102" s="5"/>
      <c r="BZW102" s="5"/>
      <c r="BZX102" s="5"/>
      <c r="BZY102" s="5"/>
      <c r="BZZ102" s="5"/>
      <c r="CAA102" s="5"/>
      <c r="CAB102" s="5"/>
      <c r="CAC102" s="5"/>
      <c r="CAD102" s="5"/>
      <c r="CAE102" s="5"/>
      <c r="CAF102" s="5"/>
      <c r="CAG102" s="5"/>
      <c r="CAH102" s="5"/>
      <c r="CAI102" s="5"/>
      <c r="CAJ102" s="5"/>
      <c r="CAK102" s="5"/>
      <c r="CAL102" s="5"/>
      <c r="CAM102" s="5"/>
      <c r="CAN102" s="5"/>
      <c r="CAO102" s="5"/>
      <c r="CAP102" s="5"/>
      <c r="CAQ102" s="5"/>
      <c r="CAR102" s="5"/>
      <c r="CAS102" s="5"/>
      <c r="CAT102" s="5"/>
      <c r="CAU102" s="5"/>
      <c r="CAV102" s="5"/>
      <c r="CAW102" s="5"/>
      <c r="CAX102" s="5"/>
      <c r="CAY102" s="5"/>
      <c r="CAZ102" s="5"/>
      <c r="CBA102" s="5"/>
      <c r="CBB102" s="5"/>
      <c r="CBC102" s="5"/>
      <c r="CBD102" s="5"/>
      <c r="CBE102" s="5"/>
      <c r="CBF102" s="5"/>
      <c r="CBG102" s="5"/>
      <c r="CBH102" s="5"/>
      <c r="CBI102" s="5"/>
      <c r="CBJ102" s="5"/>
      <c r="CBK102" s="5"/>
      <c r="CBL102" s="5"/>
      <c r="CBM102" s="5"/>
      <c r="CBN102" s="5"/>
      <c r="CBO102" s="5"/>
      <c r="CBP102" s="5"/>
      <c r="CBQ102" s="5"/>
      <c r="CBR102" s="5"/>
      <c r="CBS102" s="5"/>
      <c r="CBT102" s="5"/>
      <c r="CBU102" s="5"/>
      <c r="CBV102" s="5"/>
      <c r="CBW102" s="5"/>
      <c r="CBX102" s="5"/>
      <c r="CBY102" s="5"/>
      <c r="CBZ102" s="5"/>
      <c r="CCA102" s="5"/>
      <c r="CCB102" s="5"/>
      <c r="CCC102" s="5"/>
      <c r="CCD102" s="5"/>
      <c r="CCE102" s="5"/>
      <c r="CCF102" s="5"/>
      <c r="CCG102" s="5"/>
      <c r="CCH102" s="5"/>
      <c r="CCI102" s="5"/>
      <c r="CCJ102" s="5"/>
      <c r="CCK102" s="5"/>
      <c r="CCL102" s="5"/>
      <c r="CCM102" s="5"/>
      <c r="CCN102" s="5"/>
      <c r="CCO102" s="5"/>
      <c r="CCP102" s="5"/>
      <c r="CCQ102" s="5"/>
      <c r="CCR102" s="5"/>
      <c r="CCS102" s="5"/>
      <c r="CCT102" s="5"/>
      <c r="CCU102" s="5"/>
      <c r="CCV102" s="5"/>
      <c r="CCW102" s="5"/>
      <c r="CCX102" s="5"/>
      <c r="CCY102" s="5"/>
      <c r="CCZ102" s="5"/>
      <c r="CDA102" s="5"/>
      <c r="CDB102" s="5"/>
      <c r="CDC102" s="5"/>
      <c r="CDD102" s="5"/>
      <c r="CDE102" s="5"/>
      <c r="CDF102" s="5"/>
      <c r="CDG102" s="5"/>
      <c r="CDH102" s="5"/>
      <c r="CDI102" s="5"/>
      <c r="CDJ102" s="5"/>
      <c r="CDK102" s="5"/>
      <c r="CDL102" s="5"/>
      <c r="CDM102" s="5"/>
      <c r="CDN102" s="5"/>
      <c r="CDO102" s="5"/>
      <c r="CDP102" s="5"/>
      <c r="CDQ102" s="5"/>
      <c r="CDR102" s="5"/>
      <c r="CDS102" s="5"/>
      <c r="CDT102" s="5"/>
      <c r="CDU102" s="5"/>
      <c r="CDV102" s="5"/>
      <c r="CDW102" s="5"/>
      <c r="CDX102" s="5"/>
      <c r="CDY102" s="5"/>
      <c r="CDZ102" s="5"/>
      <c r="CEA102" s="5"/>
      <c r="CEB102" s="5"/>
      <c r="CEC102" s="5"/>
      <c r="CED102" s="5"/>
      <c r="CEE102" s="5"/>
      <c r="CEF102" s="5"/>
      <c r="CEG102" s="5"/>
      <c r="CEH102" s="5"/>
      <c r="CEI102" s="5"/>
      <c r="CEJ102" s="5"/>
      <c r="CEK102" s="5"/>
      <c r="CEL102" s="5"/>
      <c r="CEM102" s="5"/>
      <c r="CEN102" s="5"/>
      <c r="CEO102" s="5"/>
      <c r="CEP102" s="5"/>
      <c r="CEQ102" s="5"/>
      <c r="CER102" s="5"/>
      <c r="CES102" s="5"/>
      <c r="CET102" s="5"/>
      <c r="CEU102" s="5"/>
      <c r="CEV102" s="5"/>
      <c r="CEW102" s="5"/>
      <c r="CEX102" s="5"/>
      <c r="CEY102" s="5"/>
      <c r="CEZ102" s="5"/>
      <c r="CFA102" s="5"/>
      <c r="CFB102" s="5"/>
      <c r="CFC102" s="5"/>
      <c r="CFD102" s="5"/>
      <c r="CFE102" s="5"/>
      <c r="CFF102" s="5"/>
      <c r="CFG102" s="5"/>
      <c r="CFH102" s="5"/>
      <c r="CFI102" s="5"/>
      <c r="CFJ102" s="5"/>
      <c r="CFK102" s="5"/>
      <c r="CFL102" s="5"/>
      <c r="CFM102" s="5"/>
      <c r="CFN102" s="5"/>
      <c r="CFO102" s="5"/>
      <c r="CFP102" s="5"/>
      <c r="CFQ102" s="5"/>
      <c r="CFR102" s="5"/>
      <c r="CFS102" s="5"/>
      <c r="CFT102" s="5"/>
      <c r="CFU102" s="5"/>
      <c r="CFV102" s="5"/>
      <c r="CFW102" s="5"/>
      <c r="CFX102" s="5"/>
      <c r="CFY102" s="5"/>
      <c r="CFZ102" s="5"/>
      <c r="CGA102" s="5"/>
      <c r="CGB102" s="5"/>
      <c r="CGC102" s="5"/>
      <c r="CGD102" s="5"/>
      <c r="CGE102" s="5"/>
      <c r="CGF102" s="5"/>
      <c r="CGG102" s="5"/>
      <c r="CGH102" s="5"/>
      <c r="CGI102" s="5"/>
      <c r="CGJ102" s="5"/>
      <c r="CGK102" s="5"/>
      <c r="CGL102" s="5"/>
      <c r="CGM102" s="5"/>
      <c r="CGN102" s="5"/>
      <c r="CGO102" s="5"/>
      <c r="CGP102" s="5"/>
      <c r="CGQ102" s="5"/>
      <c r="CGR102" s="5"/>
      <c r="CGS102" s="5"/>
      <c r="CGT102" s="5"/>
      <c r="CGU102" s="5"/>
      <c r="CGV102" s="5"/>
      <c r="CGW102" s="5"/>
      <c r="CGX102" s="5"/>
      <c r="CGY102" s="5"/>
      <c r="CGZ102" s="5"/>
      <c r="CHA102" s="5"/>
      <c r="CHB102" s="5"/>
      <c r="CHC102" s="5"/>
      <c r="CHD102" s="5"/>
      <c r="CHE102" s="5"/>
      <c r="CHF102" s="5"/>
      <c r="CHG102" s="5"/>
      <c r="CHH102" s="5"/>
      <c r="CHI102" s="5"/>
      <c r="CHJ102" s="5"/>
      <c r="CHK102" s="5"/>
      <c r="CHL102" s="5"/>
      <c r="CHM102" s="5"/>
      <c r="CHN102" s="5"/>
      <c r="CHO102" s="5"/>
      <c r="CHP102" s="5"/>
      <c r="CHQ102" s="5"/>
      <c r="CHR102" s="5"/>
      <c r="CHS102" s="5"/>
      <c r="CHT102" s="5"/>
      <c r="CHU102" s="5"/>
      <c r="CHV102" s="5"/>
      <c r="CHW102" s="5"/>
      <c r="CHX102" s="5"/>
      <c r="CHY102" s="5"/>
      <c r="CHZ102" s="5"/>
      <c r="CIA102" s="5"/>
      <c r="CIB102" s="5"/>
      <c r="CIC102" s="5"/>
      <c r="CID102" s="5"/>
      <c r="CIE102" s="5"/>
      <c r="CIF102" s="5"/>
      <c r="CIG102" s="5"/>
      <c r="CIH102" s="5"/>
      <c r="CII102" s="5"/>
      <c r="CIJ102" s="5"/>
      <c r="CIK102" s="5"/>
      <c r="CIL102" s="5"/>
      <c r="CIM102" s="5"/>
      <c r="CIN102" s="5"/>
      <c r="CIO102" s="5"/>
      <c r="CIP102" s="5"/>
      <c r="CIQ102" s="5"/>
      <c r="CIR102" s="5"/>
      <c r="CIS102" s="5"/>
      <c r="CIT102" s="5"/>
      <c r="CIU102" s="5"/>
      <c r="CIV102" s="5"/>
      <c r="CIW102" s="5"/>
      <c r="CIX102" s="5"/>
      <c r="CIY102" s="5"/>
      <c r="CIZ102" s="5"/>
      <c r="CJA102" s="5"/>
      <c r="CJB102" s="5"/>
      <c r="CJC102" s="5"/>
      <c r="CJD102" s="5"/>
      <c r="CJE102" s="5"/>
      <c r="CJF102" s="5"/>
      <c r="CJG102" s="5"/>
      <c r="CJH102" s="5"/>
      <c r="CJI102" s="5"/>
      <c r="CJJ102" s="5"/>
      <c r="CJK102" s="5"/>
      <c r="CJL102" s="5"/>
      <c r="CJM102" s="5"/>
      <c r="CJN102" s="5"/>
      <c r="CJO102" s="5"/>
      <c r="CJP102" s="5"/>
      <c r="CJQ102" s="5"/>
      <c r="CJR102" s="5"/>
      <c r="CJS102" s="5"/>
      <c r="CJT102" s="5"/>
      <c r="CJU102" s="5"/>
      <c r="CJV102" s="5"/>
      <c r="CJW102" s="5"/>
      <c r="CJX102" s="5"/>
      <c r="CJY102" s="5"/>
      <c r="CJZ102" s="5"/>
      <c r="CKA102" s="5"/>
      <c r="CKB102" s="5"/>
      <c r="CKC102" s="5"/>
      <c r="CKD102" s="5"/>
      <c r="CKE102" s="5"/>
      <c r="CKF102" s="5"/>
      <c r="CKG102" s="5"/>
      <c r="CKH102" s="5"/>
      <c r="CKI102" s="5"/>
      <c r="CKJ102" s="5"/>
      <c r="CKK102" s="5"/>
      <c r="CKL102" s="5"/>
      <c r="CKM102" s="5"/>
      <c r="CKN102" s="5"/>
      <c r="CKO102" s="5"/>
      <c r="CKP102" s="5"/>
      <c r="CKQ102" s="5"/>
      <c r="CKR102" s="5"/>
      <c r="CKS102" s="5"/>
      <c r="CKT102" s="5"/>
      <c r="CKU102" s="5"/>
      <c r="CKV102" s="5"/>
      <c r="CKW102" s="5"/>
      <c r="CKX102" s="5"/>
      <c r="CKY102" s="5"/>
      <c r="CKZ102" s="5"/>
      <c r="CLA102" s="5"/>
      <c r="CLB102" s="5"/>
      <c r="CLC102" s="5"/>
      <c r="CLD102" s="5"/>
      <c r="CLE102" s="5"/>
      <c r="CLF102" s="5"/>
      <c r="CLG102" s="5"/>
      <c r="CLH102" s="5"/>
      <c r="CLI102" s="5"/>
      <c r="CLJ102" s="5"/>
      <c r="CLK102" s="5"/>
      <c r="CLL102" s="5"/>
      <c r="CLM102" s="5"/>
      <c r="CLN102" s="5"/>
      <c r="CLO102" s="5"/>
      <c r="CLP102" s="5"/>
      <c r="CLQ102" s="5"/>
      <c r="CLR102" s="5"/>
      <c r="CLS102" s="5"/>
      <c r="CLT102" s="5"/>
      <c r="CLU102" s="5"/>
      <c r="CLV102" s="5"/>
      <c r="CLW102" s="5"/>
      <c r="CLX102" s="5"/>
      <c r="CLY102" s="5"/>
      <c r="CLZ102" s="5"/>
      <c r="CMA102" s="5"/>
      <c r="CMB102" s="5"/>
      <c r="CMC102" s="5"/>
      <c r="CMD102" s="5"/>
      <c r="CME102" s="5"/>
      <c r="CMF102" s="5"/>
      <c r="CMG102" s="5"/>
      <c r="CMH102" s="5"/>
      <c r="CMI102" s="5"/>
      <c r="CMJ102" s="5"/>
      <c r="CMK102" s="5"/>
      <c r="CML102" s="5"/>
      <c r="CMM102" s="5"/>
      <c r="CMN102" s="5"/>
      <c r="CMO102" s="5"/>
      <c r="CMP102" s="5"/>
      <c r="CMQ102" s="5"/>
      <c r="CMR102" s="5"/>
      <c r="CMS102" s="5"/>
      <c r="CMT102" s="5"/>
      <c r="CMU102" s="5"/>
      <c r="CMV102" s="5"/>
      <c r="CMW102" s="5"/>
      <c r="CMX102" s="5"/>
      <c r="CMY102" s="5"/>
      <c r="CMZ102" s="5"/>
      <c r="CNA102" s="5"/>
      <c r="CNB102" s="5"/>
      <c r="CNC102" s="5"/>
      <c r="CND102" s="5"/>
      <c r="CNE102" s="5"/>
      <c r="CNF102" s="5"/>
      <c r="CNG102" s="5"/>
      <c r="CNH102" s="5"/>
      <c r="CNI102" s="5"/>
      <c r="CNJ102" s="5"/>
      <c r="CNK102" s="5"/>
      <c r="CNL102" s="5"/>
      <c r="CNM102" s="5"/>
      <c r="CNN102" s="5"/>
      <c r="CNO102" s="5"/>
      <c r="CNP102" s="5"/>
      <c r="CNQ102" s="5"/>
      <c r="CNR102" s="5"/>
      <c r="CNS102" s="5"/>
      <c r="CNT102" s="5"/>
      <c r="CNU102" s="5"/>
      <c r="CNV102" s="5"/>
      <c r="CNW102" s="5"/>
      <c r="CNX102" s="5"/>
      <c r="CNY102" s="5"/>
      <c r="CNZ102" s="5"/>
      <c r="COA102" s="5"/>
      <c r="COB102" s="5"/>
      <c r="COC102" s="5"/>
      <c r="COD102" s="5"/>
      <c r="COE102" s="5"/>
      <c r="COF102" s="5"/>
      <c r="COG102" s="5"/>
      <c r="COH102" s="5"/>
      <c r="COI102" s="5"/>
      <c r="COJ102" s="5"/>
      <c r="COK102" s="5"/>
      <c r="COL102" s="5"/>
      <c r="COM102" s="5"/>
      <c r="CON102" s="5"/>
      <c r="COO102" s="5"/>
      <c r="COP102" s="5"/>
      <c r="COQ102" s="5"/>
      <c r="COR102" s="5"/>
      <c r="COS102" s="5"/>
      <c r="COT102" s="5"/>
      <c r="COU102" s="5"/>
      <c r="COV102" s="5"/>
      <c r="COW102" s="5"/>
      <c r="COX102" s="5"/>
      <c r="COY102" s="5"/>
      <c r="COZ102" s="5"/>
      <c r="CPA102" s="5"/>
      <c r="CPB102" s="5"/>
      <c r="CPC102" s="5"/>
      <c r="CPD102" s="5"/>
      <c r="CPE102" s="5"/>
      <c r="CPF102" s="5"/>
      <c r="CPG102" s="5"/>
    </row>
    <row r="103" spans="1:2451" s="62" customFormat="1" x14ac:dyDescent="0.25">
      <c r="A103" s="75">
        <v>2</v>
      </c>
      <c r="B103" s="103" t="s">
        <v>50</v>
      </c>
      <c r="C103" s="103"/>
      <c r="D103" s="103"/>
      <c r="E103" s="103"/>
      <c r="F103" s="103"/>
      <c r="G103" s="103"/>
      <c r="H103" s="64"/>
      <c r="I103" s="59"/>
      <c r="J103" s="3"/>
      <c r="K103" s="3"/>
      <c r="L103" s="3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  <c r="AAK103" s="5"/>
      <c r="AAL103" s="5"/>
      <c r="AAM103" s="5"/>
      <c r="AAN103" s="5"/>
      <c r="AAO103" s="5"/>
      <c r="AAP103" s="5"/>
      <c r="AAQ103" s="5"/>
      <c r="AAR103" s="5"/>
      <c r="AAS103" s="5"/>
      <c r="AAT103" s="5"/>
      <c r="AAU103" s="5"/>
      <c r="AAV103" s="5"/>
      <c r="AAW103" s="5"/>
      <c r="AAX103" s="5"/>
      <c r="AAY103" s="5"/>
      <c r="AAZ103" s="5"/>
      <c r="ABA103" s="5"/>
      <c r="ABB103" s="5"/>
      <c r="ABC103" s="5"/>
      <c r="ABD103" s="5"/>
      <c r="ABE103" s="5"/>
      <c r="ABF103" s="5"/>
      <c r="ABG103" s="5"/>
      <c r="ABH103" s="5"/>
      <c r="ABI103" s="5"/>
      <c r="ABJ103" s="5"/>
      <c r="ABK103" s="5"/>
      <c r="ABL103" s="5"/>
      <c r="ABM103" s="5"/>
      <c r="ABN103" s="5"/>
      <c r="ABO103" s="5"/>
      <c r="ABP103" s="5"/>
      <c r="ABQ103" s="5"/>
      <c r="ABR103" s="5"/>
      <c r="ABS103" s="5"/>
      <c r="ABT103" s="5"/>
      <c r="ABU103" s="5"/>
      <c r="ABV103" s="5"/>
      <c r="ABW103" s="5"/>
      <c r="ABX103" s="5"/>
      <c r="ABY103" s="5"/>
      <c r="ABZ103" s="5"/>
      <c r="ACA103" s="5"/>
      <c r="ACB103" s="5"/>
      <c r="ACC103" s="5"/>
      <c r="ACD103" s="5"/>
      <c r="ACE103" s="5"/>
      <c r="ACF103" s="5"/>
      <c r="ACG103" s="5"/>
      <c r="ACH103" s="5"/>
      <c r="ACI103" s="5"/>
      <c r="ACJ103" s="5"/>
      <c r="ACK103" s="5"/>
      <c r="ACL103" s="5"/>
      <c r="ACM103" s="5"/>
      <c r="ACN103" s="5"/>
      <c r="ACO103" s="5"/>
      <c r="ACP103" s="5"/>
      <c r="ACQ103" s="5"/>
      <c r="ACR103" s="5"/>
      <c r="ACS103" s="5"/>
      <c r="ACT103" s="5"/>
      <c r="ACU103" s="5"/>
      <c r="ACV103" s="5"/>
      <c r="ACW103" s="5"/>
      <c r="ACX103" s="5"/>
      <c r="ACY103" s="5"/>
      <c r="ACZ103" s="5"/>
      <c r="ADA103" s="5"/>
      <c r="ADB103" s="5"/>
      <c r="ADC103" s="5"/>
      <c r="ADD103" s="5"/>
      <c r="ADE103" s="5"/>
      <c r="ADF103" s="5"/>
      <c r="ADG103" s="5"/>
      <c r="ADH103" s="5"/>
      <c r="ADI103" s="5"/>
      <c r="ADJ103" s="5"/>
      <c r="ADK103" s="5"/>
      <c r="ADL103" s="5"/>
      <c r="ADM103" s="5"/>
      <c r="ADN103" s="5"/>
      <c r="ADO103" s="5"/>
      <c r="ADP103" s="5"/>
      <c r="ADQ103" s="5"/>
      <c r="ADR103" s="5"/>
      <c r="ADS103" s="5"/>
      <c r="ADT103" s="5"/>
      <c r="ADU103" s="5"/>
      <c r="ADV103" s="5"/>
      <c r="ADW103" s="5"/>
      <c r="ADX103" s="5"/>
      <c r="ADY103" s="5"/>
      <c r="ADZ103" s="5"/>
      <c r="AEA103" s="5"/>
      <c r="AEB103" s="5"/>
      <c r="AEC103" s="5"/>
      <c r="AED103" s="5"/>
      <c r="AEE103" s="5"/>
      <c r="AEF103" s="5"/>
      <c r="AEG103" s="5"/>
      <c r="AEH103" s="5"/>
      <c r="AEI103" s="5"/>
      <c r="AEJ103" s="5"/>
      <c r="AEK103" s="5"/>
      <c r="AEL103" s="5"/>
      <c r="AEM103" s="5"/>
      <c r="AEN103" s="5"/>
      <c r="AEO103" s="5"/>
      <c r="AEP103" s="5"/>
      <c r="AEQ103" s="5"/>
      <c r="AER103" s="5"/>
      <c r="AES103" s="5"/>
      <c r="AET103" s="5"/>
      <c r="AEU103" s="5"/>
      <c r="AEV103" s="5"/>
      <c r="AEW103" s="5"/>
      <c r="AEX103" s="5"/>
      <c r="AEY103" s="5"/>
      <c r="AEZ103" s="5"/>
      <c r="AFA103" s="5"/>
      <c r="AFB103" s="5"/>
      <c r="AFC103" s="5"/>
      <c r="AFD103" s="5"/>
      <c r="AFE103" s="5"/>
      <c r="AFF103" s="5"/>
      <c r="AFG103" s="5"/>
      <c r="AFH103" s="5"/>
      <c r="AFI103" s="5"/>
      <c r="AFJ103" s="5"/>
      <c r="AFK103" s="5"/>
      <c r="AFL103" s="5"/>
      <c r="AFM103" s="5"/>
      <c r="AFN103" s="5"/>
      <c r="AFO103" s="5"/>
      <c r="AFP103" s="5"/>
      <c r="AFQ103" s="5"/>
      <c r="AFR103" s="5"/>
      <c r="AFS103" s="5"/>
      <c r="AFT103" s="5"/>
      <c r="AFU103" s="5"/>
      <c r="AFV103" s="5"/>
      <c r="AFW103" s="5"/>
      <c r="AFX103" s="5"/>
      <c r="AFY103" s="5"/>
      <c r="AFZ103" s="5"/>
      <c r="AGA103" s="5"/>
      <c r="AGB103" s="5"/>
      <c r="AGC103" s="5"/>
      <c r="AGD103" s="5"/>
      <c r="AGE103" s="5"/>
      <c r="AGF103" s="5"/>
      <c r="AGG103" s="5"/>
      <c r="AGH103" s="5"/>
      <c r="AGI103" s="5"/>
      <c r="AGJ103" s="5"/>
      <c r="AGK103" s="5"/>
      <c r="AGL103" s="5"/>
      <c r="AGM103" s="5"/>
      <c r="AGN103" s="5"/>
      <c r="AGO103" s="5"/>
      <c r="AGP103" s="5"/>
      <c r="AGQ103" s="5"/>
      <c r="AGR103" s="5"/>
      <c r="AGS103" s="5"/>
      <c r="AGT103" s="5"/>
      <c r="AGU103" s="5"/>
      <c r="AGV103" s="5"/>
      <c r="AGW103" s="5"/>
      <c r="AGX103" s="5"/>
      <c r="AGY103" s="5"/>
      <c r="AGZ103" s="5"/>
      <c r="AHA103" s="5"/>
      <c r="AHB103" s="5"/>
      <c r="AHC103" s="5"/>
      <c r="AHD103" s="5"/>
      <c r="AHE103" s="5"/>
      <c r="AHF103" s="5"/>
      <c r="AHG103" s="5"/>
      <c r="AHH103" s="5"/>
      <c r="AHI103" s="5"/>
      <c r="AHJ103" s="5"/>
      <c r="AHK103" s="5"/>
      <c r="AHL103" s="5"/>
      <c r="AHM103" s="5"/>
      <c r="AHN103" s="5"/>
      <c r="AHO103" s="5"/>
      <c r="AHP103" s="5"/>
      <c r="AHQ103" s="5"/>
      <c r="AHR103" s="5"/>
      <c r="AHS103" s="5"/>
      <c r="AHT103" s="5"/>
      <c r="AHU103" s="5"/>
      <c r="AHV103" s="5"/>
      <c r="AHW103" s="5"/>
      <c r="AHX103" s="5"/>
      <c r="AHY103" s="5"/>
      <c r="AHZ103" s="5"/>
      <c r="AIA103" s="5"/>
      <c r="AIB103" s="5"/>
      <c r="AIC103" s="5"/>
      <c r="AID103" s="5"/>
      <c r="AIE103" s="5"/>
      <c r="AIF103" s="5"/>
      <c r="AIG103" s="5"/>
      <c r="AIH103" s="5"/>
      <c r="AII103" s="5"/>
      <c r="AIJ103" s="5"/>
      <c r="AIK103" s="5"/>
      <c r="AIL103" s="5"/>
      <c r="AIM103" s="5"/>
      <c r="AIN103" s="5"/>
      <c r="AIO103" s="5"/>
      <c r="AIP103" s="5"/>
      <c r="AIQ103" s="5"/>
      <c r="AIR103" s="5"/>
      <c r="AIS103" s="5"/>
      <c r="AIT103" s="5"/>
      <c r="AIU103" s="5"/>
      <c r="AIV103" s="5"/>
      <c r="AIW103" s="5"/>
      <c r="AIX103" s="5"/>
      <c r="AIY103" s="5"/>
      <c r="AIZ103" s="5"/>
      <c r="AJA103" s="5"/>
      <c r="AJB103" s="5"/>
      <c r="AJC103" s="5"/>
      <c r="AJD103" s="5"/>
      <c r="AJE103" s="5"/>
      <c r="AJF103" s="5"/>
      <c r="AJG103" s="5"/>
      <c r="AJH103" s="5"/>
      <c r="AJI103" s="5"/>
      <c r="AJJ103" s="5"/>
      <c r="AJK103" s="5"/>
      <c r="AJL103" s="5"/>
      <c r="AJM103" s="5"/>
      <c r="AJN103" s="5"/>
      <c r="AJO103" s="5"/>
      <c r="AJP103" s="5"/>
      <c r="AJQ103" s="5"/>
      <c r="AJR103" s="5"/>
      <c r="AJS103" s="5"/>
      <c r="AJT103" s="5"/>
      <c r="AJU103" s="5"/>
      <c r="AJV103" s="5"/>
      <c r="AJW103" s="5"/>
      <c r="AJX103" s="5"/>
      <c r="AJY103" s="5"/>
      <c r="AJZ103" s="5"/>
      <c r="AKA103" s="5"/>
      <c r="AKB103" s="5"/>
      <c r="AKC103" s="5"/>
      <c r="AKD103" s="5"/>
      <c r="AKE103" s="5"/>
      <c r="AKF103" s="5"/>
      <c r="AKG103" s="5"/>
      <c r="AKH103" s="5"/>
      <c r="AKI103" s="5"/>
      <c r="AKJ103" s="5"/>
      <c r="AKK103" s="5"/>
      <c r="AKL103" s="5"/>
      <c r="AKM103" s="5"/>
      <c r="AKN103" s="5"/>
      <c r="AKO103" s="5"/>
      <c r="AKP103" s="5"/>
      <c r="AKQ103" s="5"/>
      <c r="AKR103" s="5"/>
      <c r="AKS103" s="5"/>
      <c r="AKT103" s="5"/>
      <c r="AKU103" s="5"/>
      <c r="AKV103" s="5"/>
      <c r="AKW103" s="5"/>
      <c r="AKX103" s="5"/>
      <c r="AKY103" s="5"/>
      <c r="AKZ103" s="5"/>
      <c r="ALA103" s="5"/>
      <c r="ALB103" s="5"/>
      <c r="ALC103" s="5"/>
      <c r="ALD103" s="5"/>
      <c r="ALE103" s="5"/>
      <c r="ALF103" s="5"/>
      <c r="ALG103" s="5"/>
      <c r="ALH103" s="5"/>
      <c r="ALI103" s="5"/>
      <c r="ALJ103" s="5"/>
      <c r="ALK103" s="5"/>
      <c r="ALL103" s="5"/>
      <c r="ALM103" s="5"/>
      <c r="ALN103" s="5"/>
      <c r="ALO103" s="5"/>
      <c r="ALP103" s="5"/>
      <c r="ALQ103" s="5"/>
      <c r="ALR103" s="5"/>
      <c r="ALS103" s="5"/>
      <c r="ALT103" s="5"/>
      <c r="ALU103" s="5"/>
      <c r="ALV103" s="5"/>
      <c r="ALW103" s="5"/>
      <c r="ALX103" s="5"/>
      <c r="ALY103" s="5"/>
      <c r="ALZ103" s="5"/>
      <c r="AMA103" s="5"/>
      <c r="AMB103" s="5"/>
      <c r="AMC103" s="5"/>
      <c r="AMD103" s="5"/>
      <c r="AME103" s="5"/>
      <c r="AMF103" s="5"/>
      <c r="AMG103" s="5"/>
      <c r="AMH103" s="5"/>
      <c r="AMI103" s="5"/>
      <c r="AMJ103" s="5"/>
      <c r="AMK103" s="5"/>
      <c r="AML103" s="5"/>
      <c r="AMM103" s="5"/>
      <c r="AMN103" s="5"/>
      <c r="AMO103" s="5"/>
      <c r="AMP103" s="5"/>
      <c r="AMQ103" s="5"/>
      <c r="AMR103" s="5"/>
      <c r="AMS103" s="5"/>
      <c r="AMT103" s="5"/>
      <c r="AMU103" s="5"/>
      <c r="AMV103" s="5"/>
      <c r="AMW103" s="5"/>
      <c r="AMX103" s="5"/>
      <c r="AMY103" s="5"/>
      <c r="AMZ103" s="5"/>
      <c r="ANA103" s="5"/>
      <c r="ANB103" s="5"/>
      <c r="ANC103" s="5"/>
      <c r="AND103" s="5"/>
      <c r="ANE103" s="5"/>
      <c r="ANF103" s="5"/>
      <c r="ANG103" s="5"/>
      <c r="ANH103" s="5"/>
      <c r="ANI103" s="5"/>
      <c r="ANJ103" s="5"/>
      <c r="ANK103" s="5"/>
      <c r="ANL103" s="5"/>
      <c r="ANM103" s="5"/>
      <c r="ANN103" s="5"/>
      <c r="ANO103" s="5"/>
      <c r="ANP103" s="5"/>
      <c r="ANQ103" s="5"/>
      <c r="ANR103" s="5"/>
      <c r="ANS103" s="5"/>
      <c r="ANT103" s="5"/>
      <c r="ANU103" s="5"/>
      <c r="ANV103" s="5"/>
      <c r="ANW103" s="5"/>
      <c r="ANX103" s="5"/>
      <c r="ANY103" s="5"/>
      <c r="ANZ103" s="5"/>
      <c r="AOA103" s="5"/>
      <c r="AOB103" s="5"/>
      <c r="AOC103" s="5"/>
      <c r="AOD103" s="5"/>
      <c r="AOE103" s="5"/>
      <c r="AOF103" s="5"/>
      <c r="AOG103" s="5"/>
      <c r="AOH103" s="5"/>
      <c r="AOI103" s="5"/>
      <c r="AOJ103" s="5"/>
      <c r="AOK103" s="5"/>
      <c r="AOL103" s="5"/>
      <c r="AOM103" s="5"/>
      <c r="AON103" s="5"/>
      <c r="AOO103" s="5"/>
      <c r="AOP103" s="5"/>
      <c r="AOQ103" s="5"/>
      <c r="AOR103" s="5"/>
      <c r="AOS103" s="5"/>
      <c r="AOT103" s="5"/>
      <c r="AOU103" s="5"/>
      <c r="AOV103" s="5"/>
      <c r="AOW103" s="5"/>
      <c r="AOX103" s="5"/>
      <c r="AOY103" s="5"/>
      <c r="AOZ103" s="5"/>
      <c r="APA103" s="5"/>
      <c r="APB103" s="5"/>
      <c r="APC103" s="5"/>
      <c r="APD103" s="5"/>
      <c r="APE103" s="5"/>
      <c r="APF103" s="5"/>
      <c r="APG103" s="5"/>
      <c r="APH103" s="5"/>
      <c r="API103" s="5"/>
      <c r="APJ103" s="5"/>
      <c r="APK103" s="5"/>
      <c r="APL103" s="5"/>
      <c r="APM103" s="5"/>
      <c r="APN103" s="5"/>
      <c r="APO103" s="5"/>
      <c r="APP103" s="5"/>
      <c r="APQ103" s="5"/>
      <c r="APR103" s="5"/>
      <c r="APS103" s="5"/>
      <c r="APT103" s="5"/>
      <c r="APU103" s="5"/>
      <c r="APV103" s="5"/>
      <c r="APW103" s="5"/>
      <c r="APX103" s="5"/>
      <c r="APY103" s="5"/>
      <c r="APZ103" s="5"/>
      <c r="AQA103" s="5"/>
      <c r="AQB103" s="5"/>
      <c r="AQC103" s="5"/>
      <c r="AQD103" s="5"/>
      <c r="AQE103" s="5"/>
      <c r="AQF103" s="5"/>
      <c r="AQG103" s="5"/>
      <c r="AQH103" s="5"/>
      <c r="AQI103" s="5"/>
      <c r="AQJ103" s="5"/>
      <c r="AQK103" s="5"/>
      <c r="AQL103" s="5"/>
      <c r="AQM103" s="5"/>
      <c r="AQN103" s="5"/>
      <c r="AQO103" s="5"/>
      <c r="AQP103" s="5"/>
      <c r="AQQ103" s="5"/>
      <c r="AQR103" s="5"/>
      <c r="AQS103" s="5"/>
      <c r="AQT103" s="5"/>
      <c r="AQU103" s="5"/>
      <c r="AQV103" s="5"/>
      <c r="AQW103" s="5"/>
      <c r="AQX103" s="5"/>
      <c r="AQY103" s="5"/>
      <c r="AQZ103" s="5"/>
      <c r="ARA103" s="5"/>
      <c r="ARB103" s="5"/>
      <c r="ARC103" s="5"/>
      <c r="ARD103" s="5"/>
      <c r="ARE103" s="5"/>
      <c r="ARF103" s="5"/>
      <c r="ARG103" s="5"/>
      <c r="ARH103" s="5"/>
      <c r="ARI103" s="5"/>
      <c r="ARJ103" s="5"/>
      <c r="ARK103" s="5"/>
      <c r="ARL103" s="5"/>
      <c r="ARM103" s="5"/>
      <c r="ARN103" s="5"/>
      <c r="ARO103" s="5"/>
      <c r="ARP103" s="5"/>
      <c r="ARQ103" s="5"/>
      <c r="ARR103" s="5"/>
      <c r="ARS103" s="5"/>
      <c r="ART103" s="5"/>
      <c r="ARU103" s="5"/>
      <c r="ARV103" s="5"/>
      <c r="ARW103" s="5"/>
      <c r="ARX103" s="5"/>
      <c r="ARY103" s="5"/>
      <c r="ARZ103" s="5"/>
      <c r="ASA103" s="5"/>
      <c r="ASB103" s="5"/>
      <c r="ASC103" s="5"/>
      <c r="ASD103" s="5"/>
      <c r="ASE103" s="5"/>
      <c r="ASF103" s="5"/>
      <c r="ASG103" s="5"/>
      <c r="ASH103" s="5"/>
      <c r="ASI103" s="5"/>
      <c r="ASJ103" s="5"/>
      <c r="ASK103" s="5"/>
      <c r="ASL103" s="5"/>
      <c r="ASM103" s="5"/>
      <c r="ASN103" s="5"/>
      <c r="ASO103" s="5"/>
      <c r="ASP103" s="5"/>
      <c r="ASQ103" s="5"/>
      <c r="ASR103" s="5"/>
      <c r="ASS103" s="5"/>
      <c r="AST103" s="5"/>
      <c r="ASU103" s="5"/>
      <c r="ASV103" s="5"/>
      <c r="ASW103" s="5"/>
      <c r="ASX103" s="5"/>
      <c r="ASY103" s="5"/>
      <c r="ASZ103" s="5"/>
      <c r="ATA103" s="5"/>
      <c r="ATB103" s="5"/>
      <c r="ATC103" s="5"/>
      <c r="ATD103" s="5"/>
      <c r="ATE103" s="5"/>
      <c r="ATF103" s="5"/>
      <c r="ATG103" s="5"/>
      <c r="ATH103" s="5"/>
      <c r="ATI103" s="5"/>
      <c r="ATJ103" s="5"/>
      <c r="ATK103" s="5"/>
      <c r="ATL103" s="5"/>
      <c r="ATM103" s="5"/>
      <c r="ATN103" s="5"/>
      <c r="ATO103" s="5"/>
      <c r="ATP103" s="5"/>
      <c r="ATQ103" s="5"/>
      <c r="ATR103" s="5"/>
      <c r="ATS103" s="5"/>
      <c r="ATT103" s="5"/>
      <c r="ATU103" s="5"/>
      <c r="ATV103" s="5"/>
      <c r="ATW103" s="5"/>
      <c r="ATX103" s="5"/>
      <c r="ATY103" s="5"/>
      <c r="ATZ103" s="5"/>
      <c r="AUA103" s="5"/>
      <c r="AUB103" s="5"/>
      <c r="AUC103" s="5"/>
      <c r="AUD103" s="5"/>
      <c r="AUE103" s="5"/>
      <c r="AUF103" s="5"/>
      <c r="AUG103" s="5"/>
      <c r="AUH103" s="5"/>
      <c r="AUI103" s="5"/>
      <c r="AUJ103" s="5"/>
      <c r="AUK103" s="5"/>
      <c r="AUL103" s="5"/>
      <c r="AUM103" s="5"/>
      <c r="AUN103" s="5"/>
      <c r="AUO103" s="5"/>
      <c r="AUP103" s="5"/>
      <c r="AUQ103" s="5"/>
      <c r="AUR103" s="5"/>
      <c r="AUS103" s="5"/>
      <c r="AUT103" s="5"/>
      <c r="AUU103" s="5"/>
      <c r="AUV103" s="5"/>
      <c r="AUW103" s="5"/>
      <c r="AUX103" s="5"/>
      <c r="AUY103" s="5"/>
      <c r="AUZ103" s="5"/>
      <c r="AVA103" s="5"/>
      <c r="AVB103" s="5"/>
      <c r="AVC103" s="5"/>
      <c r="AVD103" s="5"/>
      <c r="AVE103" s="5"/>
      <c r="AVF103" s="5"/>
      <c r="AVG103" s="5"/>
      <c r="AVH103" s="5"/>
      <c r="AVI103" s="5"/>
      <c r="AVJ103" s="5"/>
      <c r="AVK103" s="5"/>
      <c r="AVL103" s="5"/>
      <c r="AVM103" s="5"/>
      <c r="AVN103" s="5"/>
      <c r="AVO103" s="5"/>
      <c r="AVP103" s="5"/>
      <c r="AVQ103" s="5"/>
      <c r="AVR103" s="5"/>
      <c r="AVS103" s="5"/>
      <c r="AVT103" s="5"/>
      <c r="AVU103" s="5"/>
      <c r="AVV103" s="5"/>
      <c r="AVW103" s="5"/>
      <c r="AVX103" s="5"/>
      <c r="AVY103" s="5"/>
      <c r="AVZ103" s="5"/>
      <c r="AWA103" s="5"/>
      <c r="AWB103" s="5"/>
      <c r="AWC103" s="5"/>
      <c r="AWD103" s="5"/>
      <c r="AWE103" s="5"/>
      <c r="AWF103" s="5"/>
      <c r="AWG103" s="5"/>
      <c r="AWH103" s="5"/>
      <c r="AWI103" s="5"/>
      <c r="AWJ103" s="5"/>
      <c r="AWK103" s="5"/>
      <c r="AWL103" s="5"/>
      <c r="AWM103" s="5"/>
      <c r="AWN103" s="5"/>
      <c r="AWO103" s="5"/>
      <c r="AWP103" s="5"/>
      <c r="AWQ103" s="5"/>
      <c r="AWR103" s="5"/>
      <c r="AWS103" s="5"/>
      <c r="AWT103" s="5"/>
      <c r="AWU103" s="5"/>
      <c r="AWV103" s="5"/>
      <c r="AWW103" s="5"/>
      <c r="AWX103" s="5"/>
      <c r="AWY103" s="5"/>
      <c r="AWZ103" s="5"/>
      <c r="AXA103" s="5"/>
      <c r="AXB103" s="5"/>
      <c r="AXC103" s="5"/>
      <c r="AXD103" s="5"/>
      <c r="AXE103" s="5"/>
      <c r="AXF103" s="5"/>
      <c r="AXG103" s="5"/>
      <c r="AXH103" s="5"/>
      <c r="AXI103" s="5"/>
      <c r="AXJ103" s="5"/>
      <c r="AXK103" s="5"/>
      <c r="AXL103" s="5"/>
      <c r="AXM103" s="5"/>
      <c r="AXN103" s="5"/>
      <c r="AXO103" s="5"/>
      <c r="AXP103" s="5"/>
      <c r="AXQ103" s="5"/>
      <c r="AXR103" s="5"/>
      <c r="AXS103" s="5"/>
      <c r="AXT103" s="5"/>
      <c r="AXU103" s="5"/>
      <c r="AXV103" s="5"/>
      <c r="AXW103" s="5"/>
      <c r="AXX103" s="5"/>
      <c r="AXY103" s="5"/>
      <c r="AXZ103" s="5"/>
      <c r="AYA103" s="5"/>
      <c r="AYB103" s="5"/>
      <c r="AYC103" s="5"/>
      <c r="AYD103" s="5"/>
      <c r="AYE103" s="5"/>
      <c r="AYF103" s="5"/>
      <c r="AYG103" s="5"/>
      <c r="AYH103" s="5"/>
      <c r="AYI103" s="5"/>
      <c r="AYJ103" s="5"/>
      <c r="AYK103" s="5"/>
      <c r="AYL103" s="5"/>
      <c r="AYM103" s="5"/>
      <c r="AYN103" s="5"/>
      <c r="AYO103" s="5"/>
      <c r="AYP103" s="5"/>
      <c r="AYQ103" s="5"/>
      <c r="AYR103" s="5"/>
      <c r="AYS103" s="5"/>
      <c r="AYT103" s="5"/>
      <c r="AYU103" s="5"/>
      <c r="AYV103" s="5"/>
      <c r="AYW103" s="5"/>
      <c r="AYX103" s="5"/>
      <c r="AYY103" s="5"/>
      <c r="AYZ103" s="5"/>
      <c r="AZA103" s="5"/>
      <c r="AZB103" s="5"/>
      <c r="AZC103" s="5"/>
      <c r="AZD103" s="5"/>
      <c r="AZE103" s="5"/>
      <c r="AZF103" s="5"/>
      <c r="AZG103" s="5"/>
      <c r="AZH103" s="5"/>
      <c r="AZI103" s="5"/>
      <c r="AZJ103" s="5"/>
      <c r="AZK103" s="5"/>
      <c r="AZL103" s="5"/>
      <c r="AZM103" s="5"/>
      <c r="AZN103" s="5"/>
      <c r="AZO103" s="5"/>
      <c r="AZP103" s="5"/>
      <c r="AZQ103" s="5"/>
      <c r="AZR103" s="5"/>
      <c r="AZS103" s="5"/>
      <c r="AZT103" s="5"/>
      <c r="AZU103" s="5"/>
      <c r="AZV103" s="5"/>
      <c r="AZW103" s="5"/>
      <c r="AZX103" s="5"/>
      <c r="AZY103" s="5"/>
      <c r="AZZ103" s="5"/>
      <c r="BAA103" s="5"/>
      <c r="BAB103" s="5"/>
      <c r="BAC103" s="5"/>
      <c r="BAD103" s="5"/>
      <c r="BAE103" s="5"/>
      <c r="BAF103" s="5"/>
      <c r="BAG103" s="5"/>
      <c r="BAH103" s="5"/>
      <c r="BAI103" s="5"/>
      <c r="BAJ103" s="5"/>
      <c r="BAK103" s="5"/>
      <c r="BAL103" s="5"/>
      <c r="BAM103" s="5"/>
      <c r="BAN103" s="5"/>
      <c r="BAO103" s="5"/>
      <c r="BAP103" s="5"/>
      <c r="BAQ103" s="5"/>
      <c r="BAR103" s="5"/>
      <c r="BAS103" s="5"/>
      <c r="BAT103" s="5"/>
      <c r="BAU103" s="5"/>
      <c r="BAV103" s="5"/>
      <c r="BAW103" s="5"/>
      <c r="BAX103" s="5"/>
      <c r="BAY103" s="5"/>
      <c r="BAZ103" s="5"/>
      <c r="BBA103" s="5"/>
      <c r="BBB103" s="5"/>
      <c r="BBC103" s="5"/>
      <c r="BBD103" s="5"/>
      <c r="BBE103" s="5"/>
      <c r="BBF103" s="5"/>
      <c r="BBG103" s="5"/>
      <c r="BBH103" s="5"/>
      <c r="BBI103" s="5"/>
      <c r="BBJ103" s="5"/>
      <c r="BBK103" s="5"/>
      <c r="BBL103" s="5"/>
      <c r="BBM103" s="5"/>
      <c r="BBN103" s="5"/>
      <c r="BBO103" s="5"/>
      <c r="BBP103" s="5"/>
      <c r="BBQ103" s="5"/>
      <c r="BBR103" s="5"/>
      <c r="BBS103" s="5"/>
      <c r="BBT103" s="5"/>
      <c r="BBU103" s="5"/>
      <c r="BBV103" s="5"/>
      <c r="BBW103" s="5"/>
      <c r="BBX103" s="5"/>
      <c r="BBY103" s="5"/>
      <c r="BBZ103" s="5"/>
      <c r="BCA103" s="5"/>
      <c r="BCB103" s="5"/>
      <c r="BCC103" s="5"/>
      <c r="BCD103" s="5"/>
      <c r="BCE103" s="5"/>
      <c r="BCF103" s="5"/>
      <c r="BCG103" s="5"/>
      <c r="BCH103" s="5"/>
      <c r="BCI103" s="5"/>
      <c r="BCJ103" s="5"/>
      <c r="BCK103" s="5"/>
      <c r="BCL103" s="5"/>
      <c r="BCM103" s="5"/>
      <c r="BCN103" s="5"/>
      <c r="BCO103" s="5"/>
      <c r="BCP103" s="5"/>
      <c r="BCQ103" s="5"/>
      <c r="BCR103" s="5"/>
      <c r="BCS103" s="5"/>
      <c r="BCT103" s="5"/>
      <c r="BCU103" s="5"/>
      <c r="BCV103" s="5"/>
      <c r="BCW103" s="5"/>
      <c r="BCX103" s="5"/>
      <c r="BCY103" s="5"/>
      <c r="BCZ103" s="5"/>
      <c r="BDA103" s="5"/>
      <c r="BDB103" s="5"/>
      <c r="BDC103" s="5"/>
      <c r="BDD103" s="5"/>
      <c r="BDE103" s="5"/>
      <c r="BDF103" s="5"/>
      <c r="BDG103" s="5"/>
      <c r="BDH103" s="5"/>
      <c r="BDI103" s="5"/>
      <c r="BDJ103" s="5"/>
      <c r="BDK103" s="5"/>
      <c r="BDL103" s="5"/>
      <c r="BDM103" s="5"/>
      <c r="BDN103" s="5"/>
      <c r="BDO103" s="5"/>
      <c r="BDP103" s="5"/>
      <c r="BDQ103" s="5"/>
      <c r="BDR103" s="5"/>
      <c r="BDS103" s="5"/>
      <c r="BDT103" s="5"/>
      <c r="BDU103" s="5"/>
      <c r="BDV103" s="5"/>
      <c r="BDW103" s="5"/>
      <c r="BDX103" s="5"/>
      <c r="BDY103" s="5"/>
      <c r="BDZ103" s="5"/>
      <c r="BEA103" s="5"/>
      <c r="BEB103" s="5"/>
      <c r="BEC103" s="5"/>
      <c r="BED103" s="5"/>
      <c r="BEE103" s="5"/>
      <c r="BEF103" s="5"/>
      <c r="BEG103" s="5"/>
      <c r="BEH103" s="5"/>
      <c r="BEI103" s="5"/>
      <c r="BEJ103" s="5"/>
      <c r="BEK103" s="5"/>
      <c r="BEL103" s="5"/>
      <c r="BEM103" s="5"/>
      <c r="BEN103" s="5"/>
      <c r="BEO103" s="5"/>
      <c r="BEP103" s="5"/>
      <c r="BEQ103" s="5"/>
      <c r="BER103" s="5"/>
      <c r="BES103" s="5"/>
      <c r="BET103" s="5"/>
      <c r="BEU103" s="5"/>
      <c r="BEV103" s="5"/>
      <c r="BEW103" s="5"/>
      <c r="BEX103" s="5"/>
      <c r="BEY103" s="5"/>
      <c r="BEZ103" s="5"/>
      <c r="BFA103" s="5"/>
      <c r="BFB103" s="5"/>
      <c r="BFC103" s="5"/>
      <c r="BFD103" s="5"/>
      <c r="BFE103" s="5"/>
      <c r="BFF103" s="5"/>
      <c r="BFG103" s="5"/>
      <c r="BFH103" s="5"/>
      <c r="BFI103" s="5"/>
      <c r="BFJ103" s="5"/>
      <c r="BFK103" s="5"/>
      <c r="BFL103" s="5"/>
      <c r="BFM103" s="5"/>
      <c r="BFN103" s="5"/>
      <c r="BFO103" s="5"/>
      <c r="BFP103" s="5"/>
      <c r="BFQ103" s="5"/>
      <c r="BFR103" s="5"/>
      <c r="BFS103" s="5"/>
      <c r="BFT103" s="5"/>
      <c r="BFU103" s="5"/>
      <c r="BFV103" s="5"/>
      <c r="BFW103" s="5"/>
      <c r="BFX103" s="5"/>
      <c r="BFY103" s="5"/>
      <c r="BFZ103" s="5"/>
      <c r="BGA103" s="5"/>
      <c r="BGB103" s="5"/>
      <c r="BGC103" s="5"/>
      <c r="BGD103" s="5"/>
      <c r="BGE103" s="5"/>
      <c r="BGF103" s="5"/>
      <c r="BGG103" s="5"/>
      <c r="BGH103" s="5"/>
      <c r="BGI103" s="5"/>
      <c r="BGJ103" s="5"/>
      <c r="BGK103" s="5"/>
      <c r="BGL103" s="5"/>
      <c r="BGM103" s="5"/>
      <c r="BGN103" s="5"/>
      <c r="BGO103" s="5"/>
      <c r="BGP103" s="5"/>
      <c r="BGQ103" s="5"/>
      <c r="BGR103" s="5"/>
      <c r="BGS103" s="5"/>
      <c r="BGT103" s="5"/>
      <c r="BGU103" s="5"/>
      <c r="BGV103" s="5"/>
      <c r="BGW103" s="5"/>
      <c r="BGX103" s="5"/>
      <c r="BGY103" s="5"/>
      <c r="BGZ103" s="5"/>
      <c r="BHA103" s="5"/>
      <c r="BHB103" s="5"/>
      <c r="BHC103" s="5"/>
      <c r="BHD103" s="5"/>
      <c r="BHE103" s="5"/>
      <c r="BHF103" s="5"/>
      <c r="BHG103" s="5"/>
      <c r="BHH103" s="5"/>
      <c r="BHI103" s="5"/>
      <c r="BHJ103" s="5"/>
      <c r="BHK103" s="5"/>
      <c r="BHL103" s="5"/>
      <c r="BHM103" s="5"/>
      <c r="BHN103" s="5"/>
      <c r="BHO103" s="5"/>
      <c r="BHP103" s="5"/>
      <c r="BHQ103" s="5"/>
      <c r="BHR103" s="5"/>
      <c r="BHS103" s="5"/>
      <c r="BHT103" s="5"/>
      <c r="BHU103" s="5"/>
      <c r="BHV103" s="5"/>
      <c r="BHW103" s="5"/>
      <c r="BHX103" s="5"/>
      <c r="BHY103" s="5"/>
      <c r="BHZ103" s="5"/>
      <c r="BIA103" s="5"/>
      <c r="BIB103" s="5"/>
      <c r="BIC103" s="5"/>
      <c r="BID103" s="5"/>
      <c r="BIE103" s="5"/>
      <c r="BIF103" s="5"/>
      <c r="BIG103" s="5"/>
      <c r="BIH103" s="5"/>
      <c r="BII103" s="5"/>
      <c r="BIJ103" s="5"/>
      <c r="BIK103" s="5"/>
      <c r="BIL103" s="5"/>
      <c r="BIM103" s="5"/>
      <c r="BIN103" s="5"/>
      <c r="BIO103" s="5"/>
      <c r="BIP103" s="5"/>
      <c r="BIQ103" s="5"/>
      <c r="BIR103" s="5"/>
      <c r="BIS103" s="5"/>
      <c r="BIT103" s="5"/>
      <c r="BIU103" s="5"/>
      <c r="BIV103" s="5"/>
      <c r="BIW103" s="5"/>
      <c r="BIX103" s="5"/>
      <c r="BIY103" s="5"/>
      <c r="BIZ103" s="5"/>
      <c r="BJA103" s="5"/>
      <c r="BJB103" s="5"/>
      <c r="BJC103" s="5"/>
      <c r="BJD103" s="5"/>
      <c r="BJE103" s="5"/>
      <c r="BJF103" s="5"/>
      <c r="BJG103" s="5"/>
      <c r="BJH103" s="5"/>
      <c r="BJI103" s="5"/>
      <c r="BJJ103" s="5"/>
      <c r="BJK103" s="5"/>
      <c r="BJL103" s="5"/>
      <c r="BJM103" s="5"/>
      <c r="BJN103" s="5"/>
      <c r="BJO103" s="5"/>
      <c r="BJP103" s="5"/>
      <c r="BJQ103" s="5"/>
      <c r="BJR103" s="5"/>
      <c r="BJS103" s="5"/>
      <c r="BJT103" s="5"/>
      <c r="BJU103" s="5"/>
      <c r="BJV103" s="5"/>
      <c r="BJW103" s="5"/>
      <c r="BJX103" s="5"/>
      <c r="BJY103" s="5"/>
      <c r="BJZ103" s="5"/>
      <c r="BKA103" s="5"/>
      <c r="BKB103" s="5"/>
      <c r="BKC103" s="5"/>
      <c r="BKD103" s="5"/>
      <c r="BKE103" s="5"/>
      <c r="BKF103" s="5"/>
      <c r="BKG103" s="5"/>
      <c r="BKH103" s="5"/>
      <c r="BKI103" s="5"/>
      <c r="BKJ103" s="5"/>
      <c r="BKK103" s="5"/>
      <c r="BKL103" s="5"/>
      <c r="BKM103" s="5"/>
      <c r="BKN103" s="5"/>
      <c r="BKO103" s="5"/>
      <c r="BKP103" s="5"/>
      <c r="BKQ103" s="5"/>
      <c r="BKR103" s="5"/>
      <c r="BKS103" s="5"/>
      <c r="BKT103" s="5"/>
      <c r="BKU103" s="5"/>
      <c r="BKV103" s="5"/>
      <c r="BKW103" s="5"/>
      <c r="BKX103" s="5"/>
      <c r="BKY103" s="5"/>
      <c r="BKZ103" s="5"/>
      <c r="BLA103" s="5"/>
      <c r="BLB103" s="5"/>
      <c r="BLC103" s="5"/>
      <c r="BLD103" s="5"/>
      <c r="BLE103" s="5"/>
      <c r="BLF103" s="5"/>
      <c r="BLG103" s="5"/>
      <c r="BLH103" s="5"/>
      <c r="BLI103" s="5"/>
      <c r="BLJ103" s="5"/>
      <c r="BLK103" s="5"/>
      <c r="BLL103" s="5"/>
      <c r="BLM103" s="5"/>
      <c r="BLN103" s="5"/>
      <c r="BLO103" s="5"/>
      <c r="BLP103" s="5"/>
      <c r="BLQ103" s="5"/>
      <c r="BLR103" s="5"/>
      <c r="BLS103" s="5"/>
      <c r="BLT103" s="5"/>
      <c r="BLU103" s="5"/>
      <c r="BLV103" s="5"/>
      <c r="BLW103" s="5"/>
      <c r="BLX103" s="5"/>
      <c r="BLY103" s="5"/>
      <c r="BLZ103" s="5"/>
      <c r="BMA103" s="5"/>
      <c r="BMB103" s="5"/>
      <c r="BMC103" s="5"/>
      <c r="BMD103" s="5"/>
      <c r="BME103" s="5"/>
      <c r="BMF103" s="5"/>
      <c r="BMG103" s="5"/>
      <c r="BMH103" s="5"/>
      <c r="BMI103" s="5"/>
      <c r="BMJ103" s="5"/>
      <c r="BMK103" s="5"/>
      <c r="BML103" s="5"/>
      <c r="BMM103" s="5"/>
      <c r="BMN103" s="5"/>
      <c r="BMO103" s="5"/>
      <c r="BMP103" s="5"/>
      <c r="BMQ103" s="5"/>
      <c r="BMR103" s="5"/>
      <c r="BMS103" s="5"/>
      <c r="BMT103" s="5"/>
      <c r="BMU103" s="5"/>
      <c r="BMV103" s="5"/>
      <c r="BMW103" s="5"/>
      <c r="BMX103" s="5"/>
      <c r="BMY103" s="5"/>
      <c r="BMZ103" s="5"/>
      <c r="BNA103" s="5"/>
      <c r="BNB103" s="5"/>
      <c r="BNC103" s="5"/>
      <c r="BND103" s="5"/>
      <c r="BNE103" s="5"/>
      <c r="BNF103" s="5"/>
      <c r="BNG103" s="5"/>
      <c r="BNH103" s="5"/>
      <c r="BNI103" s="5"/>
      <c r="BNJ103" s="5"/>
      <c r="BNK103" s="5"/>
      <c r="BNL103" s="5"/>
      <c r="BNM103" s="5"/>
      <c r="BNN103" s="5"/>
      <c r="BNO103" s="5"/>
      <c r="BNP103" s="5"/>
      <c r="BNQ103" s="5"/>
      <c r="BNR103" s="5"/>
      <c r="BNS103" s="5"/>
      <c r="BNT103" s="5"/>
      <c r="BNU103" s="5"/>
      <c r="BNV103" s="5"/>
      <c r="BNW103" s="5"/>
      <c r="BNX103" s="5"/>
      <c r="BNY103" s="5"/>
      <c r="BNZ103" s="5"/>
      <c r="BOA103" s="5"/>
      <c r="BOB103" s="5"/>
      <c r="BOC103" s="5"/>
      <c r="BOD103" s="5"/>
      <c r="BOE103" s="5"/>
      <c r="BOF103" s="5"/>
      <c r="BOG103" s="5"/>
      <c r="BOH103" s="5"/>
      <c r="BOI103" s="5"/>
      <c r="BOJ103" s="5"/>
      <c r="BOK103" s="5"/>
      <c r="BOL103" s="5"/>
      <c r="BOM103" s="5"/>
      <c r="BON103" s="5"/>
      <c r="BOO103" s="5"/>
      <c r="BOP103" s="5"/>
      <c r="BOQ103" s="5"/>
      <c r="BOR103" s="5"/>
      <c r="BOS103" s="5"/>
      <c r="BOT103" s="5"/>
      <c r="BOU103" s="5"/>
      <c r="BOV103" s="5"/>
      <c r="BOW103" s="5"/>
      <c r="BOX103" s="5"/>
      <c r="BOY103" s="5"/>
      <c r="BOZ103" s="5"/>
      <c r="BPA103" s="5"/>
      <c r="BPB103" s="5"/>
      <c r="BPC103" s="5"/>
      <c r="BPD103" s="5"/>
      <c r="BPE103" s="5"/>
      <c r="BPF103" s="5"/>
      <c r="BPG103" s="5"/>
      <c r="BPH103" s="5"/>
      <c r="BPI103" s="5"/>
      <c r="BPJ103" s="5"/>
      <c r="BPK103" s="5"/>
      <c r="BPL103" s="5"/>
      <c r="BPM103" s="5"/>
      <c r="BPN103" s="5"/>
      <c r="BPO103" s="5"/>
      <c r="BPP103" s="5"/>
      <c r="BPQ103" s="5"/>
      <c r="BPR103" s="5"/>
      <c r="BPS103" s="5"/>
      <c r="BPT103" s="5"/>
      <c r="BPU103" s="5"/>
      <c r="BPV103" s="5"/>
      <c r="BPW103" s="5"/>
      <c r="BPX103" s="5"/>
      <c r="BPY103" s="5"/>
      <c r="BPZ103" s="5"/>
      <c r="BQA103" s="5"/>
      <c r="BQB103" s="5"/>
      <c r="BQC103" s="5"/>
      <c r="BQD103" s="5"/>
      <c r="BQE103" s="5"/>
      <c r="BQF103" s="5"/>
      <c r="BQG103" s="5"/>
      <c r="BQH103" s="5"/>
      <c r="BQI103" s="5"/>
      <c r="BQJ103" s="5"/>
      <c r="BQK103" s="5"/>
      <c r="BQL103" s="5"/>
      <c r="BQM103" s="5"/>
      <c r="BQN103" s="5"/>
      <c r="BQO103" s="5"/>
      <c r="BQP103" s="5"/>
      <c r="BQQ103" s="5"/>
      <c r="BQR103" s="5"/>
      <c r="BQS103" s="5"/>
      <c r="BQT103" s="5"/>
      <c r="BQU103" s="5"/>
      <c r="BQV103" s="5"/>
      <c r="BQW103" s="5"/>
      <c r="BQX103" s="5"/>
      <c r="BQY103" s="5"/>
      <c r="BQZ103" s="5"/>
      <c r="BRA103" s="5"/>
      <c r="BRB103" s="5"/>
      <c r="BRC103" s="5"/>
      <c r="BRD103" s="5"/>
      <c r="BRE103" s="5"/>
      <c r="BRF103" s="5"/>
      <c r="BRG103" s="5"/>
      <c r="BRH103" s="5"/>
      <c r="BRI103" s="5"/>
      <c r="BRJ103" s="5"/>
      <c r="BRK103" s="5"/>
      <c r="BRL103" s="5"/>
      <c r="BRM103" s="5"/>
      <c r="BRN103" s="5"/>
      <c r="BRO103" s="5"/>
      <c r="BRP103" s="5"/>
      <c r="BRQ103" s="5"/>
      <c r="BRR103" s="5"/>
      <c r="BRS103" s="5"/>
      <c r="BRT103" s="5"/>
      <c r="BRU103" s="5"/>
      <c r="BRV103" s="5"/>
      <c r="BRW103" s="5"/>
      <c r="BRX103" s="5"/>
      <c r="BRY103" s="5"/>
      <c r="BRZ103" s="5"/>
      <c r="BSA103" s="5"/>
      <c r="BSB103" s="5"/>
      <c r="BSC103" s="5"/>
      <c r="BSD103" s="5"/>
      <c r="BSE103" s="5"/>
      <c r="BSF103" s="5"/>
      <c r="BSG103" s="5"/>
      <c r="BSH103" s="5"/>
      <c r="BSI103" s="5"/>
      <c r="BSJ103" s="5"/>
      <c r="BSK103" s="5"/>
      <c r="BSL103" s="5"/>
      <c r="BSM103" s="5"/>
      <c r="BSN103" s="5"/>
      <c r="BSO103" s="5"/>
      <c r="BSP103" s="5"/>
      <c r="BSQ103" s="5"/>
      <c r="BSR103" s="5"/>
      <c r="BSS103" s="5"/>
      <c r="BST103" s="5"/>
      <c r="BSU103" s="5"/>
      <c r="BSV103" s="5"/>
      <c r="BSW103" s="5"/>
      <c r="BSX103" s="5"/>
      <c r="BSY103" s="5"/>
      <c r="BSZ103" s="5"/>
      <c r="BTA103" s="5"/>
      <c r="BTB103" s="5"/>
      <c r="BTC103" s="5"/>
      <c r="BTD103" s="5"/>
      <c r="BTE103" s="5"/>
      <c r="BTF103" s="5"/>
      <c r="BTG103" s="5"/>
      <c r="BTH103" s="5"/>
      <c r="BTI103" s="5"/>
      <c r="BTJ103" s="5"/>
      <c r="BTK103" s="5"/>
      <c r="BTL103" s="5"/>
      <c r="BTM103" s="5"/>
      <c r="BTN103" s="5"/>
      <c r="BTO103" s="5"/>
      <c r="BTP103" s="5"/>
      <c r="BTQ103" s="5"/>
      <c r="BTR103" s="5"/>
      <c r="BTS103" s="5"/>
      <c r="BTT103" s="5"/>
      <c r="BTU103" s="5"/>
      <c r="BTV103" s="5"/>
      <c r="BTW103" s="5"/>
      <c r="BTX103" s="5"/>
      <c r="BTY103" s="5"/>
      <c r="BTZ103" s="5"/>
      <c r="BUA103" s="5"/>
      <c r="BUB103" s="5"/>
      <c r="BUC103" s="5"/>
      <c r="BUD103" s="5"/>
      <c r="BUE103" s="5"/>
      <c r="BUF103" s="5"/>
      <c r="BUG103" s="5"/>
      <c r="BUH103" s="5"/>
      <c r="BUI103" s="5"/>
      <c r="BUJ103" s="5"/>
      <c r="BUK103" s="5"/>
      <c r="BUL103" s="5"/>
      <c r="BUM103" s="5"/>
      <c r="BUN103" s="5"/>
      <c r="BUO103" s="5"/>
      <c r="BUP103" s="5"/>
      <c r="BUQ103" s="5"/>
      <c r="BUR103" s="5"/>
      <c r="BUS103" s="5"/>
      <c r="BUT103" s="5"/>
      <c r="BUU103" s="5"/>
      <c r="BUV103" s="5"/>
      <c r="BUW103" s="5"/>
      <c r="BUX103" s="5"/>
      <c r="BUY103" s="5"/>
      <c r="BUZ103" s="5"/>
      <c r="BVA103" s="5"/>
      <c r="BVB103" s="5"/>
      <c r="BVC103" s="5"/>
      <c r="BVD103" s="5"/>
      <c r="BVE103" s="5"/>
      <c r="BVF103" s="5"/>
      <c r="BVG103" s="5"/>
      <c r="BVH103" s="5"/>
      <c r="BVI103" s="5"/>
      <c r="BVJ103" s="5"/>
      <c r="BVK103" s="5"/>
      <c r="BVL103" s="5"/>
      <c r="BVM103" s="5"/>
      <c r="BVN103" s="5"/>
      <c r="BVO103" s="5"/>
      <c r="BVP103" s="5"/>
      <c r="BVQ103" s="5"/>
      <c r="BVR103" s="5"/>
      <c r="BVS103" s="5"/>
      <c r="BVT103" s="5"/>
      <c r="BVU103" s="5"/>
      <c r="BVV103" s="5"/>
      <c r="BVW103" s="5"/>
      <c r="BVX103" s="5"/>
      <c r="BVY103" s="5"/>
      <c r="BVZ103" s="5"/>
      <c r="BWA103" s="5"/>
      <c r="BWB103" s="5"/>
      <c r="BWC103" s="5"/>
      <c r="BWD103" s="5"/>
      <c r="BWE103" s="5"/>
      <c r="BWF103" s="5"/>
      <c r="BWG103" s="5"/>
      <c r="BWH103" s="5"/>
      <c r="BWI103" s="5"/>
      <c r="BWJ103" s="5"/>
      <c r="BWK103" s="5"/>
      <c r="BWL103" s="5"/>
      <c r="BWM103" s="5"/>
      <c r="BWN103" s="5"/>
      <c r="BWO103" s="5"/>
      <c r="BWP103" s="5"/>
      <c r="BWQ103" s="5"/>
      <c r="BWR103" s="5"/>
      <c r="BWS103" s="5"/>
      <c r="BWT103" s="5"/>
      <c r="BWU103" s="5"/>
      <c r="BWV103" s="5"/>
      <c r="BWW103" s="5"/>
      <c r="BWX103" s="5"/>
      <c r="BWY103" s="5"/>
      <c r="BWZ103" s="5"/>
      <c r="BXA103" s="5"/>
      <c r="BXB103" s="5"/>
      <c r="BXC103" s="5"/>
      <c r="BXD103" s="5"/>
      <c r="BXE103" s="5"/>
      <c r="BXF103" s="5"/>
      <c r="BXG103" s="5"/>
      <c r="BXH103" s="5"/>
      <c r="BXI103" s="5"/>
      <c r="BXJ103" s="5"/>
      <c r="BXK103" s="5"/>
      <c r="BXL103" s="5"/>
      <c r="BXM103" s="5"/>
      <c r="BXN103" s="5"/>
      <c r="BXO103" s="5"/>
      <c r="BXP103" s="5"/>
      <c r="BXQ103" s="5"/>
      <c r="BXR103" s="5"/>
      <c r="BXS103" s="5"/>
      <c r="BXT103" s="5"/>
      <c r="BXU103" s="5"/>
      <c r="BXV103" s="5"/>
      <c r="BXW103" s="5"/>
      <c r="BXX103" s="5"/>
      <c r="BXY103" s="5"/>
      <c r="BXZ103" s="5"/>
      <c r="BYA103" s="5"/>
      <c r="BYB103" s="5"/>
      <c r="BYC103" s="5"/>
      <c r="BYD103" s="5"/>
      <c r="BYE103" s="5"/>
      <c r="BYF103" s="5"/>
      <c r="BYG103" s="5"/>
      <c r="BYH103" s="5"/>
      <c r="BYI103" s="5"/>
      <c r="BYJ103" s="5"/>
      <c r="BYK103" s="5"/>
      <c r="BYL103" s="5"/>
      <c r="BYM103" s="5"/>
      <c r="BYN103" s="5"/>
      <c r="BYO103" s="5"/>
      <c r="BYP103" s="5"/>
      <c r="BYQ103" s="5"/>
      <c r="BYR103" s="5"/>
      <c r="BYS103" s="5"/>
      <c r="BYT103" s="5"/>
      <c r="BYU103" s="5"/>
      <c r="BYV103" s="5"/>
      <c r="BYW103" s="5"/>
      <c r="BYX103" s="5"/>
      <c r="BYY103" s="5"/>
      <c r="BYZ103" s="5"/>
      <c r="BZA103" s="5"/>
      <c r="BZB103" s="5"/>
      <c r="BZC103" s="5"/>
      <c r="BZD103" s="5"/>
      <c r="BZE103" s="5"/>
      <c r="BZF103" s="5"/>
      <c r="BZG103" s="5"/>
      <c r="BZH103" s="5"/>
      <c r="BZI103" s="5"/>
      <c r="BZJ103" s="5"/>
      <c r="BZK103" s="5"/>
      <c r="BZL103" s="5"/>
      <c r="BZM103" s="5"/>
      <c r="BZN103" s="5"/>
      <c r="BZO103" s="5"/>
      <c r="BZP103" s="5"/>
      <c r="BZQ103" s="5"/>
      <c r="BZR103" s="5"/>
      <c r="BZS103" s="5"/>
      <c r="BZT103" s="5"/>
      <c r="BZU103" s="5"/>
      <c r="BZV103" s="5"/>
      <c r="BZW103" s="5"/>
      <c r="BZX103" s="5"/>
      <c r="BZY103" s="5"/>
      <c r="BZZ103" s="5"/>
      <c r="CAA103" s="5"/>
      <c r="CAB103" s="5"/>
      <c r="CAC103" s="5"/>
      <c r="CAD103" s="5"/>
      <c r="CAE103" s="5"/>
      <c r="CAF103" s="5"/>
      <c r="CAG103" s="5"/>
      <c r="CAH103" s="5"/>
      <c r="CAI103" s="5"/>
      <c r="CAJ103" s="5"/>
      <c r="CAK103" s="5"/>
      <c r="CAL103" s="5"/>
      <c r="CAM103" s="5"/>
      <c r="CAN103" s="5"/>
      <c r="CAO103" s="5"/>
      <c r="CAP103" s="5"/>
      <c r="CAQ103" s="5"/>
      <c r="CAR103" s="5"/>
      <c r="CAS103" s="5"/>
      <c r="CAT103" s="5"/>
      <c r="CAU103" s="5"/>
      <c r="CAV103" s="5"/>
      <c r="CAW103" s="5"/>
      <c r="CAX103" s="5"/>
      <c r="CAY103" s="5"/>
      <c r="CAZ103" s="5"/>
      <c r="CBA103" s="5"/>
      <c r="CBB103" s="5"/>
      <c r="CBC103" s="5"/>
      <c r="CBD103" s="5"/>
      <c r="CBE103" s="5"/>
      <c r="CBF103" s="5"/>
      <c r="CBG103" s="5"/>
      <c r="CBH103" s="5"/>
      <c r="CBI103" s="5"/>
      <c r="CBJ103" s="5"/>
      <c r="CBK103" s="5"/>
      <c r="CBL103" s="5"/>
      <c r="CBM103" s="5"/>
      <c r="CBN103" s="5"/>
      <c r="CBO103" s="5"/>
      <c r="CBP103" s="5"/>
      <c r="CBQ103" s="5"/>
      <c r="CBR103" s="5"/>
      <c r="CBS103" s="5"/>
      <c r="CBT103" s="5"/>
      <c r="CBU103" s="5"/>
      <c r="CBV103" s="5"/>
      <c r="CBW103" s="5"/>
      <c r="CBX103" s="5"/>
      <c r="CBY103" s="5"/>
      <c r="CBZ103" s="5"/>
      <c r="CCA103" s="5"/>
      <c r="CCB103" s="5"/>
      <c r="CCC103" s="5"/>
      <c r="CCD103" s="5"/>
      <c r="CCE103" s="5"/>
      <c r="CCF103" s="5"/>
      <c r="CCG103" s="5"/>
      <c r="CCH103" s="5"/>
      <c r="CCI103" s="5"/>
      <c r="CCJ103" s="5"/>
      <c r="CCK103" s="5"/>
      <c r="CCL103" s="5"/>
      <c r="CCM103" s="5"/>
      <c r="CCN103" s="5"/>
      <c r="CCO103" s="5"/>
      <c r="CCP103" s="5"/>
      <c r="CCQ103" s="5"/>
      <c r="CCR103" s="5"/>
      <c r="CCS103" s="5"/>
      <c r="CCT103" s="5"/>
      <c r="CCU103" s="5"/>
      <c r="CCV103" s="5"/>
      <c r="CCW103" s="5"/>
      <c r="CCX103" s="5"/>
      <c r="CCY103" s="5"/>
      <c r="CCZ103" s="5"/>
      <c r="CDA103" s="5"/>
      <c r="CDB103" s="5"/>
      <c r="CDC103" s="5"/>
      <c r="CDD103" s="5"/>
      <c r="CDE103" s="5"/>
      <c r="CDF103" s="5"/>
      <c r="CDG103" s="5"/>
      <c r="CDH103" s="5"/>
      <c r="CDI103" s="5"/>
      <c r="CDJ103" s="5"/>
      <c r="CDK103" s="5"/>
      <c r="CDL103" s="5"/>
      <c r="CDM103" s="5"/>
      <c r="CDN103" s="5"/>
      <c r="CDO103" s="5"/>
      <c r="CDP103" s="5"/>
      <c r="CDQ103" s="5"/>
      <c r="CDR103" s="5"/>
      <c r="CDS103" s="5"/>
      <c r="CDT103" s="5"/>
      <c r="CDU103" s="5"/>
      <c r="CDV103" s="5"/>
      <c r="CDW103" s="5"/>
      <c r="CDX103" s="5"/>
      <c r="CDY103" s="5"/>
      <c r="CDZ103" s="5"/>
      <c r="CEA103" s="5"/>
      <c r="CEB103" s="5"/>
      <c r="CEC103" s="5"/>
      <c r="CED103" s="5"/>
      <c r="CEE103" s="5"/>
      <c r="CEF103" s="5"/>
      <c r="CEG103" s="5"/>
      <c r="CEH103" s="5"/>
      <c r="CEI103" s="5"/>
      <c r="CEJ103" s="5"/>
      <c r="CEK103" s="5"/>
      <c r="CEL103" s="5"/>
      <c r="CEM103" s="5"/>
      <c r="CEN103" s="5"/>
      <c r="CEO103" s="5"/>
      <c r="CEP103" s="5"/>
      <c r="CEQ103" s="5"/>
      <c r="CER103" s="5"/>
      <c r="CES103" s="5"/>
      <c r="CET103" s="5"/>
      <c r="CEU103" s="5"/>
      <c r="CEV103" s="5"/>
      <c r="CEW103" s="5"/>
      <c r="CEX103" s="5"/>
      <c r="CEY103" s="5"/>
      <c r="CEZ103" s="5"/>
      <c r="CFA103" s="5"/>
      <c r="CFB103" s="5"/>
      <c r="CFC103" s="5"/>
      <c r="CFD103" s="5"/>
      <c r="CFE103" s="5"/>
      <c r="CFF103" s="5"/>
      <c r="CFG103" s="5"/>
      <c r="CFH103" s="5"/>
      <c r="CFI103" s="5"/>
      <c r="CFJ103" s="5"/>
      <c r="CFK103" s="5"/>
      <c r="CFL103" s="5"/>
      <c r="CFM103" s="5"/>
      <c r="CFN103" s="5"/>
      <c r="CFO103" s="5"/>
      <c r="CFP103" s="5"/>
      <c r="CFQ103" s="5"/>
      <c r="CFR103" s="5"/>
      <c r="CFS103" s="5"/>
      <c r="CFT103" s="5"/>
      <c r="CFU103" s="5"/>
      <c r="CFV103" s="5"/>
      <c r="CFW103" s="5"/>
      <c r="CFX103" s="5"/>
      <c r="CFY103" s="5"/>
      <c r="CFZ103" s="5"/>
      <c r="CGA103" s="5"/>
      <c r="CGB103" s="5"/>
      <c r="CGC103" s="5"/>
      <c r="CGD103" s="5"/>
      <c r="CGE103" s="5"/>
      <c r="CGF103" s="5"/>
      <c r="CGG103" s="5"/>
      <c r="CGH103" s="5"/>
      <c r="CGI103" s="5"/>
      <c r="CGJ103" s="5"/>
      <c r="CGK103" s="5"/>
      <c r="CGL103" s="5"/>
      <c r="CGM103" s="5"/>
      <c r="CGN103" s="5"/>
      <c r="CGO103" s="5"/>
      <c r="CGP103" s="5"/>
      <c r="CGQ103" s="5"/>
      <c r="CGR103" s="5"/>
      <c r="CGS103" s="5"/>
      <c r="CGT103" s="5"/>
      <c r="CGU103" s="5"/>
      <c r="CGV103" s="5"/>
      <c r="CGW103" s="5"/>
      <c r="CGX103" s="5"/>
      <c r="CGY103" s="5"/>
      <c r="CGZ103" s="5"/>
      <c r="CHA103" s="5"/>
      <c r="CHB103" s="5"/>
      <c r="CHC103" s="5"/>
      <c r="CHD103" s="5"/>
      <c r="CHE103" s="5"/>
      <c r="CHF103" s="5"/>
      <c r="CHG103" s="5"/>
      <c r="CHH103" s="5"/>
      <c r="CHI103" s="5"/>
      <c r="CHJ103" s="5"/>
      <c r="CHK103" s="5"/>
      <c r="CHL103" s="5"/>
      <c r="CHM103" s="5"/>
      <c r="CHN103" s="5"/>
      <c r="CHO103" s="5"/>
      <c r="CHP103" s="5"/>
      <c r="CHQ103" s="5"/>
      <c r="CHR103" s="5"/>
      <c r="CHS103" s="5"/>
      <c r="CHT103" s="5"/>
      <c r="CHU103" s="5"/>
      <c r="CHV103" s="5"/>
      <c r="CHW103" s="5"/>
      <c r="CHX103" s="5"/>
      <c r="CHY103" s="5"/>
      <c r="CHZ103" s="5"/>
      <c r="CIA103" s="5"/>
      <c r="CIB103" s="5"/>
      <c r="CIC103" s="5"/>
      <c r="CID103" s="5"/>
      <c r="CIE103" s="5"/>
      <c r="CIF103" s="5"/>
      <c r="CIG103" s="5"/>
      <c r="CIH103" s="5"/>
      <c r="CII103" s="5"/>
      <c r="CIJ103" s="5"/>
      <c r="CIK103" s="5"/>
      <c r="CIL103" s="5"/>
      <c r="CIM103" s="5"/>
      <c r="CIN103" s="5"/>
      <c r="CIO103" s="5"/>
      <c r="CIP103" s="5"/>
      <c r="CIQ103" s="5"/>
      <c r="CIR103" s="5"/>
      <c r="CIS103" s="5"/>
      <c r="CIT103" s="5"/>
      <c r="CIU103" s="5"/>
      <c r="CIV103" s="5"/>
      <c r="CIW103" s="5"/>
      <c r="CIX103" s="5"/>
      <c r="CIY103" s="5"/>
      <c r="CIZ103" s="5"/>
      <c r="CJA103" s="5"/>
      <c r="CJB103" s="5"/>
      <c r="CJC103" s="5"/>
      <c r="CJD103" s="5"/>
      <c r="CJE103" s="5"/>
      <c r="CJF103" s="5"/>
      <c r="CJG103" s="5"/>
      <c r="CJH103" s="5"/>
      <c r="CJI103" s="5"/>
      <c r="CJJ103" s="5"/>
      <c r="CJK103" s="5"/>
      <c r="CJL103" s="5"/>
      <c r="CJM103" s="5"/>
      <c r="CJN103" s="5"/>
      <c r="CJO103" s="5"/>
      <c r="CJP103" s="5"/>
      <c r="CJQ103" s="5"/>
      <c r="CJR103" s="5"/>
      <c r="CJS103" s="5"/>
      <c r="CJT103" s="5"/>
      <c r="CJU103" s="5"/>
      <c r="CJV103" s="5"/>
      <c r="CJW103" s="5"/>
      <c r="CJX103" s="5"/>
      <c r="CJY103" s="5"/>
      <c r="CJZ103" s="5"/>
      <c r="CKA103" s="5"/>
      <c r="CKB103" s="5"/>
      <c r="CKC103" s="5"/>
      <c r="CKD103" s="5"/>
      <c r="CKE103" s="5"/>
      <c r="CKF103" s="5"/>
      <c r="CKG103" s="5"/>
      <c r="CKH103" s="5"/>
      <c r="CKI103" s="5"/>
      <c r="CKJ103" s="5"/>
      <c r="CKK103" s="5"/>
      <c r="CKL103" s="5"/>
      <c r="CKM103" s="5"/>
      <c r="CKN103" s="5"/>
      <c r="CKO103" s="5"/>
      <c r="CKP103" s="5"/>
      <c r="CKQ103" s="5"/>
      <c r="CKR103" s="5"/>
      <c r="CKS103" s="5"/>
      <c r="CKT103" s="5"/>
      <c r="CKU103" s="5"/>
      <c r="CKV103" s="5"/>
      <c r="CKW103" s="5"/>
      <c r="CKX103" s="5"/>
      <c r="CKY103" s="5"/>
      <c r="CKZ103" s="5"/>
      <c r="CLA103" s="5"/>
      <c r="CLB103" s="5"/>
      <c r="CLC103" s="5"/>
      <c r="CLD103" s="5"/>
      <c r="CLE103" s="5"/>
      <c r="CLF103" s="5"/>
      <c r="CLG103" s="5"/>
      <c r="CLH103" s="5"/>
      <c r="CLI103" s="5"/>
      <c r="CLJ103" s="5"/>
      <c r="CLK103" s="5"/>
      <c r="CLL103" s="5"/>
      <c r="CLM103" s="5"/>
      <c r="CLN103" s="5"/>
      <c r="CLO103" s="5"/>
      <c r="CLP103" s="5"/>
      <c r="CLQ103" s="5"/>
      <c r="CLR103" s="5"/>
      <c r="CLS103" s="5"/>
      <c r="CLT103" s="5"/>
      <c r="CLU103" s="5"/>
      <c r="CLV103" s="5"/>
      <c r="CLW103" s="5"/>
      <c r="CLX103" s="5"/>
      <c r="CLY103" s="5"/>
      <c r="CLZ103" s="5"/>
      <c r="CMA103" s="5"/>
      <c r="CMB103" s="5"/>
      <c r="CMC103" s="5"/>
      <c r="CMD103" s="5"/>
      <c r="CME103" s="5"/>
      <c r="CMF103" s="5"/>
      <c r="CMG103" s="5"/>
      <c r="CMH103" s="5"/>
      <c r="CMI103" s="5"/>
      <c r="CMJ103" s="5"/>
      <c r="CMK103" s="5"/>
      <c r="CML103" s="5"/>
      <c r="CMM103" s="5"/>
      <c r="CMN103" s="5"/>
      <c r="CMO103" s="5"/>
      <c r="CMP103" s="5"/>
      <c r="CMQ103" s="5"/>
      <c r="CMR103" s="5"/>
      <c r="CMS103" s="5"/>
      <c r="CMT103" s="5"/>
      <c r="CMU103" s="5"/>
      <c r="CMV103" s="5"/>
      <c r="CMW103" s="5"/>
      <c r="CMX103" s="5"/>
      <c r="CMY103" s="5"/>
      <c r="CMZ103" s="5"/>
      <c r="CNA103" s="5"/>
      <c r="CNB103" s="5"/>
      <c r="CNC103" s="5"/>
      <c r="CND103" s="5"/>
      <c r="CNE103" s="5"/>
      <c r="CNF103" s="5"/>
      <c r="CNG103" s="5"/>
      <c r="CNH103" s="5"/>
      <c r="CNI103" s="5"/>
      <c r="CNJ103" s="5"/>
      <c r="CNK103" s="5"/>
      <c r="CNL103" s="5"/>
      <c r="CNM103" s="5"/>
      <c r="CNN103" s="5"/>
      <c r="CNO103" s="5"/>
      <c r="CNP103" s="5"/>
      <c r="CNQ103" s="5"/>
      <c r="CNR103" s="5"/>
      <c r="CNS103" s="5"/>
      <c r="CNT103" s="5"/>
      <c r="CNU103" s="5"/>
      <c r="CNV103" s="5"/>
      <c r="CNW103" s="5"/>
      <c r="CNX103" s="5"/>
      <c r="CNY103" s="5"/>
      <c r="CNZ103" s="5"/>
      <c r="COA103" s="5"/>
      <c r="COB103" s="5"/>
      <c r="COC103" s="5"/>
      <c r="COD103" s="5"/>
      <c r="COE103" s="5"/>
      <c r="COF103" s="5"/>
      <c r="COG103" s="5"/>
      <c r="COH103" s="5"/>
      <c r="COI103" s="5"/>
      <c r="COJ103" s="5"/>
      <c r="COK103" s="5"/>
      <c r="COL103" s="5"/>
      <c r="COM103" s="5"/>
      <c r="CON103" s="5"/>
      <c r="COO103" s="5"/>
      <c r="COP103" s="5"/>
      <c r="COQ103" s="5"/>
      <c r="COR103" s="5"/>
      <c r="COS103" s="5"/>
      <c r="COT103" s="5"/>
      <c r="COU103" s="5"/>
      <c r="COV103" s="5"/>
      <c r="COW103" s="5"/>
      <c r="COX103" s="5"/>
      <c r="COY103" s="5"/>
      <c r="COZ103" s="5"/>
      <c r="CPA103" s="5"/>
      <c r="CPB103" s="5"/>
      <c r="CPC103" s="5"/>
      <c r="CPD103" s="5"/>
      <c r="CPE103" s="5"/>
      <c r="CPF103" s="5"/>
      <c r="CPG103" s="5"/>
    </row>
    <row r="104" spans="1:2451" s="62" customFormat="1" ht="22.5" customHeight="1" x14ac:dyDescent="0.25">
      <c r="A104" s="146"/>
      <c r="B104" s="147"/>
      <c r="C104" s="147"/>
      <c r="D104" s="147"/>
      <c r="E104" s="147"/>
      <c r="F104" s="147"/>
      <c r="G104" s="148"/>
      <c r="H104" s="64"/>
      <c r="I104" s="59"/>
      <c r="J104" s="3"/>
      <c r="K104" s="3"/>
      <c r="L104" s="3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  <c r="AEP104" s="5"/>
      <c r="AEQ104" s="5"/>
      <c r="AER104" s="5"/>
      <c r="AES104" s="5"/>
      <c r="AET104" s="5"/>
      <c r="AEU104" s="5"/>
      <c r="AEV104" s="5"/>
      <c r="AEW104" s="5"/>
      <c r="AEX104" s="5"/>
      <c r="AEY104" s="5"/>
      <c r="AEZ104" s="5"/>
      <c r="AFA104" s="5"/>
      <c r="AFB104" s="5"/>
      <c r="AFC104" s="5"/>
      <c r="AFD104" s="5"/>
      <c r="AFE104" s="5"/>
      <c r="AFF104" s="5"/>
      <c r="AFG104" s="5"/>
      <c r="AFH104" s="5"/>
      <c r="AFI104" s="5"/>
      <c r="AFJ104" s="5"/>
      <c r="AFK104" s="5"/>
      <c r="AFL104" s="5"/>
      <c r="AFM104" s="5"/>
      <c r="AFN104" s="5"/>
      <c r="AFO104" s="5"/>
      <c r="AFP104" s="5"/>
      <c r="AFQ104" s="5"/>
      <c r="AFR104" s="5"/>
      <c r="AFS104" s="5"/>
      <c r="AFT104" s="5"/>
      <c r="AFU104" s="5"/>
      <c r="AFV104" s="5"/>
      <c r="AFW104" s="5"/>
      <c r="AFX104" s="5"/>
      <c r="AFY104" s="5"/>
      <c r="AFZ104" s="5"/>
      <c r="AGA104" s="5"/>
      <c r="AGB104" s="5"/>
      <c r="AGC104" s="5"/>
      <c r="AGD104" s="5"/>
      <c r="AGE104" s="5"/>
      <c r="AGF104" s="5"/>
      <c r="AGG104" s="5"/>
      <c r="AGH104" s="5"/>
      <c r="AGI104" s="5"/>
      <c r="AGJ104" s="5"/>
      <c r="AGK104" s="5"/>
      <c r="AGL104" s="5"/>
      <c r="AGM104" s="5"/>
      <c r="AGN104" s="5"/>
      <c r="AGO104" s="5"/>
      <c r="AGP104" s="5"/>
      <c r="AGQ104" s="5"/>
      <c r="AGR104" s="5"/>
      <c r="AGS104" s="5"/>
      <c r="AGT104" s="5"/>
      <c r="AGU104" s="5"/>
      <c r="AGV104" s="5"/>
      <c r="AGW104" s="5"/>
      <c r="AGX104" s="5"/>
      <c r="AGY104" s="5"/>
      <c r="AGZ104" s="5"/>
      <c r="AHA104" s="5"/>
      <c r="AHB104" s="5"/>
      <c r="AHC104" s="5"/>
      <c r="AHD104" s="5"/>
      <c r="AHE104" s="5"/>
      <c r="AHF104" s="5"/>
      <c r="AHG104" s="5"/>
      <c r="AHH104" s="5"/>
      <c r="AHI104" s="5"/>
      <c r="AHJ104" s="5"/>
      <c r="AHK104" s="5"/>
      <c r="AHL104" s="5"/>
      <c r="AHM104" s="5"/>
      <c r="AHN104" s="5"/>
      <c r="AHO104" s="5"/>
      <c r="AHP104" s="5"/>
      <c r="AHQ104" s="5"/>
      <c r="AHR104" s="5"/>
      <c r="AHS104" s="5"/>
      <c r="AHT104" s="5"/>
      <c r="AHU104" s="5"/>
      <c r="AHV104" s="5"/>
      <c r="AHW104" s="5"/>
      <c r="AHX104" s="5"/>
      <c r="AHY104" s="5"/>
      <c r="AHZ104" s="5"/>
      <c r="AIA104" s="5"/>
      <c r="AIB104" s="5"/>
      <c r="AIC104" s="5"/>
      <c r="AID104" s="5"/>
      <c r="AIE104" s="5"/>
      <c r="AIF104" s="5"/>
      <c r="AIG104" s="5"/>
      <c r="AIH104" s="5"/>
      <c r="AII104" s="5"/>
      <c r="AIJ104" s="5"/>
      <c r="AIK104" s="5"/>
      <c r="AIL104" s="5"/>
      <c r="AIM104" s="5"/>
      <c r="AIN104" s="5"/>
      <c r="AIO104" s="5"/>
      <c r="AIP104" s="5"/>
      <c r="AIQ104" s="5"/>
      <c r="AIR104" s="5"/>
      <c r="AIS104" s="5"/>
      <c r="AIT104" s="5"/>
      <c r="AIU104" s="5"/>
      <c r="AIV104" s="5"/>
      <c r="AIW104" s="5"/>
      <c r="AIX104" s="5"/>
      <c r="AIY104" s="5"/>
      <c r="AIZ104" s="5"/>
      <c r="AJA104" s="5"/>
      <c r="AJB104" s="5"/>
      <c r="AJC104" s="5"/>
      <c r="AJD104" s="5"/>
      <c r="AJE104" s="5"/>
      <c r="AJF104" s="5"/>
      <c r="AJG104" s="5"/>
      <c r="AJH104" s="5"/>
      <c r="AJI104" s="5"/>
      <c r="AJJ104" s="5"/>
      <c r="AJK104" s="5"/>
      <c r="AJL104" s="5"/>
      <c r="AJM104" s="5"/>
      <c r="AJN104" s="5"/>
      <c r="AJO104" s="5"/>
      <c r="AJP104" s="5"/>
      <c r="AJQ104" s="5"/>
      <c r="AJR104" s="5"/>
      <c r="AJS104" s="5"/>
      <c r="AJT104" s="5"/>
      <c r="AJU104" s="5"/>
      <c r="AJV104" s="5"/>
      <c r="AJW104" s="5"/>
      <c r="AJX104" s="5"/>
      <c r="AJY104" s="5"/>
      <c r="AJZ104" s="5"/>
      <c r="AKA104" s="5"/>
      <c r="AKB104" s="5"/>
      <c r="AKC104" s="5"/>
      <c r="AKD104" s="5"/>
      <c r="AKE104" s="5"/>
      <c r="AKF104" s="5"/>
      <c r="AKG104" s="5"/>
      <c r="AKH104" s="5"/>
      <c r="AKI104" s="5"/>
      <c r="AKJ104" s="5"/>
      <c r="AKK104" s="5"/>
      <c r="AKL104" s="5"/>
      <c r="AKM104" s="5"/>
      <c r="AKN104" s="5"/>
      <c r="AKO104" s="5"/>
      <c r="AKP104" s="5"/>
      <c r="AKQ104" s="5"/>
      <c r="AKR104" s="5"/>
      <c r="AKS104" s="5"/>
      <c r="AKT104" s="5"/>
      <c r="AKU104" s="5"/>
      <c r="AKV104" s="5"/>
      <c r="AKW104" s="5"/>
      <c r="AKX104" s="5"/>
      <c r="AKY104" s="5"/>
      <c r="AKZ104" s="5"/>
      <c r="ALA104" s="5"/>
      <c r="ALB104" s="5"/>
      <c r="ALC104" s="5"/>
      <c r="ALD104" s="5"/>
      <c r="ALE104" s="5"/>
      <c r="ALF104" s="5"/>
      <c r="ALG104" s="5"/>
      <c r="ALH104" s="5"/>
      <c r="ALI104" s="5"/>
      <c r="ALJ104" s="5"/>
      <c r="ALK104" s="5"/>
      <c r="ALL104" s="5"/>
      <c r="ALM104" s="5"/>
      <c r="ALN104" s="5"/>
      <c r="ALO104" s="5"/>
      <c r="ALP104" s="5"/>
      <c r="ALQ104" s="5"/>
      <c r="ALR104" s="5"/>
      <c r="ALS104" s="5"/>
      <c r="ALT104" s="5"/>
      <c r="ALU104" s="5"/>
      <c r="ALV104" s="5"/>
      <c r="ALW104" s="5"/>
      <c r="ALX104" s="5"/>
      <c r="ALY104" s="5"/>
      <c r="ALZ104" s="5"/>
      <c r="AMA104" s="5"/>
      <c r="AMB104" s="5"/>
      <c r="AMC104" s="5"/>
      <c r="AMD104" s="5"/>
      <c r="AME104" s="5"/>
      <c r="AMF104" s="5"/>
      <c r="AMG104" s="5"/>
      <c r="AMH104" s="5"/>
      <c r="AMI104" s="5"/>
      <c r="AMJ104" s="5"/>
      <c r="AMK104" s="5"/>
      <c r="AML104" s="5"/>
      <c r="AMM104" s="5"/>
      <c r="AMN104" s="5"/>
      <c r="AMO104" s="5"/>
      <c r="AMP104" s="5"/>
      <c r="AMQ104" s="5"/>
      <c r="AMR104" s="5"/>
      <c r="AMS104" s="5"/>
      <c r="AMT104" s="5"/>
      <c r="AMU104" s="5"/>
      <c r="AMV104" s="5"/>
      <c r="AMW104" s="5"/>
      <c r="AMX104" s="5"/>
      <c r="AMY104" s="5"/>
      <c r="AMZ104" s="5"/>
      <c r="ANA104" s="5"/>
      <c r="ANB104" s="5"/>
      <c r="ANC104" s="5"/>
      <c r="AND104" s="5"/>
      <c r="ANE104" s="5"/>
      <c r="ANF104" s="5"/>
      <c r="ANG104" s="5"/>
      <c r="ANH104" s="5"/>
      <c r="ANI104" s="5"/>
      <c r="ANJ104" s="5"/>
      <c r="ANK104" s="5"/>
      <c r="ANL104" s="5"/>
      <c r="ANM104" s="5"/>
      <c r="ANN104" s="5"/>
      <c r="ANO104" s="5"/>
      <c r="ANP104" s="5"/>
      <c r="ANQ104" s="5"/>
      <c r="ANR104" s="5"/>
      <c r="ANS104" s="5"/>
      <c r="ANT104" s="5"/>
      <c r="ANU104" s="5"/>
      <c r="ANV104" s="5"/>
      <c r="ANW104" s="5"/>
      <c r="ANX104" s="5"/>
      <c r="ANY104" s="5"/>
      <c r="ANZ104" s="5"/>
      <c r="AOA104" s="5"/>
      <c r="AOB104" s="5"/>
      <c r="AOC104" s="5"/>
      <c r="AOD104" s="5"/>
      <c r="AOE104" s="5"/>
      <c r="AOF104" s="5"/>
      <c r="AOG104" s="5"/>
      <c r="AOH104" s="5"/>
      <c r="AOI104" s="5"/>
      <c r="AOJ104" s="5"/>
      <c r="AOK104" s="5"/>
      <c r="AOL104" s="5"/>
      <c r="AOM104" s="5"/>
      <c r="AON104" s="5"/>
      <c r="AOO104" s="5"/>
      <c r="AOP104" s="5"/>
      <c r="AOQ104" s="5"/>
      <c r="AOR104" s="5"/>
      <c r="AOS104" s="5"/>
      <c r="AOT104" s="5"/>
      <c r="AOU104" s="5"/>
      <c r="AOV104" s="5"/>
      <c r="AOW104" s="5"/>
      <c r="AOX104" s="5"/>
      <c r="AOY104" s="5"/>
      <c r="AOZ104" s="5"/>
      <c r="APA104" s="5"/>
      <c r="APB104" s="5"/>
      <c r="APC104" s="5"/>
      <c r="APD104" s="5"/>
      <c r="APE104" s="5"/>
      <c r="APF104" s="5"/>
      <c r="APG104" s="5"/>
      <c r="APH104" s="5"/>
      <c r="API104" s="5"/>
      <c r="APJ104" s="5"/>
      <c r="APK104" s="5"/>
      <c r="APL104" s="5"/>
      <c r="APM104" s="5"/>
      <c r="APN104" s="5"/>
      <c r="APO104" s="5"/>
      <c r="APP104" s="5"/>
      <c r="APQ104" s="5"/>
      <c r="APR104" s="5"/>
      <c r="APS104" s="5"/>
      <c r="APT104" s="5"/>
      <c r="APU104" s="5"/>
      <c r="APV104" s="5"/>
      <c r="APW104" s="5"/>
      <c r="APX104" s="5"/>
      <c r="APY104" s="5"/>
      <c r="APZ104" s="5"/>
      <c r="AQA104" s="5"/>
      <c r="AQB104" s="5"/>
      <c r="AQC104" s="5"/>
      <c r="AQD104" s="5"/>
      <c r="AQE104" s="5"/>
      <c r="AQF104" s="5"/>
      <c r="AQG104" s="5"/>
      <c r="AQH104" s="5"/>
      <c r="AQI104" s="5"/>
      <c r="AQJ104" s="5"/>
      <c r="AQK104" s="5"/>
      <c r="AQL104" s="5"/>
      <c r="AQM104" s="5"/>
      <c r="AQN104" s="5"/>
      <c r="AQO104" s="5"/>
      <c r="AQP104" s="5"/>
      <c r="AQQ104" s="5"/>
      <c r="AQR104" s="5"/>
      <c r="AQS104" s="5"/>
      <c r="AQT104" s="5"/>
      <c r="AQU104" s="5"/>
      <c r="AQV104" s="5"/>
      <c r="AQW104" s="5"/>
      <c r="AQX104" s="5"/>
      <c r="AQY104" s="5"/>
      <c r="AQZ104" s="5"/>
      <c r="ARA104" s="5"/>
      <c r="ARB104" s="5"/>
      <c r="ARC104" s="5"/>
      <c r="ARD104" s="5"/>
      <c r="ARE104" s="5"/>
      <c r="ARF104" s="5"/>
      <c r="ARG104" s="5"/>
      <c r="ARH104" s="5"/>
      <c r="ARI104" s="5"/>
      <c r="ARJ104" s="5"/>
      <c r="ARK104" s="5"/>
      <c r="ARL104" s="5"/>
      <c r="ARM104" s="5"/>
      <c r="ARN104" s="5"/>
      <c r="ARO104" s="5"/>
      <c r="ARP104" s="5"/>
      <c r="ARQ104" s="5"/>
      <c r="ARR104" s="5"/>
      <c r="ARS104" s="5"/>
      <c r="ART104" s="5"/>
      <c r="ARU104" s="5"/>
      <c r="ARV104" s="5"/>
      <c r="ARW104" s="5"/>
      <c r="ARX104" s="5"/>
      <c r="ARY104" s="5"/>
      <c r="ARZ104" s="5"/>
      <c r="ASA104" s="5"/>
      <c r="ASB104" s="5"/>
      <c r="ASC104" s="5"/>
      <c r="ASD104" s="5"/>
      <c r="ASE104" s="5"/>
      <c r="ASF104" s="5"/>
      <c r="ASG104" s="5"/>
      <c r="ASH104" s="5"/>
      <c r="ASI104" s="5"/>
      <c r="ASJ104" s="5"/>
      <c r="ASK104" s="5"/>
      <c r="ASL104" s="5"/>
      <c r="ASM104" s="5"/>
      <c r="ASN104" s="5"/>
      <c r="ASO104" s="5"/>
      <c r="ASP104" s="5"/>
      <c r="ASQ104" s="5"/>
      <c r="ASR104" s="5"/>
      <c r="ASS104" s="5"/>
      <c r="AST104" s="5"/>
      <c r="ASU104" s="5"/>
      <c r="ASV104" s="5"/>
      <c r="ASW104" s="5"/>
      <c r="ASX104" s="5"/>
      <c r="ASY104" s="5"/>
      <c r="ASZ104" s="5"/>
      <c r="ATA104" s="5"/>
      <c r="ATB104" s="5"/>
      <c r="ATC104" s="5"/>
      <c r="ATD104" s="5"/>
      <c r="ATE104" s="5"/>
      <c r="ATF104" s="5"/>
      <c r="ATG104" s="5"/>
      <c r="ATH104" s="5"/>
      <c r="ATI104" s="5"/>
      <c r="ATJ104" s="5"/>
      <c r="ATK104" s="5"/>
      <c r="ATL104" s="5"/>
      <c r="ATM104" s="5"/>
      <c r="ATN104" s="5"/>
      <c r="ATO104" s="5"/>
      <c r="ATP104" s="5"/>
      <c r="ATQ104" s="5"/>
      <c r="ATR104" s="5"/>
      <c r="ATS104" s="5"/>
      <c r="ATT104" s="5"/>
      <c r="ATU104" s="5"/>
      <c r="ATV104" s="5"/>
      <c r="ATW104" s="5"/>
      <c r="ATX104" s="5"/>
      <c r="ATY104" s="5"/>
      <c r="ATZ104" s="5"/>
      <c r="AUA104" s="5"/>
      <c r="AUB104" s="5"/>
      <c r="AUC104" s="5"/>
      <c r="AUD104" s="5"/>
      <c r="AUE104" s="5"/>
      <c r="AUF104" s="5"/>
      <c r="AUG104" s="5"/>
      <c r="AUH104" s="5"/>
      <c r="AUI104" s="5"/>
      <c r="AUJ104" s="5"/>
      <c r="AUK104" s="5"/>
      <c r="AUL104" s="5"/>
      <c r="AUM104" s="5"/>
      <c r="AUN104" s="5"/>
      <c r="AUO104" s="5"/>
      <c r="AUP104" s="5"/>
      <c r="AUQ104" s="5"/>
      <c r="AUR104" s="5"/>
      <c r="AUS104" s="5"/>
      <c r="AUT104" s="5"/>
      <c r="AUU104" s="5"/>
      <c r="AUV104" s="5"/>
      <c r="AUW104" s="5"/>
      <c r="AUX104" s="5"/>
      <c r="AUY104" s="5"/>
      <c r="AUZ104" s="5"/>
      <c r="AVA104" s="5"/>
      <c r="AVB104" s="5"/>
      <c r="AVC104" s="5"/>
      <c r="AVD104" s="5"/>
      <c r="AVE104" s="5"/>
      <c r="AVF104" s="5"/>
      <c r="AVG104" s="5"/>
      <c r="AVH104" s="5"/>
      <c r="AVI104" s="5"/>
      <c r="AVJ104" s="5"/>
      <c r="AVK104" s="5"/>
      <c r="AVL104" s="5"/>
      <c r="AVM104" s="5"/>
      <c r="AVN104" s="5"/>
      <c r="AVO104" s="5"/>
      <c r="AVP104" s="5"/>
      <c r="AVQ104" s="5"/>
      <c r="AVR104" s="5"/>
      <c r="AVS104" s="5"/>
      <c r="AVT104" s="5"/>
      <c r="AVU104" s="5"/>
      <c r="AVV104" s="5"/>
      <c r="AVW104" s="5"/>
      <c r="AVX104" s="5"/>
      <c r="AVY104" s="5"/>
      <c r="AVZ104" s="5"/>
      <c r="AWA104" s="5"/>
      <c r="AWB104" s="5"/>
      <c r="AWC104" s="5"/>
      <c r="AWD104" s="5"/>
      <c r="AWE104" s="5"/>
      <c r="AWF104" s="5"/>
      <c r="AWG104" s="5"/>
      <c r="AWH104" s="5"/>
      <c r="AWI104" s="5"/>
      <c r="AWJ104" s="5"/>
      <c r="AWK104" s="5"/>
      <c r="AWL104" s="5"/>
      <c r="AWM104" s="5"/>
      <c r="AWN104" s="5"/>
      <c r="AWO104" s="5"/>
      <c r="AWP104" s="5"/>
      <c r="AWQ104" s="5"/>
      <c r="AWR104" s="5"/>
      <c r="AWS104" s="5"/>
      <c r="AWT104" s="5"/>
      <c r="AWU104" s="5"/>
      <c r="AWV104" s="5"/>
      <c r="AWW104" s="5"/>
      <c r="AWX104" s="5"/>
      <c r="AWY104" s="5"/>
      <c r="AWZ104" s="5"/>
      <c r="AXA104" s="5"/>
      <c r="AXB104" s="5"/>
      <c r="AXC104" s="5"/>
      <c r="AXD104" s="5"/>
      <c r="AXE104" s="5"/>
      <c r="AXF104" s="5"/>
      <c r="AXG104" s="5"/>
      <c r="AXH104" s="5"/>
      <c r="AXI104" s="5"/>
      <c r="AXJ104" s="5"/>
      <c r="AXK104" s="5"/>
      <c r="AXL104" s="5"/>
      <c r="AXM104" s="5"/>
      <c r="AXN104" s="5"/>
      <c r="AXO104" s="5"/>
      <c r="AXP104" s="5"/>
      <c r="AXQ104" s="5"/>
      <c r="AXR104" s="5"/>
      <c r="AXS104" s="5"/>
      <c r="AXT104" s="5"/>
      <c r="AXU104" s="5"/>
      <c r="AXV104" s="5"/>
      <c r="AXW104" s="5"/>
      <c r="AXX104" s="5"/>
      <c r="AXY104" s="5"/>
      <c r="AXZ104" s="5"/>
      <c r="AYA104" s="5"/>
      <c r="AYB104" s="5"/>
      <c r="AYC104" s="5"/>
      <c r="AYD104" s="5"/>
      <c r="AYE104" s="5"/>
      <c r="AYF104" s="5"/>
      <c r="AYG104" s="5"/>
      <c r="AYH104" s="5"/>
      <c r="AYI104" s="5"/>
      <c r="AYJ104" s="5"/>
      <c r="AYK104" s="5"/>
      <c r="AYL104" s="5"/>
      <c r="AYM104" s="5"/>
      <c r="AYN104" s="5"/>
      <c r="AYO104" s="5"/>
      <c r="AYP104" s="5"/>
      <c r="AYQ104" s="5"/>
      <c r="AYR104" s="5"/>
      <c r="AYS104" s="5"/>
      <c r="AYT104" s="5"/>
      <c r="AYU104" s="5"/>
      <c r="AYV104" s="5"/>
      <c r="AYW104" s="5"/>
      <c r="AYX104" s="5"/>
      <c r="AYY104" s="5"/>
      <c r="AYZ104" s="5"/>
      <c r="AZA104" s="5"/>
      <c r="AZB104" s="5"/>
      <c r="AZC104" s="5"/>
      <c r="AZD104" s="5"/>
      <c r="AZE104" s="5"/>
      <c r="AZF104" s="5"/>
      <c r="AZG104" s="5"/>
      <c r="AZH104" s="5"/>
      <c r="AZI104" s="5"/>
      <c r="AZJ104" s="5"/>
      <c r="AZK104" s="5"/>
      <c r="AZL104" s="5"/>
      <c r="AZM104" s="5"/>
      <c r="AZN104" s="5"/>
      <c r="AZO104" s="5"/>
      <c r="AZP104" s="5"/>
      <c r="AZQ104" s="5"/>
      <c r="AZR104" s="5"/>
      <c r="AZS104" s="5"/>
      <c r="AZT104" s="5"/>
      <c r="AZU104" s="5"/>
      <c r="AZV104" s="5"/>
      <c r="AZW104" s="5"/>
      <c r="AZX104" s="5"/>
      <c r="AZY104" s="5"/>
      <c r="AZZ104" s="5"/>
      <c r="BAA104" s="5"/>
      <c r="BAB104" s="5"/>
      <c r="BAC104" s="5"/>
      <c r="BAD104" s="5"/>
      <c r="BAE104" s="5"/>
      <c r="BAF104" s="5"/>
      <c r="BAG104" s="5"/>
      <c r="BAH104" s="5"/>
      <c r="BAI104" s="5"/>
      <c r="BAJ104" s="5"/>
      <c r="BAK104" s="5"/>
      <c r="BAL104" s="5"/>
      <c r="BAM104" s="5"/>
      <c r="BAN104" s="5"/>
      <c r="BAO104" s="5"/>
      <c r="BAP104" s="5"/>
      <c r="BAQ104" s="5"/>
      <c r="BAR104" s="5"/>
      <c r="BAS104" s="5"/>
      <c r="BAT104" s="5"/>
      <c r="BAU104" s="5"/>
      <c r="BAV104" s="5"/>
      <c r="BAW104" s="5"/>
      <c r="BAX104" s="5"/>
      <c r="BAY104" s="5"/>
      <c r="BAZ104" s="5"/>
      <c r="BBA104" s="5"/>
      <c r="BBB104" s="5"/>
      <c r="BBC104" s="5"/>
      <c r="BBD104" s="5"/>
      <c r="BBE104" s="5"/>
      <c r="BBF104" s="5"/>
      <c r="BBG104" s="5"/>
      <c r="BBH104" s="5"/>
      <c r="BBI104" s="5"/>
      <c r="BBJ104" s="5"/>
      <c r="BBK104" s="5"/>
      <c r="BBL104" s="5"/>
      <c r="BBM104" s="5"/>
      <c r="BBN104" s="5"/>
      <c r="BBO104" s="5"/>
      <c r="BBP104" s="5"/>
      <c r="BBQ104" s="5"/>
      <c r="BBR104" s="5"/>
      <c r="BBS104" s="5"/>
      <c r="BBT104" s="5"/>
      <c r="BBU104" s="5"/>
      <c r="BBV104" s="5"/>
      <c r="BBW104" s="5"/>
      <c r="BBX104" s="5"/>
      <c r="BBY104" s="5"/>
      <c r="BBZ104" s="5"/>
      <c r="BCA104" s="5"/>
      <c r="BCB104" s="5"/>
      <c r="BCC104" s="5"/>
      <c r="BCD104" s="5"/>
      <c r="BCE104" s="5"/>
      <c r="BCF104" s="5"/>
      <c r="BCG104" s="5"/>
      <c r="BCH104" s="5"/>
      <c r="BCI104" s="5"/>
      <c r="BCJ104" s="5"/>
      <c r="BCK104" s="5"/>
      <c r="BCL104" s="5"/>
      <c r="BCM104" s="5"/>
      <c r="BCN104" s="5"/>
      <c r="BCO104" s="5"/>
      <c r="BCP104" s="5"/>
      <c r="BCQ104" s="5"/>
      <c r="BCR104" s="5"/>
      <c r="BCS104" s="5"/>
      <c r="BCT104" s="5"/>
      <c r="BCU104" s="5"/>
      <c r="BCV104" s="5"/>
      <c r="BCW104" s="5"/>
      <c r="BCX104" s="5"/>
      <c r="BCY104" s="5"/>
      <c r="BCZ104" s="5"/>
      <c r="BDA104" s="5"/>
      <c r="BDB104" s="5"/>
      <c r="BDC104" s="5"/>
      <c r="BDD104" s="5"/>
      <c r="BDE104" s="5"/>
      <c r="BDF104" s="5"/>
      <c r="BDG104" s="5"/>
      <c r="BDH104" s="5"/>
      <c r="BDI104" s="5"/>
      <c r="BDJ104" s="5"/>
      <c r="BDK104" s="5"/>
      <c r="BDL104" s="5"/>
      <c r="BDM104" s="5"/>
      <c r="BDN104" s="5"/>
      <c r="BDO104" s="5"/>
      <c r="BDP104" s="5"/>
      <c r="BDQ104" s="5"/>
      <c r="BDR104" s="5"/>
      <c r="BDS104" s="5"/>
      <c r="BDT104" s="5"/>
      <c r="BDU104" s="5"/>
      <c r="BDV104" s="5"/>
      <c r="BDW104" s="5"/>
      <c r="BDX104" s="5"/>
      <c r="BDY104" s="5"/>
      <c r="BDZ104" s="5"/>
      <c r="BEA104" s="5"/>
      <c r="BEB104" s="5"/>
      <c r="BEC104" s="5"/>
      <c r="BED104" s="5"/>
      <c r="BEE104" s="5"/>
      <c r="BEF104" s="5"/>
      <c r="BEG104" s="5"/>
      <c r="BEH104" s="5"/>
      <c r="BEI104" s="5"/>
      <c r="BEJ104" s="5"/>
      <c r="BEK104" s="5"/>
      <c r="BEL104" s="5"/>
      <c r="BEM104" s="5"/>
      <c r="BEN104" s="5"/>
      <c r="BEO104" s="5"/>
      <c r="BEP104" s="5"/>
      <c r="BEQ104" s="5"/>
      <c r="BER104" s="5"/>
      <c r="BES104" s="5"/>
      <c r="BET104" s="5"/>
      <c r="BEU104" s="5"/>
      <c r="BEV104" s="5"/>
      <c r="BEW104" s="5"/>
      <c r="BEX104" s="5"/>
      <c r="BEY104" s="5"/>
      <c r="BEZ104" s="5"/>
      <c r="BFA104" s="5"/>
      <c r="BFB104" s="5"/>
      <c r="BFC104" s="5"/>
      <c r="BFD104" s="5"/>
      <c r="BFE104" s="5"/>
      <c r="BFF104" s="5"/>
      <c r="BFG104" s="5"/>
      <c r="BFH104" s="5"/>
      <c r="BFI104" s="5"/>
      <c r="BFJ104" s="5"/>
      <c r="BFK104" s="5"/>
      <c r="BFL104" s="5"/>
      <c r="BFM104" s="5"/>
      <c r="BFN104" s="5"/>
      <c r="BFO104" s="5"/>
      <c r="BFP104" s="5"/>
      <c r="BFQ104" s="5"/>
      <c r="BFR104" s="5"/>
      <c r="BFS104" s="5"/>
      <c r="BFT104" s="5"/>
      <c r="BFU104" s="5"/>
      <c r="BFV104" s="5"/>
      <c r="BFW104" s="5"/>
      <c r="BFX104" s="5"/>
      <c r="BFY104" s="5"/>
      <c r="BFZ104" s="5"/>
      <c r="BGA104" s="5"/>
      <c r="BGB104" s="5"/>
      <c r="BGC104" s="5"/>
      <c r="BGD104" s="5"/>
      <c r="BGE104" s="5"/>
      <c r="BGF104" s="5"/>
      <c r="BGG104" s="5"/>
      <c r="BGH104" s="5"/>
      <c r="BGI104" s="5"/>
      <c r="BGJ104" s="5"/>
      <c r="BGK104" s="5"/>
      <c r="BGL104" s="5"/>
      <c r="BGM104" s="5"/>
      <c r="BGN104" s="5"/>
      <c r="BGO104" s="5"/>
      <c r="BGP104" s="5"/>
      <c r="BGQ104" s="5"/>
      <c r="BGR104" s="5"/>
      <c r="BGS104" s="5"/>
      <c r="BGT104" s="5"/>
      <c r="BGU104" s="5"/>
      <c r="BGV104" s="5"/>
      <c r="BGW104" s="5"/>
      <c r="BGX104" s="5"/>
      <c r="BGY104" s="5"/>
      <c r="BGZ104" s="5"/>
      <c r="BHA104" s="5"/>
      <c r="BHB104" s="5"/>
      <c r="BHC104" s="5"/>
      <c r="BHD104" s="5"/>
      <c r="BHE104" s="5"/>
      <c r="BHF104" s="5"/>
      <c r="BHG104" s="5"/>
      <c r="BHH104" s="5"/>
      <c r="BHI104" s="5"/>
      <c r="BHJ104" s="5"/>
      <c r="BHK104" s="5"/>
      <c r="BHL104" s="5"/>
      <c r="BHM104" s="5"/>
      <c r="BHN104" s="5"/>
      <c r="BHO104" s="5"/>
      <c r="BHP104" s="5"/>
      <c r="BHQ104" s="5"/>
      <c r="BHR104" s="5"/>
      <c r="BHS104" s="5"/>
      <c r="BHT104" s="5"/>
      <c r="BHU104" s="5"/>
      <c r="BHV104" s="5"/>
      <c r="BHW104" s="5"/>
      <c r="BHX104" s="5"/>
      <c r="BHY104" s="5"/>
      <c r="BHZ104" s="5"/>
      <c r="BIA104" s="5"/>
      <c r="BIB104" s="5"/>
      <c r="BIC104" s="5"/>
      <c r="BID104" s="5"/>
      <c r="BIE104" s="5"/>
      <c r="BIF104" s="5"/>
      <c r="BIG104" s="5"/>
      <c r="BIH104" s="5"/>
      <c r="BII104" s="5"/>
      <c r="BIJ104" s="5"/>
      <c r="BIK104" s="5"/>
      <c r="BIL104" s="5"/>
      <c r="BIM104" s="5"/>
      <c r="BIN104" s="5"/>
      <c r="BIO104" s="5"/>
      <c r="BIP104" s="5"/>
      <c r="BIQ104" s="5"/>
      <c r="BIR104" s="5"/>
      <c r="BIS104" s="5"/>
      <c r="BIT104" s="5"/>
      <c r="BIU104" s="5"/>
      <c r="BIV104" s="5"/>
      <c r="BIW104" s="5"/>
      <c r="BIX104" s="5"/>
      <c r="BIY104" s="5"/>
      <c r="BIZ104" s="5"/>
      <c r="BJA104" s="5"/>
      <c r="BJB104" s="5"/>
      <c r="BJC104" s="5"/>
      <c r="BJD104" s="5"/>
      <c r="BJE104" s="5"/>
      <c r="BJF104" s="5"/>
      <c r="BJG104" s="5"/>
      <c r="BJH104" s="5"/>
      <c r="BJI104" s="5"/>
      <c r="BJJ104" s="5"/>
      <c r="BJK104" s="5"/>
      <c r="BJL104" s="5"/>
      <c r="BJM104" s="5"/>
      <c r="BJN104" s="5"/>
      <c r="BJO104" s="5"/>
      <c r="BJP104" s="5"/>
      <c r="BJQ104" s="5"/>
      <c r="BJR104" s="5"/>
      <c r="BJS104" s="5"/>
      <c r="BJT104" s="5"/>
      <c r="BJU104" s="5"/>
      <c r="BJV104" s="5"/>
      <c r="BJW104" s="5"/>
      <c r="BJX104" s="5"/>
      <c r="BJY104" s="5"/>
      <c r="BJZ104" s="5"/>
      <c r="BKA104" s="5"/>
      <c r="BKB104" s="5"/>
      <c r="BKC104" s="5"/>
      <c r="BKD104" s="5"/>
      <c r="BKE104" s="5"/>
      <c r="BKF104" s="5"/>
      <c r="BKG104" s="5"/>
      <c r="BKH104" s="5"/>
      <c r="BKI104" s="5"/>
      <c r="BKJ104" s="5"/>
      <c r="BKK104" s="5"/>
      <c r="BKL104" s="5"/>
      <c r="BKM104" s="5"/>
      <c r="BKN104" s="5"/>
      <c r="BKO104" s="5"/>
      <c r="BKP104" s="5"/>
      <c r="BKQ104" s="5"/>
      <c r="BKR104" s="5"/>
      <c r="BKS104" s="5"/>
      <c r="BKT104" s="5"/>
      <c r="BKU104" s="5"/>
      <c r="BKV104" s="5"/>
      <c r="BKW104" s="5"/>
      <c r="BKX104" s="5"/>
      <c r="BKY104" s="5"/>
      <c r="BKZ104" s="5"/>
      <c r="BLA104" s="5"/>
      <c r="BLB104" s="5"/>
      <c r="BLC104" s="5"/>
      <c r="BLD104" s="5"/>
      <c r="BLE104" s="5"/>
      <c r="BLF104" s="5"/>
      <c r="BLG104" s="5"/>
      <c r="BLH104" s="5"/>
      <c r="BLI104" s="5"/>
      <c r="BLJ104" s="5"/>
      <c r="BLK104" s="5"/>
      <c r="BLL104" s="5"/>
      <c r="BLM104" s="5"/>
      <c r="BLN104" s="5"/>
      <c r="BLO104" s="5"/>
      <c r="BLP104" s="5"/>
      <c r="BLQ104" s="5"/>
      <c r="BLR104" s="5"/>
      <c r="BLS104" s="5"/>
      <c r="BLT104" s="5"/>
      <c r="BLU104" s="5"/>
      <c r="BLV104" s="5"/>
      <c r="BLW104" s="5"/>
      <c r="BLX104" s="5"/>
      <c r="BLY104" s="5"/>
      <c r="BLZ104" s="5"/>
      <c r="BMA104" s="5"/>
      <c r="BMB104" s="5"/>
      <c r="BMC104" s="5"/>
      <c r="BMD104" s="5"/>
      <c r="BME104" s="5"/>
      <c r="BMF104" s="5"/>
      <c r="BMG104" s="5"/>
      <c r="BMH104" s="5"/>
      <c r="BMI104" s="5"/>
      <c r="BMJ104" s="5"/>
      <c r="BMK104" s="5"/>
      <c r="BML104" s="5"/>
      <c r="BMM104" s="5"/>
      <c r="BMN104" s="5"/>
      <c r="BMO104" s="5"/>
      <c r="BMP104" s="5"/>
      <c r="BMQ104" s="5"/>
      <c r="BMR104" s="5"/>
      <c r="BMS104" s="5"/>
      <c r="BMT104" s="5"/>
      <c r="BMU104" s="5"/>
      <c r="BMV104" s="5"/>
      <c r="BMW104" s="5"/>
      <c r="BMX104" s="5"/>
      <c r="BMY104" s="5"/>
      <c r="BMZ104" s="5"/>
      <c r="BNA104" s="5"/>
      <c r="BNB104" s="5"/>
      <c r="BNC104" s="5"/>
      <c r="BND104" s="5"/>
      <c r="BNE104" s="5"/>
      <c r="BNF104" s="5"/>
      <c r="BNG104" s="5"/>
      <c r="BNH104" s="5"/>
      <c r="BNI104" s="5"/>
      <c r="BNJ104" s="5"/>
      <c r="BNK104" s="5"/>
      <c r="BNL104" s="5"/>
      <c r="BNM104" s="5"/>
      <c r="BNN104" s="5"/>
      <c r="BNO104" s="5"/>
      <c r="BNP104" s="5"/>
      <c r="BNQ104" s="5"/>
      <c r="BNR104" s="5"/>
      <c r="BNS104" s="5"/>
      <c r="BNT104" s="5"/>
      <c r="BNU104" s="5"/>
      <c r="BNV104" s="5"/>
      <c r="BNW104" s="5"/>
      <c r="BNX104" s="5"/>
      <c r="BNY104" s="5"/>
      <c r="BNZ104" s="5"/>
      <c r="BOA104" s="5"/>
      <c r="BOB104" s="5"/>
      <c r="BOC104" s="5"/>
      <c r="BOD104" s="5"/>
      <c r="BOE104" s="5"/>
      <c r="BOF104" s="5"/>
      <c r="BOG104" s="5"/>
      <c r="BOH104" s="5"/>
      <c r="BOI104" s="5"/>
      <c r="BOJ104" s="5"/>
      <c r="BOK104" s="5"/>
      <c r="BOL104" s="5"/>
      <c r="BOM104" s="5"/>
      <c r="BON104" s="5"/>
      <c r="BOO104" s="5"/>
      <c r="BOP104" s="5"/>
      <c r="BOQ104" s="5"/>
      <c r="BOR104" s="5"/>
      <c r="BOS104" s="5"/>
      <c r="BOT104" s="5"/>
      <c r="BOU104" s="5"/>
      <c r="BOV104" s="5"/>
      <c r="BOW104" s="5"/>
      <c r="BOX104" s="5"/>
      <c r="BOY104" s="5"/>
      <c r="BOZ104" s="5"/>
      <c r="BPA104" s="5"/>
      <c r="BPB104" s="5"/>
      <c r="BPC104" s="5"/>
      <c r="BPD104" s="5"/>
      <c r="BPE104" s="5"/>
      <c r="BPF104" s="5"/>
      <c r="BPG104" s="5"/>
      <c r="BPH104" s="5"/>
      <c r="BPI104" s="5"/>
      <c r="BPJ104" s="5"/>
      <c r="BPK104" s="5"/>
      <c r="BPL104" s="5"/>
      <c r="BPM104" s="5"/>
      <c r="BPN104" s="5"/>
      <c r="BPO104" s="5"/>
      <c r="BPP104" s="5"/>
      <c r="BPQ104" s="5"/>
      <c r="BPR104" s="5"/>
      <c r="BPS104" s="5"/>
      <c r="BPT104" s="5"/>
      <c r="BPU104" s="5"/>
      <c r="BPV104" s="5"/>
      <c r="BPW104" s="5"/>
      <c r="BPX104" s="5"/>
      <c r="BPY104" s="5"/>
      <c r="BPZ104" s="5"/>
      <c r="BQA104" s="5"/>
      <c r="BQB104" s="5"/>
      <c r="BQC104" s="5"/>
      <c r="BQD104" s="5"/>
      <c r="BQE104" s="5"/>
      <c r="BQF104" s="5"/>
      <c r="BQG104" s="5"/>
      <c r="BQH104" s="5"/>
      <c r="BQI104" s="5"/>
      <c r="BQJ104" s="5"/>
      <c r="BQK104" s="5"/>
      <c r="BQL104" s="5"/>
      <c r="BQM104" s="5"/>
      <c r="BQN104" s="5"/>
      <c r="BQO104" s="5"/>
      <c r="BQP104" s="5"/>
      <c r="BQQ104" s="5"/>
      <c r="BQR104" s="5"/>
      <c r="BQS104" s="5"/>
      <c r="BQT104" s="5"/>
      <c r="BQU104" s="5"/>
      <c r="BQV104" s="5"/>
      <c r="BQW104" s="5"/>
      <c r="BQX104" s="5"/>
      <c r="BQY104" s="5"/>
      <c r="BQZ104" s="5"/>
      <c r="BRA104" s="5"/>
      <c r="BRB104" s="5"/>
      <c r="BRC104" s="5"/>
      <c r="BRD104" s="5"/>
      <c r="BRE104" s="5"/>
      <c r="BRF104" s="5"/>
      <c r="BRG104" s="5"/>
      <c r="BRH104" s="5"/>
      <c r="BRI104" s="5"/>
      <c r="BRJ104" s="5"/>
      <c r="BRK104" s="5"/>
      <c r="BRL104" s="5"/>
      <c r="BRM104" s="5"/>
      <c r="BRN104" s="5"/>
      <c r="BRO104" s="5"/>
      <c r="BRP104" s="5"/>
      <c r="BRQ104" s="5"/>
      <c r="BRR104" s="5"/>
      <c r="BRS104" s="5"/>
      <c r="BRT104" s="5"/>
      <c r="BRU104" s="5"/>
      <c r="BRV104" s="5"/>
      <c r="BRW104" s="5"/>
      <c r="BRX104" s="5"/>
      <c r="BRY104" s="5"/>
      <c r="BRZ104" s="5"/>
      <c r="BSA104" s="5"/>
      <c r="BSB104" s="5"/>
      <c r="BSC104" s="5"/>
      <c r="BSD104" s="5"/>
      <c r="BSE104" s="5"/>
      <c r="BSF104" s="5"/>
      <c r="BSG104" s="5"/>
      <c r="BSH104" s="5"/>
      <c r="BSI104" s="5"/>
      <c r="BSJ104" s="5"/>
      <c r="BSK104" s="5"/>
      <c r="BSL104" s="5"/>
      <c r="BSM104" s="5"/>
      <c r="BSN104" s="5"/>
      <c r="BSO104" s="5"/>
      <c r="BSP104" s="5"/>
      <c r="BSQ104" s="5"/>
      <c r="BSR104" s="5"/>
      <c r="BSS104" s="5"/>
      <c r="BST104" s="5"/>
      <c r="BSU104" s="5"/>
      <c r="BSV104" s="5"/>
      <c r="BSW104" s="5"/>
      <c r="BSX104" s="5"/>
      <c r="BSY104" s="5"/>
      <c r="BSZ104" s="5"/>
      <c r="BTA104" s="5"/>
      <c r="BTB104" s="5"/>
      <c r="BTC104" s="5"/>
      <c r="BTD104" s="5"/>
      <c r="BTE104" s="5"/>
      <c r="BTF104" s="5"/>
      <c r="BTG104" s="5"/>
      <c r="BTH104" s="5"/>
      <c r="BTI104" s="5"/>
      <c r="BTJ104" s="5"/>
      <c r="BTK104" s="5"/>
      <c r="BTL104" s="5"/>
      <c r="BTM104" s="5"/>
      <c r="BTN104" s="5"/>
      <c r="BTO104" s="5"/>
      <c r="BTP104" s="5"/>
      <c r="BTQ104" s="5"/>
      <c r="BTR104" s="5"/>
      <c r="BTS104" s="5"/>
      <c r="BTT104" s="5"/>
      <c r="BTU104" s="5"/>
      <c r="BTV104" s="5"/>
      <c r="BTW104" s="5"/>
      <c r="BTX104" s="5"/>
      <c r="BTY104" s="5"/>
      <c r="BTZ104" s="5"/>
      <c r="BUA104" s="5"/>
      <c r="BUB104" s="5"/>
      <c r="BUC104" s="5"/>
      <c r="BUD104" s="5"/>
      <c r="BUE104" s="5"/>
      <c r="BUF104" s="5"/>
      <c r="BUG104" s="5"/>
      <c r="BUH104" s="5"/>
      <c r="BUI104" s="5"/>
      <c r="BUJ104" s="5"/>
      <c r="BUK104" s="5"/>
      <c r="BUL104" s="5"/>
      <c r="BUM104" s="5"/>
      <c r="BUN104" s="5"/>
      <c r="BUO104" s="5"/>
      <c r="BUP104" s="5"/>
      <c r="BUQ104" s="5"/>
      <c r="BUR104" s="5"/>
      <c r="BUS104" s="5"/>
      <c r="BUT104" s="5"/>
      <c r="BUU104" s="5"/>
      <c r="BUV104" s="5"/>
      <c r="BUW104" s="5"/>
      <c r="BUX104" s="5"/>
      <c r="BUY104" s="5"/>
      <c r="BUZ104" s="5"/>
      <c r="BVA104" s="5"/>
      <c r="BVB104" s="5"/>
      <c r="BVC104" s="5"/>
      <c r="BVD104" s="5"/>
      <c r="BVE104" s="5"/>
      <c r="BVF104" s="5"/>
      <c r="BVG104" s="5"/>
      <c r="BVH104" s="5"/>
      <c r="BVI104" s="5"/>
      <c r="BVJ104" s="5"/>
      <c r="BVK104" s="5"/>
      <c r="BVL104" s="5"/>
      <c r="BVM104" s="5"/>
      <c r="BVN104" s="5"/>
      <c r="BVO104" s="5"/>
      <c r="BVP104" s="5"/>
      <c r="BVQ104" s="5"/>
      <c r="BVR104" s="5"/>
      <c r="BVS104" s="5"/>
      <c r="BVT104" s="5"/>
      <c r="BVU104" s="5"/>
      <c r="BVV104" s="5"/>
      <c r="BVW104" s="5"/>
      <c r="BVX104" s="5"/>
      <c r="BVY104" s="5"/>
      <c r="BVZ104" s="5"/>
      <c r="BWA104" s="5"/>
      <c r="BWB104" s="5"/>
      <c r="BWC104" s="5"/>
      <c r="BWD104" s="5"/>
      <c r="BWE104" s="5"/>
      <c r="BWF104" s="5"/>
      <c r="BWG104" s="5"/>
      <c r="BWH104" s="5"/>
      <c r="BWI104" s="5"/>
      <c r="BWJ104" s="5"/>
      <c r="BWK104" s="5"/>
      <c r="BWL104" s="5"/>
      <c r="BWM104" s="5"/>
      <c r="BWN104" s="5"/>
      <c r="BWO104" s="5"/>
      <c r="BWP104" s="5"/>
      <c r="BWQ104" s="5"/>
      <c r="BWR104" s="5"/>
      <c r="BWS104" s="5"/>
      <c r="BWT104" s="5"/>
      <c r="BWU104" s="5"/>
      <c r="BWV104" s="5"/>
      <c r="BWW104" s="5"/>
      <c r="BWX104" s="5"/>
      <c r="BWY104" s="5"/>
      <c r="BWZ104" s="5"/>
      <c r="BXA104" s="5"/>
      <c r="BXB104" s="5"/>
      <c r="BXC104" s="5"/>
      <c r="BXD104" s="5"/>
      <c r="BXE104" s="5"/>
      <c r="BXF104" s="5"/>
      <c r="BXG104" s="5"/>
      <c r="BXH104" s="5"/>
      <c r="BXI104" s="5"/>
      <c r="BXJ104" s="5"/>
      <c r="BXK104" s="5"/>
      <c r="BXL104" s="5"/>
      <c r="BXM104" s="5"/>
      <c r="BXN104" s="5"/>
      <c r="BXO104" s="5"/>
      <c r="BXP104" s="5"/>
      <c r="BXQ104" s="5"/>
      <c r="BXR104" s="5"/>
      <c r="BXS104" s="5"/>
      <c r="BXT104" s="5"/>
      <c r="BXU104" s="5"/>
      <c r="BXV104" s="5"/>
      <c r="BXW104" s="5"/>
      <c r="BXX104" s="5"/>
      <c r="BXY104" s="5"/>
      <c r="BXZ104" s="5"/>
      <c r="BYA104" s="5"/>
      <c r="BYB104" s="5"/>
      <c r="BYC104" s="5"/>
      <c r="BYD104" s="5"/>
      <c r="BYE104" s="5"/>
      <c r="BYF104" s="5"/>
      <c r="BYG104" s="5"/>
      <c r="BYH104" s="5"/>
      <c r="BYI104" s="5"/>
      <c r="BYJ104" s="5"/>
      <c r="BYK104" s="5"/>
      <c r="BYL104" s="5"/>
      <c r="BYM104" s="5"/>
      <c r="BYN104" s="5"/>
      <c r="BYO104" s="5"/>
      <c r="BYP104" s="5"/>
      <c r="BYQ104" s="5"/>
      <c r="BYR104" s="5"/>
      <c r="BYS104" s="5"/>
      <c r="BYT104" s="5"/>
      <c r="BYU104" s="5"/>
      <c r="BYV104" s="5"/>
      <c r="BYW104" s="5"/>
      <c r="BYX104" s="5"/>
      <c r="BYY104" s="5"/>
      <c r="BYZ104" s="5"/>
      <c r="BZA104" s="5"/>
      <c r="BZB104" s="5"/>
      <c r="BZC104" s="5"/>
      <c r="BZD104" s="5"/>
      <c r="BZE104" s="5"/>
      <c r="BZF104" s="5"/>
      <c r="BZG104" s="5"/>
      <c r="BZH104" s="5"/>
      <c r="BZI104" s="5"/>
      <c r="BZJ104" s="5"/>
      <c r="BZK104" s="5"/>
      <c r="BZL104" s="5"/>
      <c r="BZM104" s="5"/>
      <c r="BZN104" s="5"/>
      <c r="BZO104" s="5"/>
      <c r="BZP104" s="5"/>
      <c r="BZQ104" s="5"/>
      <c r="BZR104" s="5"/>
      <c r="BZS104" s="5"/>
      <c r="BZT104" s="5"/>
      <c r="BZU104" s="5"/>
      <c r="BZV104" s="5"/>
      <c r="BZW104" s="5"/>
      <c r="BZX104" s="5"/>
      <c r="BZY104" s="5"/>
      <c r="BZZ104" s="5"/>
      <c r="CAA104" s="5"/>
      <c r="CAB104" s="5"/>
      <c r="CAC104" s="5"/>
      <c r="CAD104" s="5"/>
      <c r="CAE104" s="5"/>
      <c r="CAF104" s="5"/>
      <c r="CAG104" s="5"/>
      <c r="CAH104" s="5"/>
      <c r="CAI104" s="5"/>
      <c r="CAJ104" s="5"/>
      <c r="CAK104" s="5"/>
      <c r="CAL104" s="5"/>
      <c r="CAM104" s="5"/>
      <c r="CAN104" s="5"/>
      <c r="CAO104" s="5"/>
      <c r="CAP104" s="5"/>
      <c r="CAQ104" s="5"/>
      <c r="CAR104" s="5"/>
      <c r="CAS104" s="5"/>
      <c r="CAT104" s="5"/>
      <c r="CAU104" s="5"/>
      <c r="CAV104" s="5"/>
      <c r="CAW104" s="5"/>
      <c r="CAX104" s="5"/>
      <c r="CAY104" s="5"/>
      <c r="CAZ104" s="5"/>
      <c r="CBA104" s="5"/>
      <c r="CBB104" s="5"/>
      <c r="CBC104" s="5"/>
      <c r="CBD104" s="5"/>
      <c r="CBE104" s="5"/>
      <c r="CBF104" s="5"/>
      <c r="CBG104" s="5"/>
      <c r="CBH104" s="5"/>
      <c r="CBI104" s="5"/>
      <c r="CBJ104" s="5"/>
      <c r="CBK104" s="5"/>
      <c r="CBL104" s="5"/>
      <c r="CBM104" s="5"/>
      <c r="CBN104" s="5"/>
      <c r="CBO104" s="5"/>
      <c r="CBP104" s="5"/>
      <c r="CBQ104" s="5"/>
      <c r="CBR104" s="5"/>
      <c r="CBS104" s="5"/>
      <c r="CBT104" s="5"/>
      <c r="CBU104" s="5"/>
      <c r="CBV104" s="5"/>
      <c r="CBW104" s="5"/>
      <c r="CBX104" s="5"/>
      <c r="CBY104" s="5"/>
      <c r="CBZ104" s="5"/>
      <c r="CCA104" s="5"/>
      <c r="CCB104" s="5"/>
      <c r="CCC104" s="5"/>
      <c r="CCD104" s="5"/>
      <c r="CCE104" s="5"/>
      <c r="CCF104" s="5"/>
      <c r="CCG104" s="5"/>
      <c r="CCH104" s="5"/>
      <c r="CCI104" s="5"/>
      <c r="CCJ104" s="5"/>
      <c r="CCK104" s="5"/>
      <c r="CCL104" s="5"/>
      <c r="CCM104" s="5"/>
      <c r="CCN104" s="5"/>
      <c r="CCO104" s="5"/>
      <c r="CCP104" s="5"/>
      <c r="CCQ104" s="5"/>
      <c r="CCR104" s="5"/>
      <c r="CCS104" s="5"/>
      <c r="CCT104" s="5"/>
      <c r="CCU104" s="5"/>
      <c r="CCV104" s="5"/>
      <c r="CCW104" s="5"/>
      <c r="CCX104" s="5"/>
      <c r="CCY104" s="5"/>
      <c r="CCZ104" s="5"/>
      <c r="CDA104" s="5"/>
      <c r="CDB104" s="5"/>
      <c r="CDC104" s="5"/>
      <c r="CDD104" s="5"/>
      <c r="CDE104" s="5"/>
      <c r="CDF104" s="5"/>
      <c r="CDG104" s="5"/>
      <c r="CDH104" s="5"/>
      <c r="CDI104" s="5"/>
      <c r="CDJ104" s="5"/>
      <c r="CDK104" s="5"/>
      <c r="CDL104" s="5"/>
      <c r="CDM104" s="5"/>
      <c r="CDN104" s="5"/>
      <c r="CDO104" s="5"/>
      <c r="CDP104" s="5"/>
      <c r="CDQ104" s="5"/>
      <c r="CDR104" s="5"/>
      <c r="CDS104" s="5"/>
      <c r="CDT104" s="5"/>
      <c r="CDU104" s="5"/>
      <c r="CDV104" s="5"/>
      <c r="CDW104" s="5"/>
      <c r="CDX104" s="5"/>
      <c r="CDY104" s="5"/>
      <c r="CDZ104" s="5"/>
      <c r="CEA104" s="5"/>
      <c r="CEB104" s="5"/>
      <c r="CEC104" s="5"/>
      <c r="CED104" s="5"/>
      <c r="CEE104" s="5"/>
      <c r="CEF104" s="5"/>
      <c r="CEG104" s="5"/>
      <c r="CEH104" s="5"/>
      <c r="CEI104" s="5"/>
      <c r="CEJ104" s="5"/>
      <c r="CEK104" s="5"/>
      <c r="CEL104" s="5"/>
      <c r="CEM104" s="5"/>
      <c r="CEN104" s="5"/>
      <c r="CEO104" s="5"/>
      <c r="CEP104" s="5"/>
      <c r="CEQ104" s="5"/>
      <c r="CER104" s="5"/>
      <c r="CES104" s="5"/>
      <c r="CET104" s="5"/>
      <c r="CEU104" s="5"/>
      <c r="CEV104" s="5"/>
      <c r="CEW104" s="5"/>
      <c r="CEX104" s="5"/>
      <c r="CEY104" s="5"/>
      <c r="CEZ104" s="5"/>
      <c r="CFA104" s="5"/>
      <c r="CFB104" s="5"/>
      <c r="CFC104" s="5"/>
      <c r="CFD104" s="5"/>
      <c r="CFE104" s="5"/>
      <c r="CFF104" s="5"/>
      <c r="CFG104" s="5"/>
      <c r="CFH104" s="5"/>
      <c r="CFI104" s="5"/>
      <c r="CFJ104" s="5"/>
      <c r="CFK104" s="5"/>
      <c r="CFL104" s="5"/>
      <c r="CFM104" s="5"/>
      <c r="CFN104" s="5"/>
      <c r="CFO104" s="5"/>
      <c r="CFP104" s="5"/>
      <c r="CFQ104" s="5"/>
      <c r="CFR104" s="5"/>
      <c r="CFS104" s="5"/>
      <c r="CFT104" s="5"/>
      <c r="CFU104" s="5"/>
      <c r="CFV104" s="5"/>
      <c r="CFW104" s="5"/>
      <c r="CFX104" s="5"/>
      <c r="CFY104" s="5"/>
      <c r="CFZ104" s="5"/>
      <c r="CGA104" s="5"/>
      <c r="CGB104" s="5"/>
      <c r="CGC104" s="5"/>
      <c r="CGD104" s="5"/>
      <c r="CGE104" s="5"/>
      <c r="CGF104" s="5"/>
      <c r="CGG104" s="5"/>
      <c r="CGH104" s="5"/>
      <c r="CGI104" s="5"/>
      <c r="CGJ104" s="5"/>
      <c r="CGK104" s="5"/>
      <c r="CGL104" s="5"/>
      <c r="CGM104" s="5"/>
      <c r="CGN104" s="5"/>
      <c r="CGO104" s="5"/>
      <c r="CGP104" s="5"/>
      <c r="CGQ104" s="5"/>
      <c r="CGR104" s="5"/>
      <c r="CGS104" s="5"/>
      <c r="CGT104" s="5"/>
      <c r="CGU104" s="5"/>
      <c r="CGV104" s="5"/>
      <c r="CGW104" s="5"/>
      <c r="CGX104" s="5"/>
      <c r="CGY104" s="5"/>
      <c r="CGZ104" s="5"/>
      <c r="CHA104" s="5"/>
      <c r="CHB104" s="5"/>
      <c r="CHC104" s="5"/>
      <c r="CHD104" s="5"/>
      <c r="CHE104" s="5"/>
      <c r="CHF104" s="5"/>
      <c r="CHG104" s="5"/>
      <c r="CHH104" s="5"/>
      <c r="CHI104" s="5"/>
      <c r="CHJ104" s="5"/>
      <c r="CHK104" s="5"/>
      <c r="CHL104" s="5"/>
      <c r="CHM104" s="5"/>
      <c r="CHN104" s="5"/>
      <c r="CHO104" s="5"/>
      <c r="CHP104" s="5"/>
      <c r="CHQ104" s="5"/>
      <c r="CHR104" s="5"/>
      <c r="CHS104" s="5"/>
      <c r="CHT104" s="5"/>
      <c r="CHU104" s="5"/>
      <c r="CHV104" s="5"/>
      <c r="CHW104" s="5"/>
      <c r="CHX104" s="5"/>
      <c r="CHY104" s="5"/>
      <c r="CHZ104" s="5"/>
      <c r="CIA104" s="5"/>
      <c r="CIB104" s="5"/>
      <c r="CIC104" s="5"/>
      <c r="CID104" s="5"/>
      <c r="CIE104" s="5"/>
      <c r="CIF104" s="5"/>
      <c r="CIG104" s="5"/>
      <c r="CIH104" s="5"/>
      <c r="CII104" s="5"/>
      <c r="CIJ104" s="5"/>
      <c r="CIK104" s="5"/>
      <c r="CIL104" s="5"/>
      <c r="CIM104" s="5"/>
      <c r="CIN104" s="5"/>
      <c r="CIO104" s="5"/>
      <c r="CIP104" s="5"/>
      <c r="CIQ104" s="5"/>
      <c r="CIR104" s="5"/>
      <c r="CIS104" s="5"/>
      <c r="CIT104" s="5"/>
      <c r="CIU104" s="5"/>
      <c r="CIV104" s="5"/>
      <c r="CIW104" s="5"/>
      <c r="CIX104" s="5"/>
      <c r="CIY104" s="5"/>
      <c r="CIZ104" s="5"/>
      <c r="CJA104" s="5"/>
      <c r="CJB104" s="5"/>
      <c r="CJC104" s="5"/>
      <c r="CJD104" s="5"/>
      <c r="CJE104" s="5"/>
      <c r="CJF104" s="5"/>
      <c r="CJG104" s="5"/>
      <c r="CJH104" s="5"/>
      <c r="CJI104" s="5"/>
      <c r="CJJ104" s="5"/>
      <c r="CJK104" s="5"/>
      <c r="CJL104" s="5"/>
      <c r="CJM104" s="5"/>
      <c r="CJN104" s="5"/>
      <c r="CJO104" s="5"/>
      <c r="CJP104" s="5"/>
      <c r="CJQ104" s="5"/>
      <c r="CJR104" s="5"/>
      <c r="CJS104" s="5"/>
      <c r="CJT104" s="5"/>
      <c r="CJU104" s="5"/>
      <c r="CJV104" s="5"/>
      <c r="CJW104" s="5"/>
      <c r="CJX104" s="5"/>
      <c r="CJY104" s="5"/>
      <c r="CJZ104" s="5"/>
      <c r="CKA104" s="5"/>
      <c r="CKB104" s="5"/>
      <c r="CKC104" s="5"/>
      <c r="CKD104" s="5"/>
      <c r="CKE104" s="5"/>
      <c r="CKF104" s="5"/>
      <c r="CKG104" s="5"/>
      <c r="CKH104" s="5"/>
      <c r="CKI104" s="5"/>
      <c r="CKJ104" s="5"/>
      <c r="CKK104" s="5"/>
      <c r="CKL104" s="5"/>
      <c r="CKM104" s="5"/>
      <c r="CKN104" s="5"/>
      <c r="CKO104" s="5"/>
      <c r="CKP104" s="5"/>
      <c r="CKQ104" s="5"/>
      <c r="CKR104" s="5"/>
      <c r="CKS104" s="5"/>
      <c r="CKT104" s="5"/>
      <c r="CKU104" s="5"/>
      <c r="CKV104" s="5"/>
      <c r="CKW104" s="5"/>
      <c r="CKX104" s="5"/>
      <c r="CKY104" s="5"/>
      <c r="CKZ104" s="5"/>
      <c r="CLA104" s="5"/>
      <c r="CLB104" s="5"/>
      <c r="CLC104" s="5"/>
      <c r="CLD104" s="5"/>
      <c r="CLE104" s="5"/>
      <c r="CLF104" s="5"/>
      <c r="CLG104" s="5"/>
      <c r="CLH104" s="5"/>
      <c r="CLI104" s="5"/>
      <c r="CLJ104" s="5"/>
      <c r="CLK104" s="5"/>
      <c r="CLL104" s="5"/>
      <c r="CLM104" s="5"/>
      <c r="CLN104" s="5"/>
      <c r="CLO104" s="5"/>
      <c r="CLP104" s="5"/>
      <c r="CLQ104" s="5"/>
      <c r="CLR104" s="5"/>
      <c r="CLS104" s="5"/>
      <c r="CLT104" s="5"/>
      <c r="CLU104" s="5"/>
      <c r="CLV104" s="5"/>
      <c r="CLW104" s="5"/>
      <c r="CLX104" s="5"/>
      <c r="CLY104" s="5"/>
      <c r="CLZ104" s="5"/>
      <c r="CMA104" s="5"/>
      <c r="CMB104" s="5"/>
      <c r="CMC104" s="5"/>
      <c r="CMD104" s="5"/>
      <c r="CME104" s="5"/>
      <c r="CMF104" s="5"/>
      <c r="CMG104" s="5"/>
      <c r="CMH104" s="5"/>
      <c r="CMI104" s="5"/>
      <c r="CMJ104" s="5"/>
      <c r="CMK104" s="5"/>
      <c r="CML104" s="5"/>
      <c r="CMM104" s="5"/>
      <c r="CMN104" s="5"/>
      <c r="CMO104" s="5"/>
      <c r="CMP104" s="5"/>
      <c r="CMQ104" s="5"/>
      <c r="CMR104" s="5"/>
      <c r="CMS104" s="5"/>
      <c r="CMT104" s="5"/>
      <c r="CMU104" s="5"/>
      <c r="CMV104" s="5"/>
      <c r="CMW104" s="5"/>
      <c r="CMX104" s="5"/>
      <c r="CMY104" s="5"/>
      <c r="CMZ104" s="5"/>
      <c r="CNA104" s="5"/>
      <c r="CNB104" s="5"/>
      <c r="CNC104" s="5"/>
      <c r="CND104" s="5"/>
      <c r="CNE104" s="5"/>
      <c r="CNF104" s="5"/>
      <c r="CNG104" s="5"/>
      <c r="CNH104" s="5"/>
      <c r="CNI104" s="5"/>
      <c r="CNJ104" s="5"/>
      <c r="CNK104" s="5"/>
      <c r="CNL104" s="5"/>
      <c r="CNM104" s="5"/>
      <c r="CNN104" s="5"/>
      <c r="CNO104" s="5"/>
      <c r="CNP104" s="5"/>
      <c r="CNQ104" s="5"/>
      <c r="CNR104" s="5"/>
      <c r="CNS104" s="5"/>
      <c r="CNT104" s="5"/>
      <c r="CNU104" s="5"/>
      <c r="CNV104" s="5"/>
      <c r="CNW104" s="5"/>
      <c r="CNX104" s="5"/>
      <c r="CNY104" s="5"/>
      <c r="CNZ104" s="5"/>
      <c r="COA104" s="5"/>
      <c r="COB104" s="5"/>
      <c r="COC104" s="5"/>
      <c r="COD104" s="5"/>
      <c r="COE104" s="5"/>
      <c r="COF104" s="5"/>
      <c r="COG104" s="5"/>
      <c r="COH104" s="5"/>
      <c r="COI104" s="5"/>
      <c r="COJ104" s="5"/>
      <c r="COK104" s="5"/>
      <c r="COL104" s="5"/>
      <c r="COM104" s="5"/>
      <c r="CON104" s="5"/>
      <c r="COO104" s="5"/>
      <c r="COP104" s="5"/>
      <c r="COQ104" s="5"/>
      <c r="COR104" s="5"/>
      <c r="COS104" s="5"/>
      <c r="COT104" s="5"/>
      <c r="COU104" s="5"/>
      <c r="COV104" s="5"/>
      <c r="COW104" s="5"/>
      <c r="COX104" s="5"/>
      <c r="COY104" s="5"/>
      <c r="COZ104" s="5"/>
      <c r="CPA104" s="5"/>
      <c r="CPB104" s="5"/>
      <c r="CPC104" s="5"/>
      <c r="CPD104" s="5"/>
      <c r="CPE104" s="5"/>
      <c r="CPF104" s="5"/>
      <c r="CPG104" s="5"/>
    </row>
    <row r="105" spans="1:2451" x14ac:dyDescent="0.25">
      <c r="A105" s="134" t="s">
        <v>51</v>
      </c>
      <c r="B105" s="134"/>
      <c r="C105" s="134"/>
      <c r="D105" s="134"/>
      <c r="E105" s="134"/>
      <c r="F105" s="134"/>
      <c r="G105" s="134"/>
    </row>
    <row r="106" spans="1:2451" ht="21" customHeight="1" x14ac:dyDescent="0.25">
      <c r="A106" s="103" t="s">
        <v>52</v>
      </c>
      <c r="B106" s="103"/>
      <c r="C106" s="103"/>
      <c r="D106" s="103"/>
      <c r="E106" s="103"/>
      <c r="F106" s="103"/>
      <c r="G106" s="103"/>
    </row>
    <row r="107" spans="1:2451" ht="19.5" customHeight="1" x14ac:dyDescent="0.25">
      <c r="A107" s="104" t="s">
        <v>53</v>
      </c>
      <c r="B107" s="104"/>
      <c r="C107" s="104"/>
      <c r="D107" s="104"/>
      <c r="E107" s="104"/>
      <c r="F107" s="104"/>
      <c r="G107" s="104"/>
    </row>
    <row r="108" spans="1:2451" ht="21.75" customHeight="1" x14ac:dyDescent="0.25"/>
  </sheetData>
  <mergeCells count="65">
    <mergeCell ref="A1:G1"/>
    <mergeCell ref="A2:G2"/>
    <mergeCell ref="A94:E94"/>
    <mergeCell ref="F94:G94"/>
    <mergeCell ref="A95:E95"/>
    <mergeCell ref="F95:G95"/>
    <mergeCell ref="A92:G92"/>
    <mergeCell ref="A93:E93"/>
    <mergeCell ref="A88:E88"/>
    <mergeCell ref="A89:G89"/>
    <mergeCell ref="A90:E90"/>
    <mergeCell ref="A91:E91"/>
    <mergeCell ref="A87:G87"/>
    <mergeCell ref="A70:A73"/>
    <mergeCell ref="A74:A77"/>
    <mergeCell ref="A78:A79"/>
    <mergeCell ref="F96:G96"/>
    <mergeCell ref="A105:G105"/>
    <mergeCell ref="A106:G106"/>
    <mergeCell ref="A97:F97"/>
    <mergeCell ref="A98:E98"/>
    <mergeCell ref="F98:G98"/>
    <mergeCell ref="A99:G99"/>
    <mergeCell ref="A104:G104"/>
    <mergeCell ref="A100:G100"/>
    <mergeCell ref="B101:D101"/>
    <mergeCell ref="E101:G101"/>
    <mergeCell ref="B102:D102"/>
    <mergeCell ref="E102:G102"/>
    <mergeCell ref="B103:D103"/>
    <mergeCell ref="A52:A55"/>
    <mergeCell ref="A56:A57"/>
    <mergeCell ref="A58:A61"/>
    <mergeCell ref="A50:A51"/>
    <mergeCell ref="A96:E96"/>
    <mergeCell ref="A17:A20"/>
    <mergeCell ref="A21:A24"/>
    <mergeCell ref="A5:A6"/>
    <mergeCell ref="F5:F6"/>
    <mergeCell ref="E5:E6"/>
    <mergeCell ref="D5:D6"/>
    <mergeCell ref="C5:C6"/>
    <mergeCell ref="B5:B6"/>
    <mergeCell ref="A9:A10"/>
    <mergeCell ref="A3:G3"/>
    <mergeCell ref="A4:G4"/>
    <mergeCell ref="A7:A8"/>
    <mergeCell ref="A11:A14"/>
    <mergeCell ref="A15:A16"/>
    <mergeCell ref="E103:G103"/>
    <mergeCell ref="A107:G107"/>
    <mergeCell ref="A45:C45"/>
    <mergeCell ref="A86:C86"/>
    <mergeCell ref="A25:A28"/>
    <mergeCell ref="A80:A81"/>
    <mergeCell ref="A82:A85"/>
    <mergeCell ref="A62:A65"/>
    <mergeCell ref="A66:A69"/>
    <mergeCell ref="A29:A32"/>
    <mergeCell ref="A33:A36"/>
    <mergeCell ref="A37:A38"/>
    <mergeCell ref="A39:A40"/>
    <mergeCell ref="A41:A44"/>
    <mergeCell ref="A46:G46"/>
    <mergeCell ref="A48:A49"/>
  </mergeCells>
  <pageMargins left="0.7" right="0.7" top="0.75" bottom="0.75" header="0.3" footer="0.3"/>
  <pageSetup paperSize="9" scale="63" orientation="portrait" r:id="rId1"/>
  <rowBreaks count="2" manualBreakCount="2">
    <brk id="45" max="6" man="1"/>
    <brk id="87" max="6" man="1"/>
  </rowBreaks>
  <colBreaks count="1" manualBreakCount="1">
    <brk id="8" max="1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PROYECCIÓN SERV VIGILANCIA 2021</vt:lpstr>
      <vt:lpstr>'PROYECCIÓN SERV VIGILANCIA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FUSA49799</dc:creator>
  <cp:lastModifiedBy>MARIO CASTILLO</cp:lastModifiedBy>
  <cp:lastPrinted>2021-02-03T23:10:12Z</cp:lastPrinted>
  <dcterms:created xsi:type="dcterms:W3CDTF">2021-01-13T21:47:43Z</dcterms:created>
  <dcterms:modified xsi:type="dcterms:W3CDTF">2021-02-03T23:15:15Z</dcterms:modified>
</cp:coreProperties>
</file>