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bernalr\Desktop\BIENES Y SERVICIOS\CONTRATACION RETAMO COLCIENCIAS\MAPA ESPECTRAL\"/>
    </mc:Choice>
  </mc:AlternateContent>
  <bookViews>
    <workbookView xWindow="0" yWindow="0" windowWidth="16170" windowHeight="5460"/>
  </bookViews>
  <sheets>
    <sheet name="Especificaciones-Tecnica-Abs-No" sheetId="2" r:id="rId1"/>
  </sheets>
  <calcPr calcId="162913"/>
</workbook>
</file>

<file path=xl/calcChain.xml><?xml version="1.0" encoding="utf-8"?>
<calcChain xmlns="http://schemas.openxmlformats.org/spreadsheetml/2006/main">
  <c r="F5" i="2" l="1"/>
  <c r="G5" i="2" s="1"/>
  <c r="H5" i="2" s="1"/>
  <c r="F6" i="2"/>
  <c r="G6" i="2" s="1"/>
  <c r="H6" i="2" s="1"/>
  <c r="F7" i="2"/>
  <c r="G7" i="2" s="1"/>
  <c r="H7" i="2" s="1"/>
  <c r="H8" i="2" l="1"/>
  <c r="H10" i="2" s="1"/>
  <c r="H9" i="2"/>
</calcChain>
</file>

<file path=xl/sharedStrings.xml><?xml version="1.0" encoding="utf-8"?>
<sst xmlns="http://schemas.openxmlformats.org/spreadsheetml/2006/main" count="15" uniqueCount="13">
  <si>
    <t>DESCRIPCIÓN</t>
  </si>
  <si>
    <t>CANTIDAD</t>
  </si>
  <si>
    <t>VALOR UNITARIO</t>
  </si>
  <si>
    <t>SUBTOTAL</t>
  </si>
  <si>
    <t>VALOR IVA</t>
  </si>
  <si>
    <t>VALOR TOTAL</t>
  </si>
  <si>
    <t xml:space="preserve">VALOR IVA </t>
  </si>
  <si>
    <t>PROPUESTA ECONOMICA</t>
  </si>
  <si>
    <r>
      <rPr>
        <b/>
        <sz val="11"/>
        <color theme="1"/>
        <rFont val="Arial"/>
        <family val="2"/>
      </rPr>
      <t>PROCESO</t>
    </r>
    <r>
      <rPr>
        <sz val="11"/>
        <color theme="1"/>
        <rFont val="Arial"/>
        <family val="2"/>
      </rPr>
      <t>: “PRESTAR SERVICIOS PARA LA ELABORACIÓN DE MAPA ESPECTRAL INICIAL Y FINAL A PARTIR DE IMÁGENES MULTIESPECTRALES CON BANDAS DEL VISIBLE E INFRARROJO QUE APORTE INFORMACIÓN ESPACIAL DE LOS AÑOS 2018-2019 DEL PROYECTO DE INVESTIGACIÓN   N° 62851 DENOMINADO: “DISEÑO DE ESTRATEGIAS PARA EL CONTROL DE RETAMO ESPINOSO (ULEX EUROPAEUS L.) EN LOS MUNICIPIOS DE SIBATÉ, SOACHA Y PASCA APROBADO EN LA CONVOCATORIA 802 DE 2018”,</t>
    </r>
  </si>
  <si>
    <t>Elaboracion de  mapas espectral inicial 2018 y final 2019 a partir de imágenes multiespectrales con bandas del visible e infrarrojo que aporte información espacial detectando posibles zonas con Retamo Espinoso del municipio de Sibaté Cundinamarca.                                                      FORMA DE ENTREGA: Entrega en archivo digital formato interoperable (Tiff, JP2, Img)</t>
  </si>
  <si>
    <t>Elaboracion de  mapas espectral inicial 2018 y final 2019 a partir de imágenes multiespectrales con bandas del visible e infrarrojo que aporte información espacial  detectando posibles zonas con Retamo Espinoso  del municipio de Soacha Cundinamarca.                                                       FORMA DE ENTREGA: Entrega en archivo digital formato interoperable (Tiff, JP2, Img)</t>
  </si>
  <si>
    <t>Elaboracion de  mapas espectral inicial 2018 y final 2019 a partir de imágenes multiespectrales con bandas del visible e infrarrojo que aporte información espacial  detectando posibles zonas con Retamo Espinoso  del municipio de  Pasca Cundinamarca.                                                      FORMA DE ENTREGA: Entrega en archivo digital formato interoperable (Tiff, JP2, Img)</t>
  </si>
  <si>
    <t>ITEM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</si>
</sst>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FFFF"/>
      <name val="Arial"/>
      <family val="2"/>
    </font>
    <font>
      <b/>
      <sz val="12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4846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6">
    <xf numFmtId="0" fontId="0" fillId="0" borderId="0" xfId="0"/>
    <xf numFmtId="0" fontId="18" fillId="0" borderId="0" xfId="0" applyFont="1"/>
    <xf numFmtId="0" fontId="18" fillId="0" borderId="10" xfId="0" applyFont="1" applyBorder="1" applyAlignment="1">
      <alignment horizontal="center" vertical="center" wrapText="1"/>
    </xf>
    <xf numFmtId="41" fontId="18" fillId="0" borderId="10" xfId="0" applyNumberFormat="1" applyFont="1" applyBorder="1" applyAlignment="1">
      <alignment horizontal="center" vertical="center" wrapText="1"/>
    </xf>
    <xf numFmtId="41" fontId="18" fillId="0" borderId="11" xfId="0" applyNumberFormat="1" applyFont="1" applyBorder="1" applyAlignment="1">
      <alignment horizontal="center" vertical="center" wrapText="1"/>
    </xf>
    <xf numFmtId="0" fontId="18" fillId="0" borderId="12" xfId="0" applyFont="1" applyBorder="1" applyAlignment="1">
      <alignment wrapText="1"/>
    </xf>
    <xf numFmtId="41" fontId="18" fillId="0" borderId="13" xfId="0" applyNumberFormat="1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 wrapText="1"/>
    </xf>
    <xf numFmtId="41" fontId="18" fillId="0" borderId="14" xfId="0" applyNumberFormat="1" applyFont="1" applyBorder="1" applyAlignment="1">
      <alignment horizontal="center" vertical="center" wrapText="1"/>
    </xf>
    <xf numFmtId="41" fontId="18" fillId="0" borderId="15" xfId="0" applyNumberFormat="1" applyFont="1" applyBorder="1" applyAlignment="1">
      <alignment horizontal="center" vertical="center" wrapText="1"/>
    </xf>
    <xf numFmtId="41" fontId="18" fillId="0" borderId="16" xfId="0" applyNumberFormat="1" applyFont="1" applyBorder="1" applyAlignment="1">
      <alignment horizontal="center" vertical="center"/>
    </xf>
    <xf numFmtId="0" fontId="18" fillId="0" borderId="13" xfId="0" applyFont="1" applyBorder="1" applyAlignment="1">
      <alignment horizontal="right"/>
    </xf>
    <xf numFmtId="41" fontId="18" fillId="0" borderId="13" xfId="0" applyNumberFormat="1" applyFont="1" applyBorder="1"/>
    <xf numFmtId="0" fontId="20" fillId="33" borderId="17" xfId="0" applyFont="1" applyFill="1" applyBorder="1" applyAlignment="1">
      <alignment horizontal="center" vertical="center" wrapText="1"/>
    </xf>
    <xf numFmtId="0" fontId="20" fillId="33" borderId="18" xfId="0" applyFont="1" applyFill="1" applyBorder="1" applyAlignment="1">
      <alignment horizontal="center" vertical="center" wrapText="1"/>
    </xf>
    <xf numFmtId="0" fontId="21" fillId="0" borderId="19" xfId="0" applyFont="1" applyBorder="1" applyAlignment="1">
      <alignment horizontal="center"/>
    </xf>
    <xf numFmtId="0" fontId="18" fillId="0" borderId="22" xfId="0" applyFont="1" applyBorder="1" applyAlignment="1">
      <alignment wrapText="1"/>
    </xf>
    <xf numFmtId="0" fontId="18" fillId="0" borderId="0" xfId="0" applyFont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wrapText="1"/>
    </xf>
    <xf numFmtId="0" fontId="18" fillId="0" borderId="0" xfId="0" applyFont="1" applyAlignment="1">
      <alignment horizontal="center" wrapText="1"/>
    </xf>
    <xf numFmtId="0" fontId="21" fillId="0" borderId="20" xfId="0" applyFont="1" applyBorder="1" applyAlignment="1">
      <alignment horizontal="center"/>
    </xf>
    <xf numFmtId="0" fontId="21" fillId="0" borderId="21" xfId="0" applyFont="1" applyBorder="1" applyAlignment="1">
      <alignment horizontal="center"/>
    </xf>
    <xf numFmtId="0" fontId="18" fillId="0" borderId="24" xfId="0" applyFont="1" applyBorder="1" applyAlignment="1">
      <alignment horizontal="left" wrapText="1"/>
    </xf>
    <xf numFmtId="0" fontId="18" fillId="0" borderId="25" xfId="0" applyFont="1" applyBorder="1" applyAlignment="1">
      <alignment horizontal="left" wrapText="1"/>
    </xf>
    <xf numFmtId="0" fontId="18" fillId="0" borderId="26" xfId="0" applyFont="1" applyBorder="1" applyAlignment="1">
      <alignment horizontal="left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0"/>
  <sheetViews>
    <sheetView showGridLines="0" tabSelected="1" workbookViewId="0">
      <selection activeCell="B2" sqref="B2:H2"/>
    </sheetView>
  </sheetViews>
  <sheetFormatPr baseColWidth="10" defaultRowHeight="14.25" x14ac:dyDescent="0.2"/>
  <cols>
    <col min="1" max="1" width="11.42578125" style="1"/>
    <col min="2" max="2" width="6.28515625" style="1" bestFit="1" customWidth="1"/>
    <col min="3" max="3" width="45.7109375" style="1" bestFit="1" customWidth="1"/>
    <col min="4" max="4" width="11.85546875" style="1" bestFit="1" customWidth="1"/>
    <col min="5" max="5" width="19.140625" style="1" bestFit="1" customWidth="1"/>
    <col min="6" max="6" width="12.7109375" style="1" bestFit="1" customWidth="1"/>
    <col min="7" max="8" width="8.140625" style="1" bestFit="1" customWidth="1"/>
    <col min="9" max="16384" width="11.42578125" style="1"/>
  </cols>
  <sheetData>
    <row r="1" spans="2:8" ht="15.75" x14ac:dyDescent="0.25">
      <c r="B1" s="15" t="s">
        <v>7</v>
      </c>
      <c r="C1" s="21"/>
      <c r="D1" s="21"/>
      <c r="E1" s="21"/>
      <c r="F1" s="21"/>
      <c r="G1" s="21"/>
      <c r="H1" s="22"/>
    </row>
    <row r="2" spans="2:8" ht="93.75" customHeight="1" x14ac:dyDescent="0.2">
      <c r="B2" s="23" t="s">
        <v>8</v>
      </c>
      <c r="C2" s="24"/>
      <c r="D2" s="24"/>
      <c r="E2" s="24"/>
      <c r="F2" s="24"/>
      <c r="G2" s="24"/>
      <c r="H2" s="25"/>
    </row>
    <row r="3" spans="2:8" ht="13.5" customHeight="1" x14ac:dyDescent="0.2">
      <c r="B3" s="20"/>
      <c r="C3" s="20"/>
      <c r="D3" s="20"/>
      <c r="E3" s="20"/>
      <c r="F3" s="20"/>
      <c r="G3" s="20"/>
      <c r="H3" s="19"/>
    </row>
    <row r="4" spans="2:8" ht="30" x14ac:dyDescent="0.2">
      <c r="B4" s="14" t="s">
        <v>12</v>
      </c>
      <c r="C4" s="13" t="s">
        <v>0</v>
      </c>
      <c r="D4" s="13" t="s">
        <v>1</v>
      </c>
      <c r="E4" s="13" t="s">
        <v>2</v>
      </c>
      <c r="F4" s="13" t="s">
        <v>3</v>
      </c>
      <c r="G4" s="14" t="s">
        <v>4</v>
      </c>
      <c r="H4" s="14" t="s">
        <v>5</v>
      </c>
    </row>
    <row r="5" spans="2:8" ht="128.25" x14ac:dyDescent="0.2">
      <c r="B5" s="18">
        <v>1</v>
      </c>
      <c r="C5" s="5" t="s">
        <v>9</v>
      </c>
      <c r="D5" s="2">
        <v>1</v>
      </c>
      <c r="E5" s="3"/>
      <c r="F5" s="4">
        <f>ROUND(E5*D5,0)</f>
        <v>0</v>
      </c>
      <c r="G5" s="6">
        <f>ROUND(F5*0.19,0)</f>
        <v>0</v>
      </c>
      <c r="H5" s="6">
        <f>G5+F5</f>
        <v>0</v>
      </c>
    </row>
    <row r="6" spans="2:8" ht="128.25" x14ac:dyDescent="0.2">
      <c r="B6" s="18">
        <v>2</v>
      </c>
      <c r="C6" s="5" t="s">
        <v>10</v>
      </c>
      <c r="D6" s="2">
        <v>1</v>
      </c>
      <c r="E6" s="3"/>
      <c r="F6" s="4">
        <f t="shared" ref="F6:F7" si="0">ROUND(E6*D6,0)</f>
        <v>0</v>
      </c>
      <c r="G6" s="6">
        <f t="shared" ref="G6:G7" si="1">ROUND(F6*0.19,0)</f>
        <v>0</v>
      </c>
      <c r="H6" s="6">
        <f t="shared" ref="H6:H7" si="2">G6+F6</f>
        <v>0</v>
      </c>
    </row>
    <row r="7" spans="2:8" ht="128.25" x14ac:dyDescent="0.2">
      <c r="B7" s="18">
        <v>3</v>
      </c>
      <c r="C7" s="16" t="s">
        <v>11</v>
      </c>
      <c r="D7" s="7">
        <v>1</v>
      </c>
      <c r="E7" s="8"/>
      <c r="F7" s="9">
        <f t="shared" si="0"/>
        <v>0</v>
      </c>
      <c r="G7" s="10">
        <f t="shared" si="1"/>
        <v>0</v>
      </c>
      <c r="H7" s="6">
        <f t="shared" si="2"/>
        <v>0</v>
      </c>
    </row>
    <row r="8" spans="2:8" x14ac:dyDescent="0.2">
      <c r="B8" s="17"/>
      <c r="C8" s="11" t="s">
        <v>3</v>
      </c>
      <c r="D8" s="11"/>
      <c r="E8" s="11"/>
      <c r="F8" s="11"/>
      <c r="G8" s="11"/>
      <c r="H8" s="12">
        <f>SUM(F5:F7)</f>
        <v>0</v>
      </c>
    </row>
    <row r="9" spans="2:8" x14ac:dyDescent="0.2">
      <c r="B9" s="17"/>
      <c r="C9" s="11" t="s">
        <v>6</v>
      </c>
      <c r="D9" s="11"/>
      <c r="E9" s="11"/>
      <c r="F9" s="11"/>
      <c r="G9" s="11"/>
      <c r="H9" s="12">
        <f>SUM(G5:G7)</f>
        <v>0</v>
      </c>
    </row>
    <row r="10" spans="2:8" x14ac:dyDescent="0.2">
      <c r="B10" s="17"/>
      <c r="C10" s="11" t="s">
        <v>5</v>
      </c>
      <c r="D10" s="11"/>
      <c r="E10" s="11"/>
      <c r="F10" s="11"/>
      <c r="G10" s="11"/>
      <c r="H10" s="12">
        <f>H8-H9</f>
        <v>0</v>
      </c>
    </row>
  </sheetData>
  <mergeCells count="6">
    <mergeCell ref="B2:H2"/>
    <mergeCell ref="B1:H1"/>
    <mergeCell ref="B3:H3"/>
    <mergeCell ref="C8:G8"/>
    <mergeCell ref="C9:G9"/>
    <mergeCell ref="C10:G10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Especificaciones-Tecnica-Abs-No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CAMILA ANDREA BERNAL RODRIGUEZ</dc:creator>
  <cp:lastModifiedBy>CAMILA ANDREA BERNAL RODRIGUEZ</cp:lastModifiedBy>
  <dcterms:created xsi:type="dcterms:W3CDTF">2019-10-17T16:55:28Z</dcterms:created>
  <dcterms:modified xsi:type="dcterms:W3CDTF">2019-10-17T17:06:41Z</dcterms:modified>
</cp:coreProperties>
</file>