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ZAMORA.UCUNDINAMARCA\Documents\Documentos proveedores\2019\SERVICIO ASCUN\"/>
    </mc:Choice>
  </mc:AlternateContent>
  <bookViews>
    <workbookView xWindow="0" yWindow="0" windowWidth="19200" windowHeight="7050" tabRatio="722"/>
  </bookViews>
  <sheets>
    <sheet name="Hoja1" sheetId="13" r:id="rId1"/>
  </sheets>
  <calcPr calcId="162913"/>
</workbook>
</file>

<file path=xl/calcChain.xml><?xml version="1.0" encoding="utf-8"?>
<calcChain xmlns="http://schemas.openxmlformats.org/spreadsheetml/2006/main">
  <c r="J37" i="13" l="1"/>
  <c r="J36" i="13"/>
  <c r="J35" i="13"/>
  <c r="J34" i="13"/>
  <c r="J33" i="13"/>
  <c r="J32" i="13"/>
  <c r="J31" i="13"/>
  <c r="J30" i="13"/>
  <c r="J28" i="13"/>
  <c r="J27" i="13"/>
  <c r="J26" i="13"/>
  <c r="J25" i="13"/>
  <c r="J24" i="13"/>
  <c r="J23" i="13"/>
  <c r="J22" i="13"/>
  <c r="J20" i="13"/>
  <c r="J19" i="13"/>
  <c r="J18" i="13"/>
  <c r="J17" i="13"/>
  <c r="J16" i="13"/>
  <c r="J15" i="13"/>
  <c r="J14" i="13"/>
  <c r="J12" i="13"/>
  <c r="J11" i="13"/>
  <c r="J10" i="13"/>
  <c r="J9" i="13"/>
  <c r="J8" i="13"/>
</calcChain>
</file>

<file path=xl/sharedStrings.xml><?xml version="1.0" encoding="utf-8"?>
<sst xmlns="http://schemas.openxmlformats.org/spreadsheetml/2006/main" count="67" uniqueCount="67">
  <si>
    <t>ITEM</t>
  </si>
  <si>
    <t>MODALIDADES</t>
  </si>
  <si>
    <t>FECHAS ESTIMADAS DE VIAJE</t>
  </si>
  <si>
    <t>LUGAR</t>
  </si>
  <si>
    <t>ARMENIA</t>
  </si>
  <si>
    <t>MANIZALES</t>
  </si>
  <si>
    <t>PEREIRA</t>
  </si>
  <si>
    <t>Atletismo Estudiantes</t>
  </si>
  <si>
    <t>Rugby Estudiantes Masculino</t>
  </si>
  <si>
    <t>Rugby Estudiantes Femenino</t>
  </si>
  <si>
    <t xml:space="preserve">Voleibol Estudiantes Masculino </t>
  </si>
  <si>
    <t xml:space="preserve">Voleibol Estudiantes Femenino  </t>
  </si>
  <si>
    <t>Tenis De Campo Administrativos</t>
  </si>
  <si>
    <t xml:space="preserve">VALOR TOTAL </t>
  </si>
  <si>
    <t>IVA</t>
  </si>
  <si>
    <t>VALOR UNITARIO CON IVA</t>
  </si>
  <si>
    <t xml:space="preserve">N° Aproximado de participantes </t>
  </si>
  <si>
    <t xml:space="preserve">N° NOCHES </t>
  </si>
  <si>
    <t>N° DIAS</t>
  </si>
  <si>
    <t>HOSPEDAJE</t>
  </si>
  <si>
    <t>ALIMENTACIÓN</t>
  </si>
  <si>
    <t>HIDRATACIÓN</t>
  </si>
  <si>
    <t xml:space="preserve">VALOR UNITARIO DESAYUNO </t>
  </si>
  <si>
    <t xml:space="preserve"> VALOR UNITARIO ALMUERZO</t>
  </si>
  <si>
    <t xml:space="preserve"> VALOR UNITARIO CENA</t>
  </si>
  <si>
    <t>Atletismo administrativos</t>
  </si>
  <si>
    <t xml:space="preserve">Futbol masculino </t>
  </si>
  <si>
    <t xml:space="preserve">Futbol femenino </t>
  </si>
  <si>
    <t xml:space="preserve">Karate Do Estudiantes </t>
  </si>
  <si>
    <t>Futbol Sala Estudiantes Masculino</t>
  </si>
  <si>
    <t xml:space="preserve">Futbol Sala Estudiantes Femenino </t>
  </si>
  <si>
    <t xml:space="preserve">tenis de campo </t>
  </si>
  <si>
    <t>tenis de mesa</t>
  </si>
  <si>
    <t xml:space="preserve">27 DE ABRIL AL 1 DE MAYO  </t>
  </si>
  <si>
    <t>Baloncesto Estudiantes Masculino</t>
  </si>
  <si>
    <t>Baloncesto Estudiantes Femenino</t>
  </si>
  <si>
    <t xml:space="preserve">L.Pesas </t>
  </si>
  <si>
    <t xml:space="preserve">Natacion </t>
  </si>
  <si>
    <t xml:space="preserve">Taekwondo Estudiantes </t>
  </si>
  <si>
    <t xml:space="preserve">ARMENIA </t>
  </si>
  <si>
    <t xml:space="preserve">10 AL 12 DE MAYO </t>
  </si>
  <si>
    <t>6 AL 8 DE SEPTIEMBRE</t>
  </si>
  <si>
    <t>Ultimate Estudiantes Masculino</t>
  </si>
  <si>
    <t>Ultimate Estudiantes Femenino</t>
  </si>
  <si>
    <t>Futbol Administrativos</t>
  </si>
  <si>
    <t xml:space="preserve">22 AL 26 DE MAYO </t>
  </si>
  <si>
    <t xml:space="preserve">23 AL 26 DE MAYO </t>
  </si>
  <si>
    <t>DANZA FOLCLORICA</t>
  </si>
  <si>
    <t xml:space="preserve">DANZA URBANA </t>
  </si>
  <si>
    <t xml:space="preserve">AGRUPACIONES FLOCLORICAS Y TROPICALES </t>
  </si>
  <si>
    <t xml:space="preserve">CANCION </t>
  </si>
  <si>
    <t>TEATRO</t>
  </si>
  <si>
    <t>26 AL 28 DE ABRIL</t>
  </si>
  <si>
    <t xml:space="preserve">BEBIDA HIDRATANTE </t>
  </si>
  <si>
    <t xml:space="preserve">TOTAL DE BEBIDAS HIDRATANTES </t>
  </si>
  <si>
    <t xml:space="preserve">6 AL 8 DE MAYO </t>
  </si>
  <si>
    <t xml:space="preserve">8 AL 10 DE MAYO </t>
  </si>
  <si>
    <t xml:space="preserve">9 AL 11  DE MAYO </t>
  </si>
  <si>
    <t xml:space="preserve">10 AL  12  DE MAYO </t>
  </si>
  <si>
    <t xml:space="preserve">11 AL 13  DE MAYO </t>
  </si>
  <si>
    <t xml:space="preserve">MAYO 
DÍAS POR DEFINIR </t>
  </si>
  <si>
    <t>MAYO 
DÍAS POR DEFINIR</t>
  </si>
  <si>
    <t xml:space="preserve">  MAYO 
DÍAS POR DEFINIR</t>
  </si>
  <si>
    <t xml:space="preserve">HOSPEDAJE SENCILLO
VALOR UNITARIO
</t>
  </si>
  <si>
    <t>HOSPEDAJE  MULTIPLE 
Maximo 4 personas por habitación
VALOR UNITARIO</t>
  </si>
  <si>
    <t>VALOR UNITARIO 
BEBIDA HIDRATANTE</t>
  </si>
  <si>
    <t>ANEXO 01 
Especificaciones Técnicas Del Servicio A Contratar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</si>
</sst>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\ * #,##0_);_(&quot;$&quot;\ * \(#,##0\);_(&quot;$&quot;\ * &quot;-&quot;_);_(@_)"/>
    <numFmt numFmtId="165" formatCode="_(&quot;$&quot;\ * #,##0.00_);_(&quot;$&quot;\ * \(#,##0.00\);_(&quot;$&quot;\ * &quot;-&quot;??_);_(@_)"/>
    <numFmt numFmtId="166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90">
    <xf numFmtId="0" fontId="0" fillId="0" borderId="0" xfId="0"/>
    <xf numFmtId="0" fontId="7" fillId="0" borderId="1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164" fontId="9" fillId="5" borderId="21" xfId="0" applyNumberFormat="1" applyFont="1" applyFill="1" applyBorder="1" applyAlignment="1">
      <alignment horizontal="center" vertical="center" wrapText="1"/>
    </xf>
    <xf numFmtId="164" fontId="9" fillId="2" borderId="2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6" fillId="0" borderId="1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7" fontId="13" fillId="0" borderId="7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left" vertical="top"/>
    </xf>
    <xf numFmtId="0" fontId="11" fillId="0" borderId="46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top"/>
    </xf>
    <xf numFmtId="0" fontId="11" fillId="0" borderId="4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top"/>
    </xf>
    <xf numFmtId="0" fontId="11" fillId="0" borderId="36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left" vertical="top"/>
    </xf>
    <xf numFmtId="0" fontId="11" fillId="0" borderId="41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left" vertical="top"/>
    </xf>
    <xf numFmtId="0" fontId="12" fillId="0" borderId="22" xfId="0" applyFont="1" applyFill="1" applyBorder="1" applyAlignment="1">
      <alignment horizontal="left" vertical="top"/>
    </xf>
    <xf numFmtId="0" fontId="16" fillId="0" borderId="18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left" vertical="top"/>
    </xf>
    <xf numFmtId="0" fontId="11" fillId="0" borderId="46" xfId="0" applyFont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left" vertical="top"/>
    </xf>
    <xf numFmtId="0" fontId="16" fillId="0" borderId="8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164" fontId="6" fillId="4" borderId="21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64" fontId="9" fillId="0" borderId="19" xfId="0" applyNumberFormat="1" applyFont="1" applyFill="1" applyBorder="1" applyAlignment="1">
      <alignment horizontal="center" vertical="center" wrapText="1"/>
    </xf>
    <xf numFmtId="164" fontId="10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24" xfId="0" applyFill="1" applyBorder="1"/>
    <xf numFmtId="164" fontId="6" fillId="5" borderId="21" xfId="0" applyNumberFormat="1" applyFont="1" applyFill="1" applyBorder="1" applyAlignment="1">
      <alignment horizontal="center" vertical="center" wrapText="1"/>
    </xf>
    <xf numFmtId="17" fontId="13" fillId="0" borderId="8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13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/>
    </xf>
    <xf numFmtId="0" fontId="0" fillId="0" borderId="14" xfId="0" applyFill="1" applyBorder="1" applyAlignment="1"/>
    <xf numFmtId="0" fontId="0" fillId="0" borderId="12" xfId="0" applyFill="1" applyBorder="1" applyAlignment="1"/>
    <xf numFmtId="0" fontId="0" fillId="0" borderId="34" xfId="0" applyFill="1" applyBorder="1" applyAlignment="1"/>
    <xf numFmtId="0" fontId="0" fillId="0" borderId="4" xfId="0" applyFill="1" applyBorder="1" applyAlignment="1"/>
    <xf numFmtId="0" fontId="0" fillId="0" borderId="1" xfId="0" applyFill="1" applyBorder="1" applyAlignment="1"/>
    <xf numFmtId="0" fontId="0" fillId="0" borderId="24" xfId="0" applyFill="1" applyBorder="1" applyAlignment="1"/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0" fillId="0" borderId="50" xfId="0" applyFill="1" applyBorder="1"/>
    <xf numFmtId="0" fontId="0" fillId="0" borderId="51" xfId="0" applyFill="1" applyBorder="1" applyAlignment="1"/>
    <xf numFmtId="0" fontId="0" fillId="0" borderId="50" xfId="0" applyFill="1" applyBorder="1" applyAlignment="1"/>
    <xf numFmtId="0" fontId="13" fillId="0" borderId="9" xfId="0" applyFont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left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top" wrapText="1"/>
    </xf>
    <xf numFmtId="17" fontId="13" fillId="0" borderId="21" xfId="0" applyNumberFormat="1" applyFont="1" applyBorder="1" applyAlignment="1">
      <alignment horizontal="center" vertical="center" wrapText="1"/>
    </xf>
    <xf numFmtId="17" fontId="13" fillId="0" borderId="8" xfId="0" applyNumberFormat="1" applyFont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164" fontId="14" fillId="0" borderId="43" xfId="0" applyNumberFormat="1" applyFont="1" applyBorder="1" applyAlignment="1">
      <alignment horizontal="center" vertical="center"/>
    </xf>
    <xf numFmtId="164" fontId="14" fillId="0" borderId="44" xfId="0" applyNumberFormat="1" applyFont="1" applyBorder="1" applyAlignment="1">
      <alignment horizontal="center" vertical="center"/>
    </xf>
    <xf numFmtId="164" fontId="14" fillId="0" borderId="11" xfId="0" applyNumberFormat="1" applyFont="1" applyBorder="1" applyAlignment="1">
      <alignment horizontal="center" vertical="center"/>
    </xf>
    <xf numFmtId="164" fontId="14" fillId="0" borderId="40" xfId="0" applyNumberFormat="1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64" fontId="2" fillId="6" borderId="9" xfId="0" applyNumberFormat="1" applyFont="1" applyFill="1" applyBorder="1" applyAlignment="1">
      <alignment horizontal="center" vertical="center" wrapText="1"/>
    </xf>
    <xf numFmtId="164" fontId="2" fillId="6" borderId="2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3" borderId="32" xfId="0" applyFill="1" applyBorder="1" applyAlignment="1">
      <alignment horizontal="center"/>
    </xf>
    <xf numFmtId="0" fontId="2" fillId="6" borderId="9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13" fillId="0" borderId="38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3" fillId="3" borderId="3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55" xfId="0" applyFill="1" applyBorder="1" applyAlignment="1">
      <alignment horizontal="center"/>
    </xf>
  </cellXfs>
  <cellStyles count="6">
    <cellStyle name="Millares 2" xfId="1"/>
    <cellStyle name="Moneda [0] 2" xfId="3"/>
    <cellStyle name="Moneda 2" xfId="2"/>
    <cellStyle name="Moneda 3" xfId="4"/>
    <cellStyle name="Moneda 4" xfId="5"/>
    <cellStyle name="Normal" xfId="0" builtinId="0"/>
  </cellStyles>
  <dxfs count="0"/>
  <tableStyles count="0" defaultTableStyle="TableStyleMedium2" defaultPivotStyle="PivotStyleLight16"/>
  <colors>
    <mruColors>
      <color rgb="FFFF6600"/>
      <color rgb="FFFF33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5"/>
  <sheetViews>
    <sheetView tabSelected="1" topLeftCell="D1" zoomScale="80" zoomScaleNormal="80" workbookViewId="0">
      <selection activeCell="N11" sqref="N11"/>
    </sheetView>
  </sheetViews>
  <sheetFormatPr baseColWidth="10" defaultRowHeight="14.5" x14ac:dyDescent="0.35"/>
  <cols>
    <col min="4" max="4" width="19" customWidth="1"/>
    <col min="5" max="5" width="27.26953125" customWidth="1"/>
    <col min="6" max="6" width="12.81640625" customWidth="1"/>
    <col min="7" max="9" width="0" hidden="1" customWidth="1"/>
    <col min="11" max="11" width="5.7265625" customWidth="1"/>
    <col min="12" max="12" width="19.81640625" customWidth="1"/>
    <col min="13" max="13" width="23.81640625" style="5" customWidth="1"/>
    <col min="16" max="16" width="15.26953125" customWidth="1"/>
    <col min="17" max="17" width="25.81640625" customWidth="1"/>
  </cols>
  <sheetData>
    <row r="2" spans="2:20" ht="84.75" customHeight="1" x14ac:dyDescent="0.35">
      <c r="B2" s="144" t="s">
        <v>66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2:20" x14ac:dyDescent="0.3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N3" s="5"/>
      <c r="O3" s="5"/>
      <c r="P3" s="5"/>
      <c r="Q3" s="5"/>
      <c r="R3" s="5"/>
      <c r="S3" s="5"/>
      <c r="T3" s="5"/>
    </row>
    <row r="4" spans="2:20" ht="24" thickBot="1" x14ac:dyDescent="0.6">
      <c r="B4" s="5"/>
      <c r="C4" s="5"/>
      <c r="D4" s="5"/>
      <c r="E4" s="5"/>
      <c r="F4" s="5"/>
      <c r="G4" s="5"/>
      <c r="H4" s="5"/>
      <c r="I4" s="5"/>
      <c r="J4" s="5"/>
      <c r="K4" s="5"/>
      <c r="L4" s="90"/>
      <c r="M4" s="90"/>
      <c r="N4" s="90"/>
      <c r="O4" s="90"/>
      <c r="P4" s="90"/>
      <c r="Q4" s="90"/>
      <c r="R4" s="90"/>
      <c r="S4" s="90"/>
      <c r="T4" s="90"/>
    </row>
    <row r="5" spans="2:20" x14ac:dyDescent="0.35">
      <c r="B5" s="5"/>
      <c r="C5" s="5"/>
      <c r="D5" s="5"/>
      <c r="E5" s="5"/>
      <c r="F5" s="5"/>
      <c r="G5" s="5"/>
      <c r="H5" s="5"/>
      <c r="I5" s="5"/>
      <c r="J5" s="5"/>
      <c r="K5" s="5"/>
      <c r="L5" s="136" t="s">
        <v>19</v>
      </c>
      <c r="M5" s="137"/>
      <c r="N5" s="140" t="s">
        <v>20</v>
      </c>
      <c r="O5" s="141"/>
      <c r="P5" s="141"/>
      <c r="Q5" s="140" t="s">
        <v>21</v>
      </c>
      <c r="R5" s="149" t="s">
        <v>14</v>
      </c>
      <c r="S5" s="151" t="s">
        <v>15</v>
      </c>
      <c r="T5" s="145" t="s">
        <v>13</v>
      </c>
    </row>
    <row r="6" spans="2:20" ht="15" thickBot="1" x14ac:dyDescent="0.4">
      <c r="B6" s="5"/>
      <c r="C6" s="5"/>
      <c r="D6" s="5"/>
      <c r="E6" s="5"/>
      <c r="F6" s="5"/>
      <c r="G6" s="5"/>
      <c r="H6" s="5"/>
      <c r="I6" s="5"/>
      <c r="J6" s="5"/>
      <c r="K6" s="5"/>
      <c r="L6" s="138"/>
      <c r="M6" s="139"/>
      <c r="N6" s="142"/>
      <c r="O6" s="143"/>
      <c r="P6" s="143"/>
      <c r="Q6" s="142"/>
      <c r="R6" s="150"/>
      <c r="S6" s="152"/>
      <c r="T6" s="146"/>
    </row>
    <row r="7" spans="2:20" ht="72" customHeight="1" thickBot="1" x14ac:dyDescent="0.4">
      <c r="B7" s="2" t="s">
        <v>0</v>
      </c>
      <c r="C7" s="71" t="s">
        <v>3</v>
      </c>
      <c r="D7" s="4" t="s">
        <v>2</v>
      </c>
      <c r="E7" s="39" t="s">
        <v>1</v>
      </c>
      <c r="F7" s="4" t="s">
        <v>16</v>
      </c>
      <c r="G7" s="3" t="s">
        <v>17</v>
      </c>
      <c r="H7" s="39" t="s">
        <v>18</v>
      </c>
      <c r="I7" s="39" t="s">
        <v>53</v>
      </c>
      <c r="J7" s="4" t="s">
        <v>54</v>
      </c>
      <c r="K7" s="5"/>
      <c r="L7" s="77" t="s">
        <v>63</v>
      </c>
      <c r="M7" s="77" t="s">
        <v>64</v>
      </c>
      <c r="N7" s="7" t="s">
        <v>22</v>
      </c>
      <c r="O7" s="7" t="s">
        <v>23</v>
      </c>
      <c r="P7" s="88" t="s">
        <v>24</v>
      </c>
      <c r="Q7" s="8" t="s">
        <v>65</v>
      </c>
      <c r="R7" s="150"/>
      <c r="S7" s="152"/>
      <c r="T7" s="146"/>
    </row>
    <row r="8" spans="2:20" x14ac:dyDescent="0.35">
      <c r="B8" s="17">
        <v>1</v>
      </c>
      <c r="C8" s="147" t="s">
        <v>4</v>
      </c>
      <c r="D8" s="37" t="s">
        <v>55</v>
      </c>
      <c r="E8" s="91" t="s">
        <v>47</v>
      </c>
      <c r="F8" s="25">
        <v>18</v>
      </c>
      <c r="G8" s="36">
        <v>2</v>
      </c>
      <c r="H8" s="40">
        <v>3</v>
      </c>
      <c r="I8" s="70">
        <v>0</v>
      </c>
      <c r="J8" s="50">
        <f>(I8*G8)</f>
        <v>0</v>
      </c>
      <c r="K8" s="6"/>
      <c r="L8" s="78"/>
      <c r="M8" s="101"/>
      <c r="N8" s="79"/>
      <c r="O8" s="79"/>
      <c r="P8" s="80"/>
      <c r="Q8" s="79"/>
      <c r="R8" s="81"/>
      <c r="S8" s="82"/>
      <c r="T8" s="83"/>
    </row>
    <row r="9" spans="2:20" x14ac:dyDescent="0.35">
      <c r="B9" s="1">
        <v>2</v>
      </c>
      <c r="C9" s="147"/>
      <c r="D9" s="38" t="s">
        <v>56</v>
      </c>
      <c r="E9" s="92" t="s">
        <v>48</v>
      </c>
      <c r="F9" s="35">
        <v>15</v>
      </c>
      <c r="G9" s="35">
        <v>2</v>
      </c>
      <c r="H9" s="41">
        <v>3</v>
      </c>
      <c r="I9" s="41">
        <v>0</v>
      </c>
      <c r="J9" s="35">
        <f>(I9*G9)</f>
        <v>0</v>
      </c>
      <c r="K9" s="6"/>
      <c r="L9" s="84"/>
      <c r="M9" s="102"/>
      <c r="N9" s="9"/>
      <c r="O9" s="9"/>
      <c r="P9" s="10"/>
      <c r="Q9" s="9"/>
      <c r="R9" s="11"/>
      <c r="S9" s="12"/>
      <c r="T9" s="85"/>
    </row>
    <row r="10" spans="2:20" ht="20" x14ac:dyDescent="0.35">
      <c r="B10" s="18">
        <v>3</v>
      </c>
      <c r="C10" s="147"/>
      <c r="D10" s="38" t="s">
        <v>57</v>
      </c>
      <c r="E10" s="92" t="s">
        <v>49</v>
      </c>
      <c r="F10" s="35">
        <v>12</v>
      </c>
      <c r="G10" s="35">
        <v>2</v>
      </c>
      <c r="H10" s="41">
        <v>3</v>
      </c>
      <c r="I10" s="41">
        <v>0</v>
      </c>
      <c r="J10" s="35">
        <f>(I10*G10)</f>
        <v>0</v>
      </c>
      <c r="K10" s="6"/>
      <c r="L10" s="84"/>
      <c r="M10" s="102"/>
      <c r="N10" s="9"/>
      <c r="O10" s="9"/>
      <c r="P10" s="10"/>
      <c r="Q10" s="9"/>
      <c r="R10" s="11"/>
      <c r="S10" s="12"/>
      <c r="T10" s="85"/>
    </row>
    <row r="11" spans="2:20" x14ac:dyDescent="0.35">
      <c r="B11" s="1">
        <v>4</v>
      </c>
      <c r="C11" s="147"/>
      <c r="D11" s="38" t="s">
        <v>58</v>
      </c>
      <c r="E11" s="92" t="s">
        <v>50</v>
      </c>
      <c r="F11" s="35">
        <v>6</v>
      </c>
      <c r="G11" s="35">
        <v>2</v>
      </c>
      <c r="H11" s="41">
        <v>3</v>
      </c>
      <c r="I11" s="41">
        <v>0</v>
      </c>
      <c r="J11" s="35">
        <f>(I11*G11)</f>
        <v>0</v>
      </c>
      <c r="K11" s="6"/>
      <c r="L11" s="86"/>
      <c r="M11" s="103"/>
      <c r="N11" s="13"/>
      <c r="O11" s="13"/>
      <c r="P11" s="13"/>
      <c r="Q11" s="13"/>
      <c r="R11" s="13"/>
      <c r="S11" s="13"/>
      <c r="T11" s="87"/>
    </row>
    <row r="12" spans="2:20" ht="15" thickBot="1" x14ac:dyDescent="0.4">
      <c r="B12" s="46">
        <v>5</v>
      </c>
      <c r="C12" s="147"/>
      <c r="D12" s="47" t="s">
        <v>59</v>
      </c>
      <c r="E12" s="93" t="s">
        <v>51</v>
      </c>
      <c r="F12" s="94">
        <v>15</v>
      </c>
      <c r="G12" s="48">
        <v>2</v>
      </c>
      <c r="H12" s="49">
        <v>3</v>
      </c>
      <c r="I12" s="49">
        <v>0</v>
      </c>
      <c r="J12" s="48">
        <f>(I12*G12)</f>
        <v>0</v>
      </c>
      <c r="K12" s="5"/>
      <c r="L12" s="95"/>
      <c r="M12" s="104"/>
      <c r="N12" s="96"/>
      <c r="O12" s="96"/>
      <c r="P12" s="96"/>
      <c r="Q12" s="96"/>
      <c r="R12" s="96"/>
      <c r="S12" s="96"/>
      <c r="T12" s="97"/>
    </row>
    <row r="13" spans="2:20" ht="15" thickBot="1" x14ac:dyDescent="0.4">
      <c r="B13" s="174"/>
      <c r="C13" s="121"/>
      <c r="D13" s="121"/>
      <c r="E13" s="121"/>
      <c r="F13" s="121"/>
      <c r="G13" s="121"/>
      <c r="H13" s="121"/>
      <c r="I13" s="121"/>
      <c r="J13" s="122"/>
      <c r="K13" s="5"/>
      <c r="L13" s="174"/>
      <c r="M13" s="175"/>
      <c r="N13" s="175"/>
      <c r="O13" s="175"/>
      <c r="P13" s="175"/>
      <c r="Q13" s="175"/>
      <c r="R13" s="175"/>
      <c r="S13" s="175"/>
      <c r="T13" s="148"/>
    </row>
    <row r="14" spans="2:20" ht="15" thickBot="1" x14ac:dyDescent="0.4">
      <c r="B14" s="153">
        <v>6</v>
      </c>
      <c r="C14" s="132" t="s">
        <v>5</v>
      </c>
      <c r="D14" s="133" t="s">
        <v>62</v>
      </c>
      <c r="E14" s="53" t="s">
        <v>26</v>
      </c>
      <c r="F14" s="113">
        <v>19</v>
      </c>
      <c r="G14" s="51">
        <v>3</v>
      </c>
      <c r="H14" s="54">
        <v>4</v>
      </c>
      <c r="I14" s="54">
        <v>19</v>
      </c>
      <c r="J14" s="51">
        <f>(I14*H14)</f>
        <v>76</v>
      </c>
      <c r="K14" s="5"/>
      <c r="L14" s="177"/>
      <c r="M14" s="179"/>
      <c r="N14" s="179"/>
      <c r="O14" s="179"/>
      <c r="P14" s="179"/>
      <c r="Q14" s="179"/>
      <c r="R14" s="179"/>
      <c r="S14" s="179"/>
      <c r="T14" s="181"/>
    </row>
    <row r="15" spans="2:20" ht="15" thickBot="1" x14ac:dyDescent="0.4">
      <c r="B15" s="155"/>
      <c r="C15" s="132"/>
      <c r="D15" s="134"/>
      <c r="E15" s="55" t="s">
        <v>27</v>
      </c>
      <c r="F15" s="20">
        <v>19</v>
      </c>
      <c r="G15" s="56">
        <v>3</v>
      </c>
      <c r="H15" s="57">
        <v>4</v>
      </c>
      <c r="I15" s="65">
        <v>19</v>
      </c>
      <c r="J15" s="29">
        <f>(I15*H15)</f>
        <v>76</v>
      </c>
      <c r="K15" s="5"/>
      <c r="L15" s="178"/>
      <c r="M15" s="180"/>
      <c r="N15" s="180"/>
      <c r="O15" s="180"/>
      <c r="P15" s="180"/>
      <c r="Q15" s="180"/>
      <c r="R15" s="180"/>
      <c r="S15" s="180"/>
      <c r="T15" s="182"/>
    </row>
    <row r="16" spans="2:20" ht="15" thickBot="1" x14ac:dyDescent="0.4">
      <c r="B16" s="114">
        <v>7</v>
      </c>
      <c r="C16" s="132"/>
      <c r="D16" s="15" t="s">
        <v>52</v>
      </c>
      <c r="E16" s="58" t="s">
        <v>28</v>
      </c>
      <c r="F16" s="21">
        <v>9</v>
      </c>
      <c r="G16" s="32">
        <v>2</v>
      </c>
      <c r="H16" s="59">
        <v>3</v>
      </c>
      <c r="I16" s="59">
        <v>9</v>
      </c>
      <c r="J16" s="32">
        <f>(I16*G16)</f>
        <v>18</v>
      </c>
      <c r="K16" s="5"/>
      <c r="L16" s="98"/>
      <c r="M16" s="99"/>
      <c r="N16" s="99"/>
      <c r="O16" s="99"/>
      <c r="P16" s="99"/>
      <c r="Q16" s="99"/>
      <c r="R16" s="99"/>
      <c r="S16" s="99"/>
      <c r="T16" s="100"/>
    </row>
    <row r="17" spans="2:20" x14ac:dyDescent="0.35">
      <c r="B17" s="153">
        <v>8</v>
      </c>
      <c r="C17" s="132"/>
      <c r="D17" s="135" t="s">
        <v>33</v>
      </c>
      <c r="E17" s="60" t="s">
        <v>29</v>
      </c>
      <c r="F17" s="22">
        <v>11</v>
      </c>
      <c r="G17" s="29">
        <v>4</v>
      </c>
      <c r="H17" s="61">
        <v>5</v>
      </c>
      <c r="I17" s="29">
        <v>11</v>
      </c>
      <c r="J17" s="29">
        <f>(I17*G17)</f>
        <v>44</v>
      </c>
      <c r="K17" s="5"/>
      <c r="L17" s="162"/>
      <c r="M17" s="159"/>
      <c r="N17" s="159"/>
      <c r="O17" s="159"/>
      <c r="P17" s="159"/>
      <c r="Q17" s="159"/>
      <c r="R17" s="159"/>
      <c r="S17" s="159"/>
      <c r="T17" s="171"/>
    </row>
    <row r="18" spans="2:20" x14ac:dyDescent="0.35">
      <c r="B18" s="154"/>
      <c r="C18" s="132"/>
      <c r="D18" s="133"/>
      <c r="E18" s="62" t="s">
        <v>30</v>
      </c>
      <c r="F18" s="23">
        <v>11</v>
      </c>
      <c r="G18" s="51">
        <v>4</v>
      </c>
      <c r="H18" s="63">
        <v>5</v>
      </c>
      <c r="I18" s="31">
        <v>11</v>
      </c>
      <c r="J18" s="31">
        <f>(I18*G18)</f>
        <v>44</v>
      </c>
      <c r="K18" s="5"/>
      <c r="L18" s="163"/>
      <c r="M18" s="160"/>
      <c r="N18" s="160"/>
      <c r="O18" s="160"/>
      <c r="P18" s="160"/>
      <c r="Q18" s="160"/>
      <c r="R18" s="160"/>
      <c r="S18" s="160"/>
      <c r="T18" s="172"/>
    </row>
    <row r="19" spans="2:20" x14ac:dyDescent="0.35">
      <c r="B19" s="154"/>
      <c r="C19" s="132"/>
      <c r="D19" s="133"/>
      <c r="E19" s="64" t="s">
        <v>31</v>
      </c>
      <c r="F19" s="24">
        <v>9</v>
      </c>
      <c r="G19" s="51">
        <v>4</v>
      </c>
      <c r="H19" s="65">
        <v>5</v>
      </c>
      <c r="I19" s="31">
        <v>9</v>
      </c>
      <c r="J19" s="31">
        <f>(I19*G19)</f>
        <v>36</v>
      </c>
      <c r="K19" s="5"/>
      <c r="L19" s="163"/>
      <c r="M19" s="160"/>
      <c r="N19" s="160"/>
      <c r="O19" s="160"/>
      <c r="P19" s="160"/>
      <c r="Q19" s="160"/>
      <c r="R19" s="160"/>
      <c r="S19" s="160"/>
      <c r="T19" s="172"/>
    </row>
    <row r="20" spans="2:20" ht="15" thickBot="1" x14ac:dyDescent="0.4">
      <c r="B20" s="155"/>
      <c r="C20" s="132"/>
      <c r="D20" s="176"/>
      <c r="E20" s="64" t="s">
        <v>32</v>
      </c>
      <c r="F20" s="20">
        <v>9</v>
      </c>
      <c r="G20" s="112">
        <v>4</v>
      </c>
      <c r="H20" s="65">
        <v>5</v>
      </c>
      <c r="I20" s="112">
        <v>9</v>
      </c>
      <c r="J20" s="112">
        <f>(I20*G20)</f>
        <v>36</v>
      </c>
      <c r="K20" s="5"/>
      <c r="L20" s="164"/>
      <c r="M20" s="161"/>
      <c r="N20" s="161"/>
      <c r="O20" s="161"/>
      <c r="P20" s="161"/>
      <c r="Q20" s="161"/>
      <c r="R20" s="161"/>
      <c r="S20" s="161"/>
      <c r="T20" s="173"/>
    </row>
    <row r="21" spans="2:20" ht="15" thickBot="1" x14ac:dyDescent="0.4">
      <c r="B21" s="19"/>
      <c r="C21" s="129"/>
      <c r="D21" s="185"/>
      <c r="E21" s="185"/>
      <c r="F21" s="185"/>
      <c r="G21" s="185"/>
      <c r="H21" s="185"/>
      <c r="I21" s="185"/>
      <c r="J21" s="186"/>
      <c r="K21" s="5"/>
      <c r="L21" s="187"/>
      <c r="M21" s="188"/>
      <c r="N21" s="188"/>
      <c r="O21" s="188"/>
      <c r="P21" s="188"/>
      <c r="Q21" s="188"/>
      <c r="R21" s="188"/>
      <c r="S21" s="188"/>
      <c r="T21" s="189"/>
    </row>
    <row r="22" spans="2:20" x14ac:dyDescent="0.35">
      <c r="B22" s="156">
        <v>9</v>
      </c>
      <c r="C22" s="123" t="s">
        <v>39</v>
      </c>
      <c r="D22" s="124" t="s">
        <v>60</v>
      </c>
      <c r="E22" s="67" t="s">
        <v>34</v>
      </c>
      <c r="F22" s="25">
        <v>11</v>
      </c>
      <c r="G22" s="51">
        <v>3</v>
      </c>
      <c r="H22" s="52">
        <v>4</v>
      </c>
      <c r="I22" s="52">
        <v>11</v>
      </c>
      <c r="J22" s="111">
        <f t="shared" ref="J22:J28" si="0">(I22*G22)</f>
        <v>33</v>
      </c>
      <c r="K22" s="5"/>
      <c r="L22" s="169"/>
      <c r="M22" s="167"/>
      <c r="N22" s="167"/>
      <c r="O22" s="167"/>
      <c r="P22" s="167"/>
      <c r="Q22" s="167"/>
      <c r="R22" s="167"/>
      <c r="S22" s="167"/>
      <c r="T22" s="165"/>
    </row>
    <row r="23" spans="2:20" ht="15" thickBot="1" x14ac:dyDescent="0.4">
      <c r="B23" s="158"/>
      <c r="C23" s="123"/>
      <c r="D23" s="125"/>
      <c r="E23" s="66" t="s">
        <v>35</v>
      </c>
      <c r="F23" s="26">
        <v>11</v>
      </c>
      <c r="G23" s="30">
        <v>3</v>
      </c>
      <c r="H23" s="43">
        <v>4</v>
      </c>
      <c r="I23" s="43">
        <v>11</v>
      </c>
      <c r="J23" s="68">
        <f t="shared" si="0"/>
        <v>33</v>
      </c>
      <c r="K23" s="5"/>
      <c r="L23" s="170"/>
      <c r="M23" s="168"/>
      <c r="N23" s="168"/>
      <c r="O23" s="168"/>
      <c r="P23" s="168"/>
      <c r="Q23" s="168"/>
      <c r="R23" s="168"/>
      <c r="S23" s="168"/>
      <c r="T23" s="166"/>
    </row>
    <row r="24" spans="2:20" x14ac:dyDescent="0.35">
      <c r="B24" s="156">
        <v>10</v>
      </c>
      <c r="C24" s="123"/>
      <c r="D24" s="126" t="s">
        <v>40</v>
      </c>
      <c r="E24" s="69" t="s">
        <v>7</v>
      </c>
      <c r="F24" s="33">
        <v>8</v>
      </c>
      <c r="G24" s="29">
        <v>2</v>
      </c>
      <c r="H24" s="42">
        <v>3</v>
      </c>
      <c r="I24" s="42">
        <v>8</v>
      </c>
      <c r="J24" s="22">
        <f t="shared" si="0"/>
        <v>16</v>
      </c>
      <c r="K24" s="5"/>
      <c r="L24" s="162"/>
      <c r="M24" s="159"/>
      <c r="N24" s="159"/>
      <c r="O24" s="159"/>
      <c r="P24" s="159"/>
      <c r="Q24" s="159"/>
      <c r="R24" s="159"/>
      <c r="S24" s="159"/>
      <c r="T24" s="171"/>
    </row>
    <row r="25" spans="2:20" x14ac:dyDescent="0.35">
      <c r="B25" s="157"/>
      <c r="C25" s="123"/>
      <c r="D25" s="127"/>
      <c r="E25" s="64" t="s">
        <v>36</v>
      </c>
      <c r="F25" s="14">
        <v>4</v>
      </c>
      <c r="G25" s="31">
        <v>2</v>
      </c>
      <c r="H25" s="44">
        <v>3</v>
      </c>
      <c r="I25" s="44">
        <v>4</v>
      </c>
      <c r="J25" s="23">
        <f t="shared" si="0"/>
        <v>8</v>
      </c>
      <c r="K25" s="5"/>
      <c r="L25" s="163"/>
      <c r="M25" s="160"/>
      <c r="N25" s="160"/>
      <c r="O25" s="160"/>
      <c r="P25" s="160"/>
      <c r="Q25" s="160"/>
      <c r="R25" s="160"/>
      <c r="S25" s="160"/>
      <c r="T25" s="172"/>
    </row>
    <row r="26" spans="2:20" x14ac:dyDescent="0.35">
      <c r="B26" s="157"/>
      <c r="C26" s="123"/>
      <c r="D26" s="127"/>
      <c r="E26" s="64" t="s">
        <v>37</v>
      </c>
      <c r="F26" s="14">
        <v>3</v>
      </c>
      <c r="G26" s="31">
        <v>2</v>
      </c>
      <c r="H26" s="44">
        <v>3</v>
      </c>
      <c r="I26" s="44">
        <v>3</v>
      </c>
      <c r="J26" s="23">
        <f t="shared" si="0"/>
        <v>6</v>
      </c>
      <c r="K26" s="5"/>
      <c r="L26" s="163"/>
      <c r="M26" s="160"/>
      <c r="N26" s="160"/>
      <c r="O26" s="160"/>
      <c r="P26" s="160"/>
      <c r="Q26" s="160"/>
      <c r="R26" s="160"/>
      <c r="S26" s="160"/>
      <c r="T26" s="172"/>
    </row>
    <row r="27" spans="2:20" ht="15" thickBot="1" x14ac:dyDescent="0.4">
      <c r="B27" s="158"/>
      <c r="C27" s="123"/>
      <c r="D27" s="125"/>
      <c r="E27" s="66" t="s">
        <v>38</v>
      </c>
      <c r="F27" s="26">
        <v>10</v>
      </c>
      <c r="G27" s="30">
        <v>2</v>
      </c>
      <c r="H27" s="43">
        <v>3</v>
      </c>
      <c r="I27" s="43">
        <v>10</v>
      </c>
      <c r="J27" s="68">
        <f t="shared" si="0"/>
        <v>20</v>
      </c>
      <c r="K27" s="5"/>
      <c r="L27" s="170"/>
      <c r="M27" s="168"/>
      <c r="N27" s="168"/>
      <c r="O27" s="168"/>
      <c r="P27" s="168"/>
      <c r="Q27" s="168"/>
      <c r="R27" s="168"/>
      <c r="S27" s="168"/>
      <c r="T27" s="166"/>
    </row>
    <row r="28" spans="2:20" ht="15" thickBot="1" x14ac:dyDescent="0.4">
      <c r="B28" s="115">
        <v>11</v>
      </c>
      <c r="C28" s="123"/>
      <c r="D28" s="106" t="s">
        <v>41</v>
      </c>
      <c r="E28" s="107" t="s">
        <v>25</v>
      </c>
      <c r="F28" s="28">
        <v>2</v>
      </c>
      <c r="G28" s="34">
        <v>2</v>
      </c>
      <c r="H28" s="108">
        <v>3</v>
      </c>
      <c r="I28" s="108">
        <v>2</v>
      </c>
      <c r="J28" s="109">
        <f t="shared" si="0"/>
        <v>4</v>
      </c>
      <c r="K28" s="5"/>
      <c r="L28" s="98"/>
      <c r="M28" s="105"/>
      <c r="N28" s="99"/>
      <c r="O28" s="99"/>
      <c r="P28" s="99"/>
      <c r="Q28" s="99"/>
      <c r="R28" s="99"/>
      <c r="S28" s="99"/>
      <c r="T28" s="100"/>
    </row>
    <row r="29" spans="2:20" ht="15" thickBot="1" x14ac:dyDescent="0.4">
      <c r="B29" s="183"/>
      <c r="C29" s="128"/>
      <c r="D29" s="128"/>
      <c r="E29" s="128"/>
      <c r="F29" s="128"/>
      <c r="G29" s="128"/>
      <c r="H29" s="128"/>
      <c r="I29" s="128"/>
      <c r="J29" s="184"/>
      <c r="K29" s="5"/>
      <c r="L29" s="120"/>
      <c r="M29" s="121"/>
      <c r="N29" s="121"/>
      <c r="O29" s="121"/>
      <c r="P29" s="121"/>
      <c r="Q29" s="121"/>
      <c r="R29" s="121"/>
      <c r="S29" s="121"/>
      <c r="T29" s="122"/>
    </row>
    <row r="30" spans="2:20" x14ac:dyDescent="0.35">
      <c r="B30" s="156">
        <v>12</v>
      </c>
      <c r="C30" s="123" t="s">
        <v>6</v>
      </c>
      <c r="D30" s="130" t="s">
        <v>61</v>
      </c>
      <c r="E30" s="67" t="s">
        <v>8</v>
      </c>
      <c r="F30" s="25">
        <v>13</v>
      </c>
      <c r="G30" s="110">
        <v>3</v>
      </c>
      <c r="H30" s="52">
        <v>4</v>
      </c>
      <c r="I30" s="52">
        <v>13</v>
      </c>
      <c r="J30" s="111">
        <f>(I30*H30)</f>
        <v>52</v>
      </c>
      <c r="K30" s="5"/>
      <c r="L30" s="169"/>
      <c r="M30" s="167"/>
      <c r="N30" s="167"/>
      <c r="O30" s="167"/>
      <c r="P30" s="167"/>
      <c r="Q30" s="167"/>
      <c r="R30" s="167"/>
      <c r="S30" s="167"/>
      <c r="T30" s="165"/>
    </row>
    <row r="31" spans="2:20" x14ac:dyDescent="0.35">
      <c r="B31" s="157"/>
      <c r="C31" s="123"/>
      <c r="D31" s="130"/>
      <c r="E31" s="62" t="s">
        <v>9</v>
      </c>
      <c r="F31" s="27">
        <v>13</v>
      </c>
      <c r="G31" s="31">
        <v>3</v>
      </c>
      <c r="H31" s="44">
        <v>4</v>
      </c>
      <c r="I31" s="44">
        <v>13</v>
      </c>
      <c r="J31" s="23">
        <f>(I31*H31)</f>
        <v>52</v>
      </c>
      <c r="K31" s="5"/>
      <c r="L31" s="163"/>
      <c r="M31" s="160"/>
      <c r="N31" s="160"/>
      <c r="O31" s="160"/>
      <c r="P31" s="160"/>
      <c r="Q31" s="160"/>
      <c r="R31" s="160"/>
      <c r="S31" s="160"/>
      <c r="T31" s="172"/>
    </row>
    <row r="32" spans="2:20" x14ac:dyDescent="0.35">
      <c r="B32" s="157"/>
      <c r="C32" s="123"/>
      <c r="D32" s="130"/>
      <c r="E32" s="62" t="s">
        <v>10</v>
      </c>
      <c r="F32" s="27">
        <v>12</v>
      </c>
      <c r="G32" s="31">
        <v>3</v>
      </c>
      <c r="H32" s="44">
        <v>4</v>
      </c>
      <c r="I32" s="44">
        <v>12</v>
      </c>
      <c r="J32" s="23">
        <f t="shared" ref="J32:J37" si="1">(I32*G32)</f>
        <v>36</v>
      </c>
      <c r="K32" s="5"/>
      <c r="L32" s="163"/>
      <c r="M32" s="160"/>
      <c r="N32" s="160"/>
      <c r="O32" s="160"/>
      <c r="P32" s="160"/>
      <c r="Q32" s="160"/>
      <c r="R32" s="160"/>
      <c r="S32" s="160"/>
      <c r="T32" s="172"/>
    </row>
    <row r="33" spans="2:20" x14ac:dyDescent="0.35">
      <c r="B33" s="157"/>
      <c r="C33" s="123"/>
      <c r="D33" s="130"/>
      <c r="E33" s="62" t="s">
        <v>11</v>
      </c>
      <c r="F33" s="27">
        <v>12</v>
      </c>
      <c r="G33" s="31">
        <v>3</v>
      </c>
      <c r="H33" s="44">
        <v>4</v>
      </c>
      <c r="I33" s="44">
        <v>12</v>
      </c>
      <c r="J33" s="23">
        <f t="shared" si="1"/>
        <v>36</v>
      </c>
      <c r="K33" s="5"/>
      <c r="L33" s="163"/>
      <c r="M33" s="160"/>
      <c r="N33" s="160"/>
      <c r="O33" s="160"/>
      <c r="P33" s="160"/>
      <c r="Q33" s="160"/>
      <c r="R33" s="160"/>
      <c r="S33" s="160"/>
      <c r="T33" s="172"/>
    </row>
    <row r="34" spans="2:20" x14ac:dyDescent="0.35">
      <c r="B34" s="157"/>
      <c r="C34" s="123"/>
      <c r="D34" s="130"/>
      <c r="E34" s="62" t="s">
        <v>42</v>
      </c>
      <c r="F34" s="27">
        <v>12</v>
      </c>
      <c r="G34" s="31">
        <v>3</v>
      </c>
      <c r="H34" s="44">
        <v>4</v>
      </c>
      <c r="I34" s="44">
        <v>12</v>
      </c>
      <c r="J34" s="23">
        <f t="shared" si="1"/>
        <v>36</v>
      </c>
      <c r="K34" s="5"/>
      <c r="L34" s="163"/>
      <c r="M34" s="160"/>
      <c r="N34" s="160"/>
      <c r="O34" s="160"/>
      <c r="P34" s="160"/>
      <c r="Q34" s="160"/>
      <c r="R34" s="160"/>
      <c r="S34" s="160"/>
      <c r="T34" s="172"/>
    </row>
    <row r="35" spans="2:20" ht="15" thickBot="1" x14ac:dyDescent="0.4">
      <c r="B35" s="158"/>
      <c r="C35" s="123"/>
      <c r="D35" s="131"/>
      <c r="E35" s="66" t="s">
        <v>43</v>
      </c>
      <c r="F35" s="26">
        <v>12</v>
      </c>
      <c r="G35" s="30">
        <v>3</v>
      </c>
      <c r="H35" s="43">
        <v>4</v>
      </c>
      <c r="I35" s="43">
        <v>12</v>
      </c>
      <c r="J35" s="68">
        <f t="shared" si="1"/>
        <v>36</v>
      </c>
      <c r="K35" s="5"/>
      <c r="L35" s="170"/>
      <c r="M35" s="168"/>
      <c r="N35" s="168"/>
      <c r="O35" s="168"/>
      <c r="P35" s="168"/>
      <c r="Q35" s="168"/>
      <c r="R35" s="168"/>
      <c r="S35" s="168"/>
      <c r="T35" s="166"/>
    </row>
    <row r="36" spans="2:20" ht="15" thickBot="1" x14ac:dyDescent="0.4">
      <c r="B36" s="115">
        <v>13</v>
      </c>
      <c r="C36" s="123"/>
      <c r="D36" s="89" t="s">
        <v>45</v>
      </c>
      <c r="E36" s="72" t="s">
        <v>44</v>
      </c>
      <c r="F36" s="73">
        <v>19</v>
      </c>
      <c r="G36" s="56">
        <v>4</v>
      </c>
      <c r="H36" s="74">
        <v>5</v>
      </c>
      <c r="I36" s="75">
        <v>19</v>
      </c>
      <c r="J36" s="76">
        <f t="shared" si="1"/>
        <v>76</v>
      </c>
      <c r="K36" s="5"/>
      <c r="L36" s="98"/>
      <c r="M36" s="105"/>
      <c r="N36" s="99"/>
      <c r="O36" s="99"/>
      <c r="P36" s="99"/>
      <c r="Q36" s="99"/>
      <c r="R36" s="99"/>
      <c r="S36" s="99"/>
      <c r="T36" s="100"/>
    </row>
    <row r="37" spans="2:20" ht="15" thickBot="1" x14ac:dyDescent="0.4">
      <c r="B37" s="116">
        <v>14</v>
      </c>
      <c r="C37" s="123"/>
      <c r="D37" s="16" t="s">
        <v>46</v>
      </c>
      <c r="E37" s="58" t="s">
        <v>12</v>
      </c>
      <c r="F37" s="28">
        <v>4</v>
      </c>
      <c r="G37" s="32">
        <v>3</v>
      </c>
      <c r="H37" s="45">
        <v>4</v>
      </c>
      <c r="I37" s="45">
        <v>4</v>
      </c>
      <c r="J37" s="21">
        <f t="shared" si="1"/>
        <v>12</v>
      </c>
      <c r="K37" s="5"/>
      <c r="L37" s="98"/>
      <c r="M37" s="105"/>
      <c r="N37" s="99"/>
      <c r="O37" s="99"/>
      <c r="P37" s="99"/>
      <c r="Q37" s="99"/>
      <c r="R37" s="99"/>
      <c r="S37" s="99"/>
      <c r="T37" s="100"/>
    </row>
    <row r="38" spans="2:20" ht="15" thickBot="1" x14ac:dyDescent="0.4">
      <c r="B38" s="117"/>
      <c r="C38" s="118"/>
      <c r="D38" s="118"/>
      <c r="E38" s="118"/>
      <c r="F38" s="118"/>
      <c r="G38" s="118"/>
      <c r="H38" s="118"/>
      <c r="I38" s="118"/>
      <c r="J38" s="119"/>
      <c r="K38" s="5"/>
      <c r="L38" s="120"/>
      <c r="M38" s="121"/>
      <c r="N38" s="121"/>
      <c r="O38" s="121"/>
      <c r="P38" s="121"/>
      <c r="Q38" s="121"/>
      <c r="R38" s="121"/>
      <c r="S38" s="121"/>
      <c r="T38" s="122"/>
    </row>
    <row r="39" spans="2:20" x14ac:dyDescent="0.3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N39" s="5"/>
      <c r="O39" s="5"/>
      <c r="P39" s="5"/>
      <c r="Q39" s="5"/>
      <c r="R39" s="5"/>
      <c r="S39" s="5"/>
      <c r="T39" s="5"/>
    </row>
    <row r="40" spans="2:20" x14ac:dyDescent="0.3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N40" s="5"/>
      <c r="O40" s="5"/>
      <c r="P40" s="5"/>
      <c r="Q40" s="5"/>
      <c r="R40" s="5"/>
      <c r="S40" s="5"/>
      <c r="T40" s="5"/>
    </row>
    <row r="41" spans="2:20" s="5" customFormat="1" x14ac:dyDescent="0.35"/>
    <row r="42" spans="2:20" s="5" customFormat="1" x14ac:dyDescent="0.35"/>
    <row r="43" spans="2:20" x14ac:dyDescent="0.3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N43" s="5"/>
      <c r="O43" s="5"/>
      <c r="P43" s="5"/>
      <c r="Q43" s="5"/>
      <c r="R43" s="5"/>
      <c r="S43" s="5"/>
      <c r="T43" s="5"/>
    </row>
    <row r="44" spans="2:20" x14ac:dyDescent="0.3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N44" s="5"/>
      <c r="O44" s="5"/>
      <c r="P44" s="5"/>
      <c r="Q44" s="5"/>
      <c r="R44" s="5"/>
      <c r="S44" s="5"/>
      <c r="T44" s="5"/>
    </row>
    <row r="45" spans="2:20" s="5" customFormat="1" x14ac:dyDescent="0.35"/>
  </sheetData>
  <mergeCells count="74">
    <mergeCell ref="B38:J38"/>
    <mergeCell ref="L38:T38"/>
    <mergeCell ref="T30:T35"/>
    <mergeCell ref="S30:S35"/>
    <mergeCell ref="R30:R35"/>
    <mergeCell ref="Q30:Q35"/>
    <mergeCell ref="P30:P35"/>
    <mergeCell ref="O30:O35"/>
    <mergeCell ref="N30:N35"/>
    <mergeCell ref="M30:M35"/>
    <mergeCell ref="L30:L35"/>
    <mergeCell ref="L21:T21"/>
    <mergeCell ref="C22:C28"/>
    <mergeCell ref="D22:D23"/>
    <mergeCell ref="D24:D27"/>
    <mergeCell ref="C30:C37"/>
    <mergeCell ref="D30:D35"/>
    <mergeCell ref="L29:T29"/>
    <mergeCell ref="T24:T27"/>
    <mergeCell ref="S24:S27"/>
    <mergeCell ref="R24:R27"/>
    <mergeCell ref="Q24:Q27"/>
    <mergeCell ref="P24:P27"/>
    <mergeCell ref="O24:O27"/>
    <mergeCell ref="N24:N27"/>
    <mergeCell ref="M24:M27"/>
    <mergeCell ref="L24:L27"/>
    <mergeCell ref="M14:M15"/>
    <mergeCell ref="N14:N15"/>
    <mergeCell ref="O14:O15"/>
    <mergeCell ref="T14:T15"/>
    <mergeCell ref="S14:S15"/>
    <mergeCell ref="R14:R15"/>
    <mergeCell ref="Q14:Q15"/>
    <mergeCell ref="P14:P15"/>
    <mergeCell ref="Q17:Q20"/>
    <mergeCell ref="P17:P20"/>
    <mergeCell ref="B2:T2"/>
    <mergeCell ref="L5:M6"/>
    <mergeCell ref="N5:P6"/>
    <mergeCell ref="Q5:Q6"/>
    <mergeCell ref="R5:R7"/>
    <mergeCell ref="S5:S7"/>
    <mergeCell ref="T5:T7"/>
    <mergeCell ref="C8:C12"/>
    <mergeCell ref="B13:J13"/>
    <mergeCell ref="L13:T13"/>
    <mergeCell ref="C14:C20"/>
    <mergeCell ref="D14:D15"/>
    <mergeCell ref="D17:D20"/>
    <mergeCell ref="L14:L15"/>
    <mergeCell ref="O17:O20"/>
    <mergeCell ref="N17:N20"/>
    <mergeCell ref="M17:M20"/>
    <mergeCell ref="L17:L20"/>
    <mergeCell ref="T22:T23"/>
    <mergeCell ref="S22:S23"/>
    <mergeCell ref="R22:R23"/>
    <mergeCell ref="Q22:Q23"/>
    <mergeCell ref="P22:P23"/>
    <mergeCell ref="O22:O23"/>
    <mergeCell ref="N22:N23"/>
    <mergeCell ref="M22:M23"/>
    <mergeCell ref="L22:L23"/>
    <mergeCell ref="T17:T20"/>
    <mergeCell ref="S17:S20"/>
    <mergeCell ref="R17:R20"/>
    <mergeCell ref="B17:B20"/>
    <mergeCell ref="B14:B15"/>
    <mergeCell ref="B24:B27"/>
    <mergeCell ref="B22:B23"/>
    <mergeCell ref="B30:B35"/>
    <mergeCell ref="B29:J29"/>
    <mergeCell ref="C21:J21"/>
  </mergeCells>
  <pageMargins left="0.25" right="0.25" top="0.75" bottom="0.75" header="0.3" footer="0.3"/>
  <pageSetup paperSize="152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Milena Garcia Moreno</dc:creator>
  <cp:lastModifiedBy>YEIMY TATIANA ZAMORA GUEVARA</cp:lastModifiedBy>
  <cp:lastPrinted>2019-04-11T21:15:10Z</cp:lastPrinted>
  <dcterms:created xsi:type="dcterms:W3CDTF">2018-02-07T17:18:00Z</dcterms:created>
  <dcterms:modified xsi:type="dcterms:W3CDTF">2019-04-11T21:51:30Z</dcterms:modified>
</cp:coreProperties>
</file>